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e\VS Projects\"/>
    </mc:Choice>
  </mc:AlternateContent>
  <xr:revisionPtr revIDLastSave="0" documentId="13_ncr:1_{ABE9C4C2-04DD-47B9-BDE3-B208B76D4173}" xr6:coauthVersionLast="44" xr6:coauthVersionMax="44" xr10:uidLastSave="{00000000-0000-0000-0000-000000000000}"/>
  <bookViews>
    <workbookView xWindow="-96" yWindow="-96" windowWidth="23232" windowHeight="12696" xr2:uid="{00000000-000D-0000-FFFF-FFFF00000000}"/>
  </bookViews>
  <sheets>
    <sheet name="2019 Hitter Data" sheetId="9" r:id="rId1"/>
    <sheet name="2019 Pitcher Data" sheetId="6" r:id="rId2"/>
    <sheet name="2019 Team Data" sheetId="8" r:id="rId3"/>
    <sheet name="2018-2019 Run Dist." sheetId="3" r:id="rId4"/>
    <sheet name="2018 Run Dist." sheetId="2" r:id="rId5"/>
    <sheet name="2019 Run Dist.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" i="2"/>
  <c r="BM2" i="2"/>
  <c r="BO2" i="2"/>
  <c r="BK2" i="2"/>
  <c r="BL2" i="2" s="1"/>
  <c r="BK3" i="2"/>
  <c r="BL3" i="2" s="1"/>
  <c r="BK4" i="2"/>
  <c r="BL4" i="2" s="1"/>
  <c r="BK5" i="2"/>
  <c r="BL5" i="2" s="1"/>
  <c r="BK6" i="2"/>
  <c r="BL6" i="2" s="1"/>
  <c r="BK7" i="2"/>
  <c r="BL7" i="2" s="1"/>
  <c r="BK8" i="2"/>
  <c r="BL8" i="2" s="1"/>
  <c r="BK9" i="2"/>
  <c r="BL9" i="2" s="1"/>
  <c r="BK10" i="2"/>
  <c r="BL10" i="2" s="1"/>
  <c r="BK11" i="2"/>
  <c r="BL11" i="2" s="1"/>
  <c r="BK12" i="2"/>
  <c r="BL12" i="2" s="1"/>
  <c r="BK13" i="2"/>
  <c r="BL13" i="2" s="1"/>
  <c r="BK14" i="2"/>
  <c r="BL14" i="2" s="1"/>
  <c r="BK15" i="2"/>
  <c r="BL15" i="2" s="1"/>
  <c r="BK16" i="2"/>
  <c r="BL16" i="2" s="1"/>
  <c r="BK17" i="2"/>
  <c r="BL17" i="2" s="1"/>
  <c r="BK18" i="2"/>
  <c r="BL18" i="2" s="1"/>
  <c r="BK19" i="2"/>
  <c r="BL19" i="2" s="1"/>
  <c r="BK20" i="2"/>
  <c r="BL20" i="2" s="1"/>
  <c r="BK21" i="2"/>
  <c r="BL21" i="2" s="1"/>
  <c r="BO2" i="1" l="1"/>
  <c r="BM2" i="1" l="1"/>
  <c r="BN12" i="1" s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" i="1"/>
  <c r="BK21" i="1"/>
  <c r="BK20" i="1"/>
  <c r="BK19" i="1"/>
  <c r="BK1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2" i="1"/>
  <c r="BN14" i="1" l="1"/>
  <c r="BN3" i="1"/>
  <c r="BN15" i="1"/>
  <c r="BN11" i="1"/>
  <c r="BN10" i="1"/>
  <c r="BN9" i="1"/>
  <c r="BN2" i="1"/>
  <c r="BN8" i="1"/>
  <c r="BN21" i="1"/>
  <c r="BN7" i="1"/>
  <c r="BN20" i="1"/>
  <c r="BN6" i="1"/>
  <c r="BN19" i="1"/>
  <c r="BN5" i="1"/>
  <c r="BN18" i="1"/>
  <c r="BN4" i="1"/>
  <c r="BN17" i="1"/>
  <c r="BN16" i="1"/>
  <c r="BN13" i="1"/>
</calcChain>
</file>

<file path=xl/sharedStrings.xml><?xml version="1.0" encoding="utf-8"?>
<sst xmlns="http://schemas.openxmlformats.org/spreadsheetml/2006/main" count="2344" uniqueCount="1017">
  <si>
    <t>angels</t>
  </si>
  <si>
    <t>angels1</t>
  </si>
  <si>
    <t>R</t>
  </si>
  <si>
    <t>RA</t>
  </si>
  <si>
    <t>astros</t>
  </si>
  <si>
    <t>astros1</t>
  </si>
  <si>
    <t>athletics</t>
  </si>
  <si>
    <t>athletics1</t>
  </si>
  <si>
    <t>bluejays</t>
  </si>
  <si>
    <t>bluejays1</t>
  </si>
  <si>
    <t>braves</t>
  </si>
  <si>
    <t>braves1</t>
  </si>
  <si>
    <t>brewers</t>
  </si>
  <si>
    <t>brewers1</t>
  </si>
  <si>
    <t>cardinals</t>
  </si>
  <si>
    <t>cardinals1</t>
  </si>
  <si>
    <t>cubs</t>
  </si>
  <si>
    <t>cubs1</t>
  </si>
  <si>
    <t>diamondbacks</t>
  </si>
  <si>
    <t>diamondbacks1</t>
  </si>
  <si>
    <t>dodgers</t>
  </si>
  <si>
    <t>dodgers1</t>
  </si>
  <si>
    <t>giants</t>
  </si>
  <si>
    <t>giants1</t>
  </si>
  <si>
    <t>indians</t>
  </si>
  <si>
    <t>indians1</t>
  </si>
  <si>
    <t>mariners</t>
  </si>
  <si>
    <t>mariners1</t>
  </si>
  <si>
    <t>marlins</t>
  </si>
  <si>
    <t>marlins1</t>
  </si>
  <si>
    <t>mets</t>
  </si>
  <si>
    <t>mets1</t>
  </si>
  <si>
    <t>nationals</t>
  </si>
  <si>
    <t>nationals1</t>
  </si>
  <si>
    <t>orioles</t>
  </si>
  <si>
    <t>orioles1</t>
  </si>
  <si>
    <t>padres</t>
  </si>
  <si>
    <t>padres1</t>
  </si>
  <si>
    <t>phillies</t>
  </si>
  <si>
    <t>phillies1</t>
  </si>
  <si>
    <t>pirates</t>
  </si>
  <si>
    <t>pirates1</t>
  </si>
  <si>
    <t>rangers</t>
  </si>
  <si>
    <t>rangers1</t>
  </si>
  <si>
    <t>rays</t>
  </si>
  <si>
    <t>rays1</t>
  </si>
  <si>
    <t>redsox</t>
  </si>
  <si>
    <t>redsox1</t>
  </si>
  <si>
    <t>reds</t>
  </si>
  <si>
    <t>reds1</t>
  </si>
  <si>
    <t>rockies</t>
  </si>
  <si>
    <t>rockies1</t>
  </si>
  <si>
    <t>royals</t>
  </si>
  <si>
    <t>royals1</t>
  </si>
  <si>
    <t>tigers</t>
  </si>
  <si>
    <t>tigers1</t>
  </si>
  <si>
    <t>twins</t>
  </si>
  <si>
    <t>twins1</t>
  </si>
  <si>
    <t>whitesox</t>
  </si>
  <si>
    <t>whitesox1</t>
  </si>
  <si>
    <t>yankees</t>
  </si>
  <si>
    <t>yankees1</t>
  </si>
  <si>
    <t>runTotal</t>
  </si>
  <si>
    <t>count</t>
  </si>
  <si>
    <t>count*2</t>
  </si>
  <si>
    <t>sum</t>
  </si>
  <si>
    <t>percGames</t>
  </si>
  <si>
    <t>average</t>
  </si>
  <si>
    <t>Rangers</t>
  </si>
  <si>
    <t>Joseph Palumbo</t>
  </si>
  <si>
    <t>Rockies</t>
  </si>
  <si>
    <t>Tyler Anderson</t>
  </si>
  <si>
    <t>Orioles</t>
  </si>
  <si>
    <t>Ty Blach</t>
  </si>
  <si>
    <t>Blue Jays</t>
  </si>
  <si>
    <t>Thomas Pannone</t>
  </si>
  <si>
    <t>Marlins</t>
  </si>
  <si>
    <t>Hector Noesi</t>
  </si>
  <si>
    <t>Rays</t>
  </si>
  <si>
    <t>Jalen Beeks</t>
  </si>
  <si>
    <t>Alex Cobb</t>
  </si>
  <si>
    <t>Brewers</t>
  </si>
  <si>
    <t>Corbin Burnes</t>
  </si>
  <si>
    <t>Royals</t>
  </si>
  <si>
    <t>Heath Fillmyer</t>
  </si>
  <si>
    <t>Pirates</t>
  </si>
  <si>
    <t>Nick Kingham</t>
  </si>
  <si>
    <t>- - -</t>
  </si>
  <si>
    <t>Edwin Jackson</t>
  </si>
  <si>
    <t>Jimmy Nelson</t>
  </si>
  <si>
    <t>Braves</t>
  </si>
  <si>
    <t>Kyle Wright</t>
  </si>
  <si>
    <t>Shelby Miller</t>
  </si>
  <si>
    <t>White Sox</t>
  </si>
  <si>
    <t>Ervin Santana</t>
  </si>
  <si>
    <t>Odrisamer Despaigne</t>
  </si>
  <si>
    <t>Tigers</t>
  </si>
  <si>
    <t>Ryan Carpenter</t>
  </si>
  <si>
    <t>Giants</t>
  </si>
  <si>
    <t>Andrew Suarez</t>
  </si>
  <si>
    <t>Eric Skoglund</t>
  </si>
  <si>
    <t>Chad Bettis</t>
  </si>
  <si>
    <t>Gregory Soto</t>
  </si>
  <si>
    <t>Dylan Covey</t>
  </si>
  <si>
    <t>Mariners</t>
  </si>
  <si>
    <t>Wade LeBlanc</t>
  </si>
  <si>
    <t>James Marvel</t>
  </si>
  <si>
    <t>Chandler Shepherd</t>
  </si>
  <si>
    <t>Derek Holland</t>
  </si>
  <si>
    <t>Dan Straily</t>
  </si>
  <si>
    <t>Diamondbacks</t>
  </si>
  <si>
    <t>Zack Godley</t>
  </si>
  <si>
    <t>Manny Banuelos</t>
  </si>
  <si>
    <t>Red Sox</t>
  </si>
  <si>
    <t>Ryan Weber</t>
  </si>
  <si>
    <t>Mets</t>
  </si>
  <si>
    <t>Walker Lockett</t>
  </si>
  <si>
    <t>Erik Swanson</t>
  </si>
  <si>
    <t>Brock Burke</t>
  </si>
  <si>
    <t>Tom Eshelman</t>
  </si>
  <si>
    <t>Pedro Payano</t>
  </si>
  <si>
    <t>Peter Lambert</t>
  </si>
  <si>
    <t>David Hess</t>
  </si>
  <si>
    <t>Bryse Wilson</t>
  </si>
  <si>
    <t>Mitch Keller</t>
  </si>
  <si>
    <t>Conner Menez</t>
  </si>
  <si>
    <t>Angels</t>
  </si>
  <si>
    <t>Matt Harvey</t>
  </si>
  <si>
    <t>Freddy Peralta</t>
  </si>
  <si>
    <t>Astros</t>
  </si>
  <si>
    <t>Framber Valdez</t>
  </si>
  <si>
    <t>Chris Stratton</t>
  </si>
  <si>
    <t>Padres</t>
  </si>
  <si>
    <t>Logan Allen</t>
  </si>
  <si>
    <t>Hector Velazquez</t>
  </si>
  <si>
    <t>Andrew Kittredge</t>
  </si>
  <si>
    <t>Trevor Cahill</t>
  </si>
  <si>
    <t>Jordan Zimmermann</t>
  </si>
  <si>
    <t>Jose Suarez</t>
  </si>
  <si>
    <t>Athletics</t>
  </si>
  <si>
    <t>Marco Estrada</t>
  </si>
  <si>
    <t>Ronald Bolanos</t>
  </si>
  <si>
    <t>Yankees</t>
  </si>
  <si>
    <t>Jonathan Loaisiga</t>
  </si>
  <si>
    <t>Kyle Freeland</t>
  </si>
  <si>
    <t>Antonio Senzatela</t>
  </si>
  <si>
    <t>Ariel Jurado</t>
  </si>
  <si>
    <t>Aaron Brooks</t>
  </si>
  <si>
    <t>Jorge Lopez</t>
  </si>
  <si>
    <t>Clay Buchholz</t>
  </si>
  <si>
    <t>Jeff Hoffman</t>
  </si>
  <si>
    <t>Reds</t>
  </si>
  <si>
    <t>Lucas Sims</t>
  </si>
  <si>
    <t>Nick Margevicius</t>
  </si>
  <si>
    <t>Adrian Sampson</t>
  </si>
  <si>
    <t>Felix Hernandez</t>
  </si>
  <si>
    <t>Kevin Gausman</t>
  </si>
  <si>
    <t>Collin McHugh</t>
  </si>
  <si>
    <t>Glenn Sparkman</t>
  </si>
  <si>
    <t>Anthony Kay</t>
  </si>
  <si>
    <t>Jon Duplantier</t>
  </si>
  <si>
    <t>Nathan Eovaldi</t>
  </si>
  <si>
    <t>Tyson Ross</t>
  </si>
  <si>
    <t>Nationals</t>
  </si>
  <si>
    <t>Jeremy Hellickson</t>
  </si>
  <si>
    <t>Jhoulys Chacin</t>
  </si>
  <si>
    <t>Tanner Anderson</t>
  </si>
  <si>
    <t>Gabriel Ynoa</t>
  </si>
  <si>
    <t>Jesse Chavez</t>
  </si>
  <si>
    <t>Twins</t>
  </si>
  <si>
    <t>Kohl Stewart</t>
  </si>
  <si>
    <t>Drew Pomeranz</t>
  </si>
  <si>
    <t>Clayton Richard</t>
  </si>
  <si>
    <t>Drew VerHagen</t>
  </si>
  <si>
    <t>Aaron Sanchez</t>
  </si>
  <si>
    <t>Taylor Clarke</t>
  </si>
  <si>
    <t>Ross Detwiler</t>
  </si>
  <si>
    <t>Dillon Peters</t>
  </si>
  <si>
    <t>Alex Wood</t>
  </si>
  <si>
    <t>Indians</t>
  </si>
  <si>
    <t>Corey Kluber</t>
  </si>
  <si>
    <t>Dylan Cease</t>
  </si>
  <si>
    <t>Robert Dugger</t>
  </si>
  <si>
    <t>Phillies</t>
  </si>
  <si>
    <t>Nick Pivetta</t>
  </si>
  <si>
    <t>Cal Quantrill</t>
  </si>
  <si>
    <t>Drew Smyly</t>
  </si>
  <si>
    <t>Cole Irvin</t>
  </si>
  <si>
    <t>Corbin Martin</t>
  </si>
  <si>
    <t>Rick Porcello</t>
  </si>
  <si>
    <t>Jaime Barria</t>
  </si>
  <si>
    <t>Yusei Kikuchi</t>
  </si>
  <si>
    <t>Justus Sheffield</t>
  </si>
  <si>
    <t>Chi Chi Gonzalez</t>
  </si>
  <si>
    <t>Dereck Rodriguez</t>
  </si>
  <si>
    <t>Brendan McKay</t>
  </si>
  <si>
    <t>T.J. Zeuch</t>
  </si>
  <si>
    <t>Jerad Eickhoff</t>
  </si>
  <si>
    <t>Reynaldo Lopez</t>
  </si>
  <si>
    <t>Trevor Williams</t>
  </si>
  <si>
    <t>Felix Pena</t>
  </si>
  <si>
    <t>Shaun Anderson</t>
  </si>
  <si>
    <t>Matt Strahm</t>
  </si>
  <si>
    <t>Patrick Sandoval</t>
  </si>
  <si>
    <t>Jakob Junis</t>
  </si>
  <si>
    <t>Logan Webb</t>
  </si>
  <si>
    <t>Carlos Rodon</t>
  </si>
  <si>
    <t>Chris Archer</t>
  </si>
  <si>
    <t>Tyler Mahle</t>
  </si>
  <si>
    <t>Pablo Lopez</t>
  </si>
  <si>
    <t>Brian Johnson</t>
  </si>
  <si>
    <t>Johnny Cueto</t>
  </si>
  <si>
    <t>Dario Agrazal</t>
  </si>
  <si>
    <t>Trent Thornton</t>
  </si>
  <si>
    <t>Tyler Beede</t>
  </si>
  <si>
    <t>J.A. Happ</t>
  </si>
  <si>
    <t>CC Sabathia</t>
  </si>
  <si>
    <t>Martin Perez</t>
  </si>
  <si>
    <t>Steven Brault</t>
  </si>
  <si>
    <t>Carlos Carrasco</t>
  </si>
  <si>
    <t>Kolby Allard</t>
  </si>
  <si>
    <t>Vince Velasquez</t>
  </si>
  <si>
    <t>Asher Wojciechowski</t>
  </si>
  <si>
    <t>Wilmer Font</t>
  </si>
  <si>
    <t>Andrew Heaney</t>
  </si>
  <si>
    <t>Kyle Gibson</t>
  </si>
  <si>
    <t>Tim Melville</t>
  </si>
  <si>
    <t>Andrew Cashner</t>
  </si>
  <si>
    <t>Cubs</t>
  </si>
  <si>
    <t>Jose Quintana</t>
  </si>
  <si>
    <t>Dylan Bundy</t>
  </si>
  <si>
    <t>German Marquez</t>
  </si>
  <si>
    <t>Jefry Rodriguez</t>
  </si>
  <si>
    <t>Ivan Nova</t>
  </si>
  <si>
    <t>Jose Urena</t>
  </si>
  <si>
    <t>Cardinals</t>
  </si>
  <si>
    <t>Michael Wacha</t>
  </si>
  <si>
    <t>Tommy Milone</t>
  </si>
  <si>
    <t>Jake Arrieta</t>
  </si>
  <si>
    <t>Adam Plutko</t>
  </si>
  <si>
    <t>Mike Montgomery</t>
  </si>
  <si>
    <t>Spencer Turnbull</t>
  </si>
  <si>
    <t>Elieser Hernandez</t>
  </si>
  <si>
    <t>Adrian Houser</t>
  </si>
  <si>
    <t>Homer Bailey</t>
  </si>
  <si>
    <t>Matthew Boyd</t>
  </si>
  <si>
    <t>Mike Foltynewicz</t>
  </si>
  <si>
    <t>Tyler Alexander</t>
  </si>
  <si>
    <t>Caleb Smith</t>
  </si>
  <si>
    <t>Daniel Norris</t>
  </si>
  <si>
    <t>Joe Musgrove</t>
  </si>
  <si>
    <t>Eric Lauer</t>
  </si>
  <si>
    <t>Trevor Bauer</t>
  </si>
  <si>
    <t>Erick Fedde</t>
  </si>
  <si>
    <t>Masahiro Tanaka</t>
  </si>
  <si>
    <t>Jordan Yamamoto</t>
  </si>
  <si>
    <t>Jon Lester</t>
  </si>
  <si>
    <t>Merrill Kelly</t>
  </si>
  <si>
    <t>Chris Sale</t>
  </si>
  <si>
    <t>Trevor Richards</t>
  </si>
  <si>
    <t>Tanner Roark</t>
  </si>
  <si>
    <t>Danny Duffy</t>
  </si>
  <si>
    <t>Robbie Ray</t>
  </si>
  <si>
    <t>Ryan Yarbrough</t>
  </si>
  <si>
    <t>Jason Vargas</t>
  </si>
  <si>
    <t>Mike Leake</t>
  </si>
  <si>
    <t>Tyler Skaggs</t>
  </si>
  <si>
    <t>Blake Snell</t>
  </si>
  <si>
    <t>Noah Syndergaard</t>
  </si>
  <si>
    <t>Domingo German</t>
  </si>
  <si>
    <t>David Price</t>
  </si>
  <si>
    <t>Brad Peacock</t>
  </si>
  <si>
    <t>Steven Matz</t>
  </si>
  <si>
    <t>Jose Urquidy</t>
  </si>
  <si>
    <t>Daniel Mengden</t>
  </si>
  <si>
    <t>Zach Eflin</t>
  </si>
  <si>
    <t>Adam Wainwright</t>
  </si>
  <si>
    <t>Brad Keller</t>
  </si>
  <si>
    <t>Chase Anderson</t>
  </si>
  <si>
    <t>Joey Lucchesi</t>
  </si>
  <si>
    <t>Griffin Canning</t>
  </si>
  <si>
    <t>Miles Mikolas</t>
  </si>
  <si>
    <t>Daniel Ponce de Leon</t>
  </si>
  <si>
    <t>Max Fried</t>
  </si>
  <si>
    <t>Jordan Lyles</t>
  </si>
  <si>
    <t>Dodgers</t>
  </si>
  <si>
    <t>Kenta Maeda</t>
  </si>
  <si>
    <t>Jacob Waguespack</t>
  </si>
  <si>
    <t>Devin Smeltzer</t>
  </si>
  <si>
    <t>Jameson Taillon</t>
  </si>
  <si>
    <t>Dinelson Lamet</t>
  </si>
  <si>
    <t>Michael Pineda</t>
  </si>
  <si>
    <t>Marco Gonzales</t>
  </si>
  <si>
    <t>Wade Miley</t>
  </si>
  <si>
    <t>Yu Darvish</t>
  </si>
  <si>
    <t>Tyler Chatwood</t>
  </si>
  <si>
    <t>Zack Wheeler</t>
  </si>
  <si>
    <t>Chris Bassitt</t>
  </si>
  <si>
    <t>Madison Bumgarner</t>
  </si>
  <si>
    <t>Mike Fiers</t>
  </si>
  <si>
    <t>Anthony DeSclafani</t>
  </si>
  <si>
    <t>Brett Anderson</t>
  </si>
  <si>
    <t>Sandy Alcantara</t>
  </si>
  <si>
    <t>Aaron Nola</t>
  </si>
  <si>
    <t>Alex Young</t>
  </si>
  <si>
    <t>Anibal Sanchez</t>
  </si>
  <si>
    <t>Jon Gray</t>
  </si>
  <si>
    <t>James Paxton</t>
  </si>
  <si>
    <t>Julio Teheran</t>
  </si>
  <si>
    <t>Zach Plesac</t>
  </si>
  <si>
    <t>Cole Hamels</t>
  </si>
  <si>
    <t>Eduardo Rodriguez</t>
  </si>
  <si>
    <t>Gio Gonzalez</t>
  </si>
  <si>
    <t>Dallas Keuchel</t>
  </si>
  <si>
    <t>John Means</t>
  </si>
  <si>
    <t>Chad Green</t>
  </si>
  <si>
    <t>Jose Berrios</t>
  </si>
  <si>
    <t>Lance Lynn</t>
  </si>
  <si>
    <t>Sean Reid-Foley</t>
  </si>
  <si>
    <t>Brandon Woodruff</t>
  </si>
  <si>
    <t>Sean Newcomb</t>
  </si>
  <si>
    <t>Ross Stripling</t>
  </si>
  <si>
    <t>Mike Minor</t>
  </si>
  <si>
    <t>Zach Davies</t>
  </si>
  <si>
    <t>Yonny Chirinos</t>
  </si>
  <si>
    <t>Jeff Samardzija</t>
  </si>
  <si>
    <t>Jake Odorizzi</t>
  </si>
  <si>
    <t>Austin Voth</t>
  </si>
  <si>
    <t>Kyle Hendricks</t>
  </si>
  <si>
    <t>Lucas Giolito</t>
  </si>
  <si>
    <t>Luis Castillo</t>
  </si>
  <si>
    <t>Dakota Hudson</t>
  </si>
  <si>
    <t>Chris Paddack</t>
  </si>
  <si>
    <t>Stephen Strasburg</t>
  </si>
  <si>
    <t>Julio Urias</t>
  </si>
  <si>
    <t>Shane Bieber</t>
  </si>
  <si>
    <t>Walker Buehler</t>
  </si>
  <si>
    <t>Patrick Corbin</t>
  </si>
  <si>
    <t>Marcus Stroman</t>
  </si>
  <si>
    <t>Charlie Morton</t>
  </si>
  <si>
    <t>Clayton Kershaw</t>
  </si>
  <si>
    <t>Joe Ross</t>
  </si>
  <si>
    <t>Luke Weaver</t>
  </si>
  <si>
    <t>Zack Greinke</t>
  </si>
  <si>
    <t>Max Scherzer</t>
  </si>
  <si>
    <t>Tony Gonsolin</t>
  </si>
  <si>
    <t>Sonny Gray</t>
  </si>
  <si>
    <t>Dustin May</t>
  </si>
  <si>
    <t>Zac Gallen</t>
  </si>
  <si>
    <t>Jack Flaherty</t>
  </si>
  <si>
    <t>Mike Clevinger</t>
  </si>
  <si>
    <t>Alec Mills</t>
  </si>
  <si>
    <t>Mike Soroka</t>
  </si>
  <si>
    <t>Frankie Montas</t>
  </si>
  <si>
    <t>Justin Verlander</t>
  </si>
  <si>
    <t>Gerrit Cole</t>
  </si>
  <si>
    <t>Rich Hill</t>
  </si>
  <si>
    <t>Jacob deGrom</t>
  </si>
  <si>
    <t>Aaron Civale</t>
  </si>
  <si>
    <t>Hyun-Jin Ryu</t>
  </si>
  <si>
    <t>Ryne Stanek</t>
  </si>
  <si>
    <t>Randy Dobnak</t>
  </si>
  <si>
    <t>Tyler Glasnow</t>
  </si>
  <si>
    <t>Matt Shoemaker</t>
  </si>
  <si>
    <t>Luis Severino</t>
  </si>
  <si>
    <t>Sean Manaea</t>
  </si>
  <si>
    <t>Austin Pruitt</t>
  </si>
  <si>
    <t>Matt Wisler</t>
  </si>
  <si>
    <t>Matt Moore</t>
  </si>
  <si>
    <t>Start-IP</t>
  </si>
  <si>
    <t>WHIP</t>
  </si>
  <si>
    <t>WAR</t>
  </si>
  <si>
    <t>xFIP</t>
  </si>
  <si>
    <t>FIP</t>
  </si>
  <si>
    <t>ERA</t>
  </si>
  <si>
    <t>HR/FB</t>
  </si>
  <si>
    <t>GB%</t>
  </si>
  <si>
    <t>LOB%</t>
  </si>
  <si>
    <t>BABIP</t>
  </si>
  <si>
    <t>HR/9</t>
  </si>
  <si>
    <t>BB/9</t>
  </si>
  <si>
    <t>K/9</t>
  </si>
  <si>
    <t>IP</t>
  </si>
  <si>
    <t>GS</t>
  </si>
  <si>
    <t>Team</t>
  </si>
  <si>
    <t>Name</t>
  </si>
  <si>
    <t>Def</t>
  </si>
  <si>
    <t>Off</t>
  </si>
  <si>
    <t>BsR</t>
  </si>
  <si>
    <t>wRC+</t>
  </si>
  <si>
    <t>wOBA</t>
  </si>
  <si>
    <t>SLG</t>
  </si>
  <si>
    <t>OBP</t>
  </si>
  <si>
    <t>AVG</t>
  </si>
  <si>
    <t>ISO</t>
  </si>
  <si>
    <t>K%</t>
  </si>
  <si>
    <t>BB%</t>
  </si>
  <si>
    <t>SB</t>
  </si>
  <si>
    <t>RBI</t>
  </si>
  <si>
    <t>HR</t>
  </si>
  <si>
    <t>PA</t>
  </si>
  <si>
    <t>G</t>
  </si>
  <si>
    <t>Jeff Mathis</t>
  </si>
  <si>
    <t>Lewis Brinson</t>
  </si>
  <si>
    <t>Elias Diaz</t>
  </si>
  <si>
    <t>Curtis Granderson</t>
  </si>
  <si>
    <t>Daniel Palka</t>
  </si>
  <si>
    <t>Chris Davis</t>
  </si>
  <si>
    <t>Christin Stewart</t>
  </si>
  <si>
    <t>Isan Diaz</t>
  </si>
  <si>
    <t>Martin Prado</t>
  </si>
  <si>
    <t>Yonder Alonso</t>
  </si>
  <si>
    <t>John Hicks</t>
  </si>
  <si>
    <t>Miguel Andujar</t>
  </si>
  <si>
    <t>Isiah Kiner-Falefa</t>
  </si>
  <si>
    <t>Ryan O'Hearn</t>
  </si>
  <si>
    <t>Welington Castillo</t>
  </si>
  <si>
    <t>Eduardo Nunez</t>
  </si>
  <si>
    <t>Richie Martin Jr.</t>
  </si>
  <si>
    <t>Lucas Duda</t>
  </si>
  <si>
    <t>Khris Davis</t>
  </si>
  <si>
    <t>Nick Williams</t>
  </si>
  <si>
    <t>Meibrys Viloria</t>
  </si>
  <si>
    <t>Aaron Altherr</t>
  </si>
  <si>
    <t>Raimel Tapia</t>
  </si>
  <si>
    <t>Zack Cozart</t>
  </si>
  <si>
    <t>Jung Ho Kang</t>
  </si>
  <si>
    <t>Steve Pearce</t>
  </si>
  <si>
    <t>Grayson Greiner</t>
  </si>
  <si>
    <t>Jon Jay</t>
  </si>
  <si>
    <t>Sam Travis</t>
  </si>
  <si>
    <t>Cheslor Cuthbert</t>
  </si>
  <si>
    <t>Daniel Descalso</t>
  </si>
  <si>
    <t>Travis Shaw</t>
  </si>
  <si>
    <t>Kendrys Morales</t>
  </si>
  <si>
    <t>Matt Kemp</t>
  </si>
  <si>
    <t>Mark Reynolds</t>
  </si>
  <si>
    <t>Dwight Smith Jr.</t>
  </si>
  <si>
    <t>Keon Broxton</t>
  </si>
  <si>
    <t>Juan Lagares</t>
  </si>
  <si>
    <t>Chris Owings</t>
  </si>
  <si>
    <t>Jake Fraley</t>
  </si>
  <si>
    <t>Cedric Mullins II</t>
  </si>
  <si>
    <t>Austin Dean</t>
  </si>
  <si>
    <t>Tyler White</t>
  </si>
  <si>
    <t>Albert Almora Jr.</t>
  </si>
  <si>
    <t>Melky Cabrera</t>
  </si>
  <si>
    <t>Socrates Brito</t>
  </si>
  <si>
    <t>Eric Stamets</t>
  </si>
  <si>
    <t>Humberto Arteaga</t>
  </si>
  <si>
    <t>Jedd Gyorko</t>
  </si>
  <si>
    <t>Steve Wilkerson</t>
  </si>
  <si>
    <t>Brendan Rodgers</t>
  </si>
  <si>
    <t>Jose Rondon</t>
  </si>
  <si>
    <t>Scott Schebler</t>
  </si>
  <si>
    <t>Josh Harrison</t>
  </si>
  <si>
    <t>J.T. Riddle</t>
  </si>
  <si>
    <t>Dawel Lugo</t>
  </si>
  <si>
    <t>Yonathan Daza</t>
  </si>
  <si>
    <t>Corban Joseph</t>
  </si>
  <si>
    <t>Jake Rogers</t>
  </si>
  <si>
    <t>Brandon Drury</t>
  </si>
  <si>
    <t>Jose Peraza</t>
  </si>
  <si>
    <t>Bobby Wilson</t>
  </si>
  <si>
    <t>Carlos Gonzalez</t>
  </si>
  <si>
    <t>Leonys Martin</t>
  </si>
  <si>
    <t>Rosell Herrera</t>
  </si>
  <si>
    <t>Mikie Mahtook</t>
  </si>
  <si>
    <t>Franklin Barreto</t>
  </si>
  <si>
    <t>A.J. Reed</t>
  </si>
  <si>
    <t>Braden Bishop</t>
  </si>
  <si>
    <t>Mac Williamson</t>
  </si>
  <si>
    <t>Pablo Reyes</t>
  </si>
  <si>
    <t>Jonathan Lucroy</t>
  </si>
  <si>
    <t>Chris Iannetta</t>
  </si>
  <si>
    <t>Drew Butera</t>
  </si>
  <si>
    <t>Tony Wolters</t>
  </si>
  <si>
    <t>Johan Camargo</t>
  </si>
  <si>
    <t>Peter Bourjos</t>
  </si>
  <si>
    <t>Carter Kieboom</t>
  </si>
  <si>
    <t>Nicky Delmonico</t>
  </si>
  <si>
    <t>Matt Skole</t>
  </si>
  <si>
    <t>Steven Duggar</t>
  </si>
  <si>
    <t>Jake Elmore</t>
  </si>
  <si>
    <t>Maikel Franco</t>
  </si>
  <si>
    <t>Scooter Gennett</t>
  </si>
  <si>
    <t>Bubba Starling</t>
  </si>
  <si>
    <t>Alen Hanson</t>
  </si>
  <si>
    <t>Blake Swihart</t>
  </si>
  <si>
    <t>Tomas Nido</t>
  </si>
  <si>
    <t>Kevin Kramer</t>
  </si>
  <si>
    <t>Bobby Bradley</t>
  </si>
  <si>
    <t>Yadiel Rivera</t>
  </si>
  <si>
    <t>Peter O'Brien</t>
  </si>
  <si>
    <t>Marco Hernandez</t>
  </si>
  <si>
    <t>Isaac Galloway</t>
  </si>
  <si>
    <t>Jaylin Davis</t>
  </si>
  <si>
    <t>Mike Gerber</t>
  </si>
  <si>
    <t>Orlando Arcia</t>
  </si>
  <si>
    <t>Gorkys Hernandez</t>
  </si>
  <si>
    <t>Justin Bour</t>
  </si>
  <si>
    <t>Albert Pujols</t>
  </si>
  <si>
    <t>Tyler Saladino</t>
  </si>
  <si>
    <t>Eric Hosmer</t>
  </si>
  <si>
    <t>Odubel Herrera</t>
  </si>
  <si>
    <t>Jake Bauers</t>
  </si>
  <si>
    <t>Travis Demeritte</t>
  </si>
  <si>
    <t>Dustin Pedroia</t>
  </si>
  <si>
    <t>Erik Kratz</t>
  </si>
  <si>
    <t>Frank Schwindel</t>
  </si>
  <si>
    <t>Luke Maile</t>
  </si>
  <si>
    <t>Miguel Cabrera</t>
  </si>
  <si>
    <t>Bryan Holaday</t>
  </si>
  <si>
    <t>Zack Collins</t>
  </si>
  <si>
    <t>Ronald Guzman</t>
  </si>
  <si>
    <t>Kean Wong</t>
  </si>
  <si>
    <t>Max Stassi</t>
  </si>
  <si>
    <t>Patrick Wisdom</t>
  </si>
  <si>
    <t>Daniel Robertson</t>
  </si>
  <si>
    <t>Bradley Zimmer</t>
  </si>
  <si>
    <t>Chris Shaw</t>
  </si>
  <si>
    <t>Yangervis Solarte</t>
  </si>
  <si>
    <t>Ian Desmond</t>
  </si>
  <si>
    <t>Austin Wynns</t>
  </si>
  <si>
    <t>Matt Duffy</t>
  </si>
  <si>
    <t>Pat Valaika</t>
  </si>
  <si>
    <t>Austin Allen</t>
  </si>
  <si>
    <t>Chris Herrmann</t>
  </si>
  <si>
    <t>Mark Trumbo</t>
  </si>
  <si>
    <t>Matt Wieters</t>
  </si>
  <si>
    <t>Alex Jackson</t>
  </si>
  <si>
    <t>D.J. Stewart</t>
  </si>
  <si>
    <t>Nick Hundley</t>
  </si>
  <si>
    <t>Andrew Velazquez</t>
  </si>
  <si>
    <t>Harold Castro</t>
  </si>
  <si>
    <t>Taylor Ward</t>
  </si>
  <si>
    <t>Willians Astudillo</t>
  </si>
  <si>
    <t>Hernan Perez</t>
  </si>
  <si>
    <t>Sandy Leon</t>
  </si>
  <si>
    <t>Ryan Flaherty</t>
  </si>
  <si>
    <t>Raudy Read</t>
  </si>
  <si>
    <t>Rocky Gale</t>
  </si>
  <si>
    <t>Yu-Cheng Chang</t>
  </si>
  <si>
    <t>Ryan Cordell</t>
  </si>
  <si>
    <t>Nicky Lopez</t>
  </si>
  <si>
    <t>Adrian Sanchez</t>
  </si>
  <si>
    <t>Garrett Hampson</t>
  </si>
  <si>
    <t>Kevan Smith</t>
  </si>
  <si>
    <t>Hanley Ramirez</t>
  </si>
  <si>
    <t>Richard Urena</t>
  </si>
  <si>
    <t>Yairo Munoz</t>
  </si>
  <si>
    <t>Max Moroff</t>
  </si>
  <si>
    <t>Andrew Knizner</t>
  </si>
  <si>
    <t>Dustin Peterson</t>
  </si>
  <si>
    <t>Ian Kinsler</t>
  </si>
  <si>
    <t>JaCoby Jones</t>
  </si>
  <si>
    <t>David Freitas</t>
  </si>
  <si>
    <t>Justin Upton</t>
  </si>
  <si>
    <t>Jack Mayfield</t>
  </si>
  <si>
    <t>Mark Zagunis</t>
  </si>
  <si>
    <t>Chance Sisco</t>
  </si>
  <si>
    <t>Jesus Sucre</t>
  </si>
  <si>
    <t>Wilmer Difo</t>
  </si>
  <si>
    <t>Jose Trevino</t>
  </si>
  <si>
    <t>Gregory Polanco</t>
  </si>
  <si>
    <t>Jarrett Parker</t>
  </si>
  <si>
    <t>Anthony Bemboom</t>
  </si>
  <si>
    <t>Juan Graterol</t>
  </si>
  <si>
    <t>Daniel Murphy</t>
  </si>
  <si>
    <t>Nick Martini</t>
  </si>
  <si>
    <t>Connor Joe</t>
  </si>
  <si>
    <t>Josh Naylor</t>
  </si>
  <si>
    <t>LaMonte Wade</t>
  </si>
  <si>
    <t>Seby Zavala</t>
  </si>
  <si>
    <t>Charlie Tilson</t>
  </si>
  <si>
    <t>Josh Fuentes</t>
  </si>
  <si>
    <t>Jared Walsh</t>
  </si>
  <si>
    <t>Tim Federowicz</t>
  </si>
  <si>
    <t>Kaleb Cowart</t>
  </si>
  <si>
    <t>Gerardo Parra</t>
  </si>
  <si>
    <t>Ryon Healy</t>
  </si>
  <si>
    <t>Juan Centeno</t>
  </si>
  <si>
    <t>Rafael Ortega</t>
  </si>
  <si>
    <t>Jake Noll</t>
  </si>
  <si>
    <t>Carlos Gomez</t>
  </si>
  <si>
    <t>Matt Adams</t>
  </si>
  <si>
    <t>Jace Peterson</t>
  </si>
  <si>
    <t>Adam Jones</t>
  </si>
  <si>
    <t>Touki Toussaint</t>
  </si>
  <si>
    <t>Scott Heineman</t>
  </si>
  <si>
    <t>Phil Gosselin</t>
  </si>
  <si>
    <t>Jesus Aguilar</t>
  </si>
  <si>
    <t>Eric Haase</t>
  </si>
  <si>
    <t>Jonathan Davis</t>
  </si>
  <si>
    <t>Logan Morrison</t>
  </si>
  <si>
    <t>Travis Jankowski</t>
  </si>
  <si>
    <t>Willi Castro</t>
  </si>
  <si>
    <t>Michael Lorenzen</t>
  </si>
  <si>
    <t>Nick Dini</t>
  </si>
  <si>
    <t>Gordon Beckham</t>
  </si>
  <si>
    <t>Brandon Dixon</t>
  </si>
  <si>
    <t>Zach Green</t>
  </si>
  <si>
    <t>Rangel Ravelo</t>
  </si>
  <si>
    <t>Taylor Davis</t>
  </si>
  <si>
    <t>Jose Pirela</t>
  </si>
  <si>
    <t>Aramis Garcia</t>
  </si>
  <si>
    <t>Erik Gonzalez</t>
  </si>
  <si>
    <t>Kyle Farmer</t>
  </si>
  <si>
    <t>Dom Nunez</t>
  </si>
  <si>
    <t>Anthony Alford</t>
  </si>
  <si>
    <t>Greg Bird</t>
  </si>
  <si>
    <t>Donnie Walton</t>
  </si>
  <si>
    <t>Joey Rickard</t>
  </si>
  <si>
    <t>Skye Bolt</t>
  </si>
  <si>
    <t>JB Shuck</t>
  </si>
  <si>
    <t>Wilfredo Tovar</t>
  </si>
  <si>
    <t>Mason Williams</t>
  </si>
  <si>
    <t>Steven Baron</t>
  </si>
  <si>
    <t>Ryan Court</t>
  </si>
  <si>
    <t>Ronald Torreyes</t>
  </si>
  <si>
    <t>Jason Martin</t>
  </si>
  <si>
    <t>Kelvin Gutierrez</t>
  </si>
  <si>
    <t>Rajai Davis</t>
  </si>
  <si>
    <t>Ildemaro Vargas</t>
  </si>
  <si>
    <t>Derek Fisher</t>
  </si>
  <si>
    <t>Jose Osuna</t>
  </si>
  <si>
    <t>Billy McKinney</t>
  </si>
  <si>
    <t>Tzu-Wei Lin</t>
  </si>
  <si>
    <t>Jake Lamb</t>
  </si>
  <si>
    <t>Ty France</t>
  </si>
  <si>
    <t>Michael A. Taylor</t>
  </si>
  <si>
    <t>Christian Arroyo</t>
  </si>
  <si>
    <t>Edmundo Sosa</t>
  </si>
  <si>
    <t>Caleb Joseph</t>
  </si>
  <si>
    <t>Erick Mejia</t>
  </si>
  <si>
    <t>Luis Torrens</t>
  </si>
  <si>
    <t>Josh Rojas</t>
  </si>
  <si>
    <t>Cole Tucker</t>
  </si>
  <si>
    <t>Mallex Smith</t>
  </si>
  <si>
    <t>Domingo Santana</t>
  </si>
  <si>
    <t>Ian Miller</t>
  </si>
  <si>
    <t>Tyler O'Neill</t>
  </si>
  <si>
    <t>Garrett Stubbs</t>
  </si>
  <si>
    <t>Troy Tulowitzki</t>
  </si>
  <si>
    <t>Rene Rivera</t>
  </si>
  <si>
    <t>Michael Perez</t>
  </si>
  <si>
    <t>Jorge Bonifacio</t>
  </si>
  <si>
    <t>Ryan LaMarre</t>
  </si>
  <si>
    <t>Greg Allen</t>
  </si>
  <si>
    <t>Robel Garcia</t>
  </si>
  <si>
    <t>Matt Thaiss</t>
  </si>
  <si>
    <t>Cory Spangenberg</t>
  </si>
  <si>
    <t>Kevin Cron</t>
  </si>
  <si>
    <t>Beau Taylor</t>
  </si>
  <si>
    <t>Ryan Zimmerman</t>
  </si>
  <si>
    <t>Colin Moran</t>
  </si>
  <si>
    <t>Sheldon Neuse</t>
  </si>
  <si>
    <t>Clint Frazier</t>
  </si>
  <si>
    <t>Tyler Heineman</t>
  </si>
  <si>
    <t>Francisco Cervelli</t>
  </si>
  <si>
    <t>Rowdy Tellez</t>
  </si>
  <si>
    <t>Luis Urias</t>
  </si>
  <si>
    <t>Kristopher Negron</t>
  </si>
  <si>
    <t>Michael Hermosillo</t>
  </si>
  <si>
    <t>Roman Quinn</t>
  </si>
  <si>
    <t>Brian O'Grady</t>
  </si>
  <si>
    <t>Tyrone Taylor</t>
  </si>
  <si>
    <t>Cristhian Adames</t>
  </si>
  <si>
    <t>Breyvic Valera</t>
  </si>
  <si>
    <t>Domingo Leyba</t>
  </si>
  <si>
    <t>Thairo Estrada</t>
  </si>
  <si>
    <t>Joe Panik</t>
  </si>
  <si>
    <t>Franchy Cordero</t>
  </si>
  <si>
    <t>Logan Forsythe</t>
  </si>
  <si>
    <t>Kevin Plawecki</t>
  </si>
  <si>
    <t>Justin Smoak</t>
  </si>
  <si>
    <t>Danny Mendick</t>
  </si>
  <si>
    <t>Seth Mejias-Brean</t>
  </si>
  <si>
    <t>Ronny Rodriguez</t>
  </si>
  <si>
    <t>Ryan Goins</t>
  </si>
  <si>
    <t>Mauricio Dubon</t>
  </si>
  <si>
    <t>Luis Guillorme</t>
  </si>
  <si>
    <t>John Ryan Murphy</t>
  </si>
  <si>
    <t>Gavin Lux</t>
  </si>
  <si>
    <t>Nico Hoerner</t>
  </si>
  <si>
    <t>Josh VanMeter</t>
  </si>
  <si>
    <t>Ryan Lavarnway</t>
  </si>
  <si>
    <t>Andrew Knapp</t>
  </si>
  <si>
    <t>Randy Arozarena</t>
  </si>
  <si>
    <t>Austin Riley</t>
  </si>
  <si>
    <t>Ben Zobrist</t>
  </si>
  <si>
    <t>Ryan McBroom</t>
  </si>
  <si>
    <t>Alex Blandino</t>
  </si>
  <si>
    <t>Guillermo Heredia</t>
  </si>
  <si>
    <t>Abraham Toro</t>
  </si>
  <si>
    <t>Jeimer Candelario</t>
  </si>
  <si>
    <t>Charlie Culberson</t>
  </si>
  <si>
    <t>Chad Wallach</t>
  </si>
  <si>
    <t>Brett Phillips</t>
  </si>
  <si>
    <t>Josh Phegley</t>
  </si>
  <si>
    <t>Tony Kemp</t>
  </si>
  <si>
    <t>C.J. Cron</t>
  </si>
  <si>
    <t>Mike Zunino</t>
  </si>
  <si>
    <t>Tyler Austin</t>
  </si>
  <si>
    <t>Andrew Stevenson</t>
  </si>
  <si>
    <t>Rougned Odor</t>
  </si>
  <si>
    <t>Jose Martinez</t>
  </si>
  <si>
    <t>Kyle Garlick</t>
  </si>
  <si>
    <t>Tyler Wade</t>
  </si>
  <si>
    <t>Cam Gallagher</t>
  </si>
  <si>
    <t>Giancarlo Stanton</t>
  </si>
  <si>
    <t>Rio Ruiz</t>
  </si>
  <si>
    <t>Tim Beckham</t>
  </si>
  <si>
    <t>Nick Markakis</t>
  </si>
  <si>
    <t>Kyle Higashioka</t>
  </si>
  <si>
    <t>Sean Rodriguez</t>
  </si>
  <si>
    <t>Brandon Crawford</t>
  </si>
  <si>
    <t>Harold Ramirez</t>
  </si>
  <si>
    <t>Neil Walker</t>
  </si>
  <si>
    <t>Vladimir Guerrero Jr.</t>
  </si>
  <si>
    <t>Dylan Moore</t>
  </si>
  <si>
    <t>Edwin Rios</t>
  </si>
  <si>
    <t>Nick Solak</t>
  </si>
  <si>
    <t>Tim Lopes</t>
  </si>
  <si>
    <t>Billy Hamilton</t>
  </si>
  <si>
    <t>Brandon Belt</t>
  </si>
  <si>
    <t>Dee Gordon</t>
  </si>
  <si>
    <t>Nathaniel Lowe</t>
  </si>
  <si>
    <t>Kyle Lewis</t>
  </si>
  <si>
    <t>Alex Dickerson</t>
  </si>
  <si>
    <t>Nomar Mazara</t>
  </si>
  <si>
    <t>Kyle Tucker</t>
  </si>
  <si>
    <t>Willie Calhoun</t>
  </si>
  <si>
    <t>Magneuris Sierra</t>
  </si>
  <si>
    <t>Pedro Severino</t>
  </si>
  <si>
    <t>Francisco Mejia</t>
  </si>
  <si>
    <t>Wil Myers</t>
  </si>
  <si>
    <t>Addison Russell</t>
  </si>
  <si>
    <t>Randal Grichuk</t>
  </si>
  <si>
    <t>Sam Hilliard</t>
  </si>
  <si>
    <t>Stephen Piscotty</t>
  </si>
  <si>
    <t>Joey Wendle</t>
  </si>
  <si>
    <t>Renato Nunez</t>
  </si>
  <si>
    <t>Abraham Almonte</t>
  </si>
  <si>
    <t>Trent Grisham</t>
  </si>
  <si>
    <t>Jay Bruce</t>
  </si>
  <si>
    <t>Matt Beaty</t>
  </si>
  <si>
    <t>Ryan McMahon</t>
  </si>
  <si>
    <t>Terrance Gore</t>
  </si>
  <si>
    <t>Ehire Adrianza</t>
  </si>
  <si>
    <t>Phillip Ervin</t>
  </si>
  <si>
    <t>Jordy Mercer</t>
  </si>
  <si>
    <t>Kurt Suzuki</t>
  </si>
  <si>
    <t>Sean Murphy</t>
  </si>
  <si>
    <t>Michael Brosseau</t>
  </si>
  <si>
    <t>Dustin Garneau</t>
  </si>
  <si>
    <t>Michael Chavis</t>
  </si>
  <si>
    <t>Joey Votto</t>
  </si>
  <si>
    <t>Mitch Moreland</t>
  </si>
  <si>
    <t>Shed Long</t>
  </si>
  <si>
    <t>Austin Slater</t>
  </si>
  <si>
    <t>Austin Barnes</t>
  </si>
  <si>
    <t>Seth Brown</t>
  </si>
  <si>
    <t>Anthony Santander</t>
  </si>
  <si>
    <t>Adam Duvall</t>
  </si>
  <si>
    <t>Tucker Barnhart</t>
  </si>
  <si>
    <t>Adeiny Hechavarria</t>
  </si>
  <si>
    <t>Lane Thomas</t>
  </si>
  <si>
    <t>Nick Senzel</t>
  </si>
  <si>
    <t>Martin Maldonado</t>
  </si>
  <si>
    <t>Robinson Cano</t>
  </si>
  <si>
    <t>Yan Gomes</t>
  </si>
  <si>
    <t>Delino DeShields</t>
  </si>
  <si>
    <t>Robbie Grossman</t>
  </si>
  <si>
    <t>Mike Ford</t>
  </si>
  <si>
    <t>Dominic Smith</t>
  </si>
  <si>
    <t>Chad Pinder</t>
  </si>
  <si>
    <t>Adam Engel</t>
  </si>
  <si>
    <t>Austin Romine</t>
  </si>
  <si>
    <t>Ben Gamel</t>
  </si>
  <si>
    <t>Stephen Vogt</t>
  </si>
  <si>
    <t>Austin Hays</t>
  </si>
  <si>
    <t>A.J. Pollock</t>
  </si>
  <si>
    <t>Adam Haseley</t>
  </si>
  <si>
    <t>Ender Inciarte</t>
  </si>
  <si>
    <t>Jake Cave</t>
  </si>
  <si>
    <t>Tim Locastro</t>
  </si>
  <si>
    <t>Myles Straw</t>
  </si>
  <si>
    <t>Didi Gregorius</t>
  </si>
  <si>
    <t>Pablo Sandoval</t>
  </si>
  <si>
    <t>Franmil Reyes</t>
  </si>
  <si>
    <t>Cesar Puello</t>
  </si>
  <si>
    <t>Jesse Winker</t>
  </si>
  <si>
    <t>Josh Reddick</t>
  </si>
  <si>
    <t>Yolmer Sanchez</t>
  </si>
  <si>
    <t>Mike Freeman</t>
  </si>
  <si>
    <t>Corey Dickerson</t>
  </si>
  <si>
    <t>Curt Casali</t>
  </si>
  <si>
    <t>Aristides Aquino</t>
  </si>
  <si>
    <t>Jason Kipnis</t>
  </si>
  <si>
    <t>Aaron Hicks</t>
  </si>
  <si>
    <t>Manny Pina</t>
  </si>
  <si>
    <t>Wilmer Flores</t>
  </si>
  <si>
    <t>Derek Dietrich</t>
  </si>
  <si>
    <t>Mitch Haniger</t>
  </si>
  <si>
    <t>Brian McCann</t>
  </si>
  <si>
    <t>Jake Marisnick</t>
  </si>
  <si>
    <t>Aledmys Diaz</t>
  </si>
  <si>
    <t>Enrique Hernandez</t>
  </si>
  <si>
    <t>Eddie Rosario</t>
  </si>
  <si>
    <t>Luis Rengifo</t>
  </si>
  <si>
    <t>Yadier Molina</t>
  </si>
  <si>
    <t>Russell Martin</t>
  </si>
  <si>
    <t>Brad Miller</t>
  </si>
  <si>
    <t>Matt Joyce</t>
  </si>
  <si>
    <t>Reese McGuire</t>
  </si>
  <si>
    <t>Matt Carpenter</t>
  </si>
  <si>
    <t>Teoscar Hernandez</t>
  </si>
  <si>
    <t>Yasiel Puig</t>
  </si>
  <si>
    <t>Jarrod Dyson</t>
  </si>
  <si>
    <t>Alex Gordon</t>
  </si>
  <si>
    <t>Alex Avila</t>
  </si>
  <si>
    <t>J.P. Crawford</t>
  </si>
  <si>
    <t>Starlin Castro</t>
  </si>
  <si>
    <t>Jonathan Schoop</t>
  </si>
  <si>
    <t>Brandon Nimmo</t>
  </si>
  <si>
    <t>Leury Garcia</t>
  </si>
  <si>
    <t>Garrett Cooper</t>
  </si>
  <si>
    <t>Donovan Solano</t>
  </si>
  <si>
    <t>Jorge Alfaro</t>
  </si>
  <si>
    <t>Brock Holt</t>
  </si>
  <si>
    <t>Jurickson Profar</t>
  </si>
  <si>
    <t>Jacob Stallings</t>
  </si>
  <si>
    <t>Greg Garcia</t>
  </si>
  <si>
    <t>Danny Jansen</t>
  </si>
  <si>
    <t>David Dahl</t>
  </si>
  <si>
    <t>Jackie Bradley Jr.</t>
  </si>
  <si>
    <t>Austin Hedges</t>
  </si>
  <si>
    <t>Freddy Galvis</t>
  </si>
  <si>
    <t>Victor Caratini</t>
  </si>
  <si>
    <t>Marwin Gonzalez</t>
  </si>
  <si>
    <t>David Freese</t>
  </si>
  <si>
    <t>Wilson Ramos</t>
  </si>
  <si>
    <t>Elvis Andrus</t>
  </si>
  <si>
    <t>Ian Happ</t>
  </si>
  <si>
    <t>Kevin Pillar</t>
  </si>
  <si>
    <t>David Bote</t>
  </si>
  <si>
    <t>Dansby Swanson</t>
  </si>
  <si>
    <t>Lorenzo Cain</t>
  </si>
  <si>
    <t>Austin Nola</t>
  </si>
  <si>
    <t>Kevin Kiermaier</t>
  </si>
  <si>
    <t>Andrew McCutchen</t>
  </si>
  <si>
    <t>Dexter Fowler</t>
  </si>
  <si>
    <t>Tyler Naquin</t>
  </si>
  <si>
    <t>Yandy Diaz</t>
  </si>
  <si>
    <t>Travis d'Arnaud</t>
  </si>
  <si>
    <t>Jose Iglesias</t>
  </si>
  <si>
    <t>Daniel Vogelbach</t>
  </si>
  <si>
    <t>Cameron Maybin</t>
  </si>
  <si>
    <t>Manuel Margot</t>
  </si>
  <si>
    <t>Jason Castro</t>
  </si>
  <si>
    <t>Victor Reyes</t>
  </si>
  <si>
    <t>Will Smith</t>
  </si>
  <si>
    <t>Brian Dozier</t>
  </si>
  <si>
    <t>Luke Voit</t>
  </si>
  <si>
    <t>Andrelton Simmons</t>
  </si>
  <si>
    <t>David Peralta</t>
  </si>
  <si>
    <t>Cesar Hernandez</t>
  </si>
  <si>
    <t>Oscar Mercado</t>
  </si>
  <si>
    <t>Chris Taylor</t>
  </si>
  <si>
    <t>Jon Berti</t>
  </si>
  <si>
    <t>Bo Bichette</t>
  </si>
  <si>
    <t>Shin-Soo Choo</t>
  </si>
  <si>
    <t>Harrison Bader</t>
  </si>
  <si>
    <t>Lourdes Gurriel Jr.</t>
  </si>
  <si>
    <t>Hunter Pence</t>
  </si>
  <si>
    <t>Omar Narvaez</t>
  </si>
  <si>
    <t>Shohei Ohtani</t>
  </si>
  <si>
    <t>Avisail Garcia</t>
  </si>
  <si>
    <t>Buster Posey</t>
  </si>
  <si>
    <t>Todd Frazier</t>
  </si>
  <si>
    <t>Eloy Jimenez</t>
  </si>
  <si>
    <t>Jose Abreu</t>
  </si>
  <si>
    <t>Asdrubal Cabrera</t>
  </si>
  <si>
    <t>Carson Kelly</t>
  </si>
  <si>
    <t>Brian Goodwin</t>
  </si>
  <si>
    <t>Hunter Renfroe</t>
  </si>
  <si>
    <t>Hanser Alberto</t>
  </si>
  <si>
    <t>Niko Goodrum</t>
  </si>
  <si>
    <t>Eric Thames</t>
  </si>
  <si>
    <t>Ji-Man Choi</t>
  </si>
  <si>
    <t>Miguel Rojas</t>
  </si>
  <si>
    <t>Danny Santana</t>
  </si>
  <si>
    <t>Jason Heyward</t>
  </si>
  <si>
    <t>Ryan Braun</t>
  </si>
  <si>
    <t>Charlie Blackmon</t>
  </si>
  <si>
    <t>Evan Longoria</t>
  </si>
  <si>
    <t>Andrew Benintendi</t>
  </si>
  <si>
    <t>Tommy La Stella</t>
  </si>
  <si>
    <t>Luis Arraez</t>
  </si>
  <si>
    <t>Tyler Flowers</t>
  </si>
  <si>
    <t>Keston Hiura</t>
  </si>
  <si>
    <t>Rhys Hoskins</t>
  </si>
  <si>
    <t>Alex Verdugo</t>
  </si>
  <si>
    <t>Jordan Luplow</t>
  </si>
  <si>
    <t>Mike Yastrzemski</t>
  </si>
  <si>
    <t>Adam Frazier</t>
  </si>
  <si>
    <t>Christian Walker</t>
  </si>
  <si>
    <t>Robinson Chirinos</t>
  </si>
  <si>
    <t>James McCann</t>
  </si>
  <si>
    <t>Gary Sanchez</t>
  </si>
  <si>
    <t>Jean Segura</t>
  </si>
  <si>
    <t>Adam Eaton</t>
  </si>
  <si>
    <t>J.D. Davis</t>
  </si>
  <si>
    <t>Kevin Newman</t>
  </si>
  <si>
    <t>Nick Ahmed</t>
  </si>
  <si>
    <t>Cavan Biggio</t>
  </si>
  <si>
    <t>Adalberto Mondesi</t>
  </si>
  <si>
    <t>Josh Bell</t>
  </si>
  <si>
    <t>Victor Robles</t>
  </si>
  <si>
    <t>Edwin Encarnacion</t>
  </si>
  <si>
    <t>Marcell Ozuna</t>
  </si>
  <si>
    <t>Kole Calhoun</t>
  </si>
  <si>
    <t>Kyle Schwarber</t>
  </si>
  <si>
    <t>Mike Tauchman</t>
  </si>
  <si>
    <t>Brandon Lowe</t>
  </si>
  <si>
    <t>Eric Sogard</t>
  </si>
  <si>
    <t>Byron Buxton</t>
  </si>
  <si>
    <t>Willson Contreras</t>
  </si>
  <si>
    <t>Scott Kingery</t>
  </si>
  <si>
    <t>Amed Rosario</t>
  </si>
  <si>
    <t>Miguel Sano</t>
  </si>
  <si>
    <t>Nicholas Castellanos</t>
  </si>
  <si>
    <t>Mike Moustakas</t>
  </si>
  <si>
    <t>Willy Adames</t>
  </si>
  <si>
    <t>Whit Merrifield</t>
  </si>
  <si>
    <t>Paul Goldschmidt</t>
  </si>
  <si>
    <t>Howie Kendrick</t>
  </si>
  <si>
    <t>Kyle Seager</t>
  </si>
  <si>
    <t>Hunter Dozier</t>
  </si>
  <si>
    <t>Roberto Perez</t>
  </si>
  <si>
    <t>Starling Marte</t>
  </si>
  <si>
    <t>Joc Pederson</t>
  </si>
  <si>
    <t>Brian Anderson</t>
  </si>
  <si>
    <t>Manny Machado</t>
  </si>
  <si>
    <t>Giovanny Urshela</t>
  </si>
  <si>
    <t>Bryan Reynolds</t>
  </si>
  <si>
    <t>Carlos Correa</t>
  </si>
  <si>
    <t>Tom Murphy</t>
  </si>
  <si>
    <t>J.D. Martinez</t>
  </si>
  <si>
    <t>Yuli Gurriel</t>
  </si>
  <si>
    <t>Tommy Edman</t>
  </si>
  <si>
    <t>Joey Gallo</t>
  </si>
  <si>
    <t>Tommy Pham</t>
  </si>
  <si>
    <t>Corey Seager</t>
  </si>
  <si>
    <t>Jose Ramirez</t>
  </si>
  <si>
    <t>Justin Turner</t>
  </si>
  <si>
    <t>David Fletcher</t>
  </si>
  <si>
    <t>Tim Anderson</t>
  </si>
  <si>
    <t>Trea Turner</t>
  </si>
  <si>
    <t>Christian Vazquez</t>
  </si>
  <si>
    <t>Jose Altuve</t>
  </si>
  <si>
    <t>Trey Mancini</t>
  </si>
  <si>
    <t>Brett Gardner</t>
  </si>
  <si>
    <t>Fernando Tatis Jr.</t>
  </si>
  <si>
    <t>Jorge Soler</t>
  </si>
  <si>
    <t>Gleyber Torres</t>
  </si>
  <si>
    <t>Eduardo Escobar</t>
  </si>
  <si>
    <t>Kolten Wong</t>
  </si>
  <si>
    <t>Michael Conforto</t>
  </si>
  <si>
    <t>Yordan Alvarez</t>
  </si>
  <si>
    <t>Mitch Garver</t>
  </si>
  <si>
    <t>Matt Olson</t>
  </si>
  <si>
    <t>Ramon Laureano</t>
  </si>
  <si>
    <t>Jonathan Villar</t>
  </si>
  <si>
    <t>Freddie Freeman</t>
  </si>
  <si>
    <t>Anthony Rizzo</t>
  </si>
  <si>
    <t>Mark Canha</t>
  </si>
  <si>
    <t>Austin Meadows</t>
  </si>
  <si>
    <t>Jorge Polanco</t>
  </si>
  <si>
    <t>Paul DeJong</t>
  </si>
  <si>
    <t>Michael Brantley</t>
  </si>
  <si>
    <t>Nelson Cruz</t>
  </si>
  <si>
    <t>Carlos Santana</t>
  </si>
  <si>
    <t>Francisco Lindor</t>
  </si>
  <si>
    <t>Javier Baez</t>
  </si>
  <si>
    <t>Max Kepler</t>
  </si>
  <si>
    <t>Eugenio Suarez</t>
  </si>
  <si>
    <t>Jeff McNeil</t>
  </si>
  <si>
    <t>Bryce Harper</t>
  </si>
  <si>
    <t>Aaron Judge</t>
  </si>
  <si>
    <t>Ozzie Albies</t>
  </si>
  <si>
    <t>Kris Bryant</t>
  </si>
  <si>
    <t>Max Muncy</t>
  </si>
  <si>
    <t>Juan Soto</t>
  </si>
  <si>
    <t>Peter Alonso</t>
  </si>
  <si>
    <t>Josh Donaldson</t>
  </si>
  <si>
    <t>Yasmani Grandal</t>
  </si>
  <si>
    <t>DJ LeMahieu</t>
  </si>
  <si>
    <t>Ronald Acuna Jr.</t>
  </si>
  <si>
    <t>Yoan Moncada</t>
  </si>
  <si>
    <t>J.T. Realmuto</t>
  </si>
  <si>
    <t>Trevor Story</t>
  </si>
  <si>
    <t>Nolan Arenado</t>
  </si>
  <si>
    <t>Rafael Devers</t>
  </si>
  <si>
    <t>Matt Chapman</t>
  </si>
  <si>
    <t>George Springer</t>
  </si>
  <si>
    <t>Mookie Betts</t>
  </si>
  <si>
    <t>Xander Bogaerts</t>
  </si>
  <si>
    <t>Anthony Rendon</t>
  </si>
  <si>
    <t>Ketel Marte</t>
  </si>
  <si>
    <t>Marcus Semien</t>
  </si>
  <si>
    <t>Cody Bellinger</t>
  </si>
  <si>
    <t>Christian Yelich</t>
  </si>
  <si>
    <t>Alex Bregman</t>
  </si>
  <si>
    <t>Mike Trout</t>
  </si>
  <si>
    <t>playerid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</si>
</sst>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0" fontId="0" fillId="0" borderId="0" xfId="0" applyNumberFormat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0" fontId="0" fillId="3" borderId="11" xfId="0" applyNumberFormat="1" applyFont="1" applyFill="1" applyBorder="1"/>
    <xf numFmtId="0" fontId="0" fillId="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0" fontId="0" fillId="0" borderId="11" xfId="0" applyNumberFormat="1" applyFont="1" applyBorder="1"/>
    <xf numFmtId="0" fontId="0" fillId="0" borderId="12" xfId="0" applyFont="1" applyBorder="1"/>
    <xf numFmtId="10" fontId="0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BB1-6530-41E0-A5CC-D0E3CC7E7B4E}">
  <dimension ref="A1:V730"/>
  <sheetViews>
    <sheetView tabSelected="1" topLeftCell="A70" workbookViewId="0">
      <selection activeCell="I88" sqref="I88"/>
    </sheetView>
  </sheetViews>
  <sheetFormatPr defaultRowHeight="14.4" x14ac:dyDescent="0.55000000000000004"/>
  <cols>
    <col min="1" max="1" width="15.578125" customWidth="1"/>
  </cols>
  <sheetData>
    <row r="1" spans="1:22" x14ac:dyDescent="0.55000000000000004">
      <c r="A1" t="s">
        <v>385</v>
      </c>
      <c r="B1" t="s">
        <v>384</v>
      </c>
      <c r="C1" t="s">
        <v>401</v>
      </c>
      <c r="D1" t="s">
        <v>400</v>
      </c>
      <c r="E1" t="s">
        <v>399</v>
      </c>
      <c r="F1" t="s">
        <v>2</v>
      </c>
      <c r="G1" t="s">
        <v>398</v>
      </c>
      <c r="H1" t="s">
        <v>397</v>
      </c>
      <c r="I1" t="s">
        <v>396</v>
      </c>
      <c r="J1" t="s">
        <v>395</v>
      </c>
      <c r="K1" t="s">
        <v>394</v>
      </c>
      <c r="L1" t="s">
        <v>378</v>
      </c>
      <c r="M1" t="s">
        <v>393</v>
      </c>
      <c r="N1" t="s">
        <v>392</v>
      </c>
      <c r="O1" t="s">
        <v>391</v>
      </c>
      <c r="P1" t="s">
        <v>390</v>
      </c>
      <c r="Q1" t="s">
        <v>389</v>
      </c>
      <c r="R1" t="s">
        <v>388</v>
      </c>
      <c r="S1" t="s">
        <v>387</v>
      </c>
      <c r="T1" t="s">
        <v>386</v>
      </c>
      <c r="U1" t="s">
        <v>371</v>
      </c>
      <c r="V1" t="s">
        <v>1016</v>
      </c>
    </row>
    <row r="2" spans="1:22" x14ac:dyDescent="0.55000000000000004">
      <c r="A2" t="s">
        <v>1015</v>
      </c>
      <c r="B2" t="s">
        <v>126</v>
      </c>
      <c r="C2">
        <v>134</v>
      </c>
      <c r="D2">
        <v>600</v>
      </c>
      <c r="E2">
        <v>45</v>
      </c>
      <c r="F2">
        <v>110</v>
      </c>
      <c r="G2">
        <v>104</v>
      </c>
      <c r="H2">
        <v>11</v>
      </c>
      <c r="I2" s="15">
        <v>0.183</v>
      </c>
      <c r="J2" s="15">
        <v>0.2</v>
      </c>
      <c r="K2">
        <v>0.35299999999999998</v>
      </c>
      <c r="L2">
        <v>0.29799999999999999</v>
      </c>
      <c r="M2">
        <v>0.29099999999999998</v>
      </c>
      <c r="N2">
        <v>0.438</v>
      </c>
      <c r="O2">
        <v>0.64500000000000002</v>
      </c>
      <c r="P2">
        <v>0.436</v>
      </c>
      <c r="Q2">
        <v>180</v>
      </c>
      <c r="R2">
        <v>7.1</v>
      </c>
      <c r="S2">
        <v>68.2</v>
      </c>
      <c r="T2">
        <v>-0.3</v>
      </c>
      <c r="U2">
        <v>8.6</v>
      </c>
      <c r="V2">
        <v>10155</v>
      </c>
    </row>
    <row r="3" spans="1:22" x14ac:dyDescent="0.55000000000000004">
      <c r="A3" t="s">
        <v>1014</v>
      </c>
      <c r="B3" t="s">
        <v>129</v>
      </c>
      <c r="C3">
        <v>156</v>
      </c>
      <c r="D3">
        <v>690</v>
      </c>
      <c r="E3">
        <v>41</v>
      </c>
      <c r="F3">
        <v>122</v>
      </c>
      <c r="G3">
        <v>112</v>
      </c>
      <c r="H3">
        <v>5</v>
      </c>
      <c r="I3" s="15">
        <v>0.17199999999999999</v>
      </c>
      <c r="J3" s="15">
        <v>0.12</v>
      </c>
      <c r="K3">
        <v>0.29599999999999999</v>
      </c>
      <c r="L3">
        <v>0.28100000000000003</v>
      </c>
      <c r="M3">
        <v>0.29599999999999999</v>
      </c>
      <c r="N3">
        <v>0.42299999999999999</v>
      </c>
      <c r="O3">
        <v>0.59199999999999997</v>
      </c>
      <c r="P3">
        <v>0.41799999999999998</v>
      </c>
      <c r="Q3">
        <v>168</v>
      </c>
      <c r="R3">
        <v>-2.1</v>
      </c>
      <c r="S3">
        <v>58.2</v>
      </c>
      <c r="T3">
        <v>4.8</v>
      </c>
      <c r="U3">
        <v>8.5</v>
      </c>
      <c r="V3">
        <v>17678</v>
      </c>
    </row>
    <row r="4" spans="1:22" x14ac:dyDescent="0.55000000000000004">
      <c r="A4" t="s">
        <v>1013</v>
      </c>
      <c r="B4" t="s">
        <v>81</v>
      </c>
      <c r="C4">
        <v>130</v>
      </c>
      <c r="D4">
        <v>580</v>
      </c>
      <c r="E4">
        <v>44</v>
      </c>
      <c r="F4">
        <v>100</v>
      </c>
      <c r="G4">
        <v>97</v>
      </c>
      <c r="H4">
        <v>30</v>
      </c>
      <c r="I4" s="15">
        <v>0.13800000000000001</v>
      </c>
      <c r="J4" s="15">
        <v>0.20300000000000001</v>
      </c>
      <c r="K4">
        <v>0.34200000000000003</v>
      </c>
      <c r="L4">
        <v>0.35499999999999998</v>
      </c>
      <c r="M4">
        <v>0.32900000000000001</v>
      </c>
      <c r="N4">
        <v>0.42899999999999999</v>
      </c>
      <c r="O4">
        <v>0.67100000000000004</v>
      </c>
      <c r="P4">
        <v>0.442</v>
      </c>
      <c r="Q4">
        <v>174</v>
      </c>
      <c r="R4">
        <v>8.5</v>
      </c>
      <c r="S4">
        <v>65.2</v>
      </c>
      <c r="T4">
        <v>-3.9</v>
      </c>
      <c r="U4">
        <v>7.8</v>
      </c>
      <c r="V4">
        <v>11477</v>
      </c>
    </row>
    <row r="5" spans="1:22" x14ac:dyDescent="0.55000000000000004">
      <c r="A5" t="s">
        <v>1012</v>
      </c>
      <c r="B5" t="s">
        <v>285</v>
      </c>
      <c r="C5">
        <v>156</v>
      </c>
      <c r="D5">
        <v>660</v>
      </c>
      <c r="E5">
        <v>47</v>
      </c>
      <c r="F5">
        <v>121</v>
      </c>
      <c r="G5">
        <v>115</v>
      </c>
      <c r="H5">
        <v>15</v>
      </c>
      <c r="I5" s="15">
        <v>0.14399999999999999</v>
      </c>
      <c r="J5" s="15">
        <v>0.16400000000000001</v>
      </c>
      <c r="K5">
        <v>0.32400000000000001</v>
      </c>
      <c r="L5">
        <v>0.30199999999999999</v>
      </c>
      <c r="M5">
        <v>0.30499999999999999</v>
      </c>
      <c r="N5">
        <v>0.40600000000000003</v>
      </c>
      <c r="O5">
        <v>0.629</v>
      </c>
      <c r="P5">
        <v>0.41499999999999998</v>
      </c>
      <c r="Q5">
        <v>162</v>
      </c>
      <c r="R5">
        <v>1.4</v>
      </c>
      <c r="S5">
        <v>55.3</v>
      </c>
      <c r="T5">
        <v>3.4</v>
      </c>
      <c r="U5">
        <v>7.8</v>
      </c>
      <c r="V5">
        <v>15998</v>
      </c>
    </row>
    <row r="6" spans="1:22" x14ac:dyDescent="0.55000000000000004">
      <c r="A6" t="s">
        <v>1011</v>
      </c>
      <c r="B6" t="s">
        <v>139</v>
      </c>
      <c r="C6">
        <v>162</v>
      </c>
      <c r="D6">
        <v>747</v>
      </c>
      <c r="E6">
        <v>33</v>
      </c>
      <c r="F6">
        <v>123</v>
      </c>
      <c r="G6">
        <v>92</v>
      </c>
      <c r="H6">
        <v>10</v>
      </c>
      <c r="I6" s="15">
        <v>0.11600000000000001</v>
      </c>
      <c r="J6" s="15">
        <v>0.13700000000000001</v>
      </c>
      <c r="K6">
        <v>0.23699999999999999</v>
      </c>
      <c r="L6">
        <v>0.29399999999999998</v>
      </c>
      <c r="M6">
        <v>0.28499999999999998</v>
      </c>
      <c r="N6">
        <v>0.36899999999999999</v>
      </c>
      <c r="O6">
        <v>0.52200000000000002</v>
      </c>
      <c r="P6">
        <v>0.373</v>
      </c>
      <c r="Q6">
        <v>137</v>
      </c>
      <c r="R6">
        <v>1.7</v>
      </c>
      <c r="S6">
        <v>37.5</v>
      </c>
      <c r="T6">
        <v>14.1</v>
      </c>
      <c r="U6">
        <v>7.6</v>
      </c>
      <c r="V6">
        <v>12533</v>
      </c>
    </row>
    <row r="7" spans="1:22" x14ac:dyDescent="0.55000000000000004">
      <c r="A7" t="s">
        <v>1010</v>
      </c>
      <c r="B7" t="s">
        <v>110</v>
      </c>
      <c r="C7">
        <v>144</v>
      </c>
      <c r="D7">
        <v>628</v>
      </c>
      <c r="E7">
        <v>32</v>
      </c>
      <c r="F7">
        <v>97</v>
      </c>
      <c r="G7">
        <v>92</v>
      </c>
      <c r="H7">
        <v>10</v>
      </c>
      <c r="I7" s="15">
        <v>8.4000000000000005E-2</v>
      </c>
      <c r="J7" s="15">
        <v>0.13700000000000001</v>
      </c>
      <c r="K7">
        <v>0.26400000000000001</v>
      </c>
      <c r="L7">
        <v>0.34200000000000003</v>
      </c>
      <c r="M7">
        <v>0.32900000000000001</v>
      </c>
      <c r="N7">
        <v>0.38900000000000001</v>
      </c>
      <c r="O7">
        <v>0.59199999999999997</v>
      </c>
      <c r="P7">
        <v>0.40500000000000003</v>
      </c>
      <c r="Q7">
        <v>150</v>
      </c>
      <c r="R7">
        <v>4.2</v>
      </c>
      <c r="S7">
        <v>46</v>
      </c>
      <c r="T7">
        <v>6.7</v>
      </c>
      <c r="U7">
        <v>7.1</v>
      </c>
      <c r="V7">
        <v>13613</v>
      </c>
    </row>
    <row r="8" spans="1:22" x14ac:dyDescent="0.55000000000000004">
      <c r="A8" t="s">
        <v>1009</v>
      </c>
      <c r="B8" t="s">
        <v>163</v>
      </c>
      <c r="C8">
        <v>146</v>
      </c>
      <c r="D8">
        <v>646</v>
      </c>
      <c r="E8">
        <v>34</v>
      </c>
      <c r="F8">
        <v>117</v>
      </c>
      <c r="G8">
        <v>126</v>
      </c>
      <c r="H8">
        <v>5</v>
      </c>
      <c r="I8" s="15">
        <v>0.124</v>
      </c>
      <c r="J8" s="15">
        <v>0.13300000000000001</v>
      </c>
      <c r="K8">
        <v>0.27900000000000003</v>
      </c>
      <c r="L8">
        <v>0.32300000000000001</v>
      </c>
      <c r="M8">
        <v>0.31900000000000001</v>
      </c>
      <c r="N8">
        <v>0.41199999999999998</v>
      </c>
      <c r="O8">
        <v>0.59799999999999998</v>
      </c>
      <c r="P8">
        <v>0.41299999999999998</v>
      </c>
      <c r="Q8">
        <v>154</v>
      </c>
      <c r="R8">
        <v>0.4</v>
      </c>
      <c r="S8">
        <v>46.5</v>
      </c>
      <c r="T8">
        <v>4.2</v>
      </c>
      <c r="U8">
        <v>7</v>
      </c>
      <c r="V8">
        <v>12861</v>
      </c>
    </row>
    <row r="9" spans="1:22" x14ac:dyDescent="0.55000000000000004">
      <c r="A9" t="s">
        <v>1008</v>
      </c>
      <c r="B9" t="s">
        <v>113</v>
      </c>
      <c r="C9">
        <v>155</v>
      </c>
      <c r="D9">
        <v>698</v>
      </c>
      <c r="E9">
        <v>33</v>
      </c>
      <c r="F9">
        <v>110</v>
      </c>
      <c r="G9">
        <v>117</v>
      </c>
      <c r="H9">
        <v>4</v>
      </c>
      <c r="I9" s="15">
        <v>0.109</v>
      </c>
      <c r="J9" s="15">
        <v>0.17499999999999999</v>
      </c>
      <c r="K9">
        <v>0.246</v>
      </c>
      <c r="L9">
        <v>0.33800000000000002</v>
      </c>
      <c r="M9">
        <v>0.309</v>
      </c>
      <c r="N9">
        <v>0.38400000000000001</v>
      </c>
      <c r="O9">
        <v>0.55500000000000005</v>
      </c>
      <c r="P9">
        <v>0.39</v>
      </c>
      <c r="Q9">
        <v>141</v>
      </c>
      <c r="R9">
        <v>1</v>
      </c>
      <c r="S9">
        <v>37.6</v>
      </c>
      <c r="T9">
        <v>8.1</v>
      </c>
      <c r="U9">
        <v>6.8</v>
      </c>
      <c r="V9">
        <v>12161</v>
      </c>
    </row>
    <row r="10" spans="1:22" x14ac:dyDescent="0.55000000000000004">
      <c r="A10" t="s">
        <v>1007</v>
      </c>
      <c r="B10" t="s">
        <v>113</v>
      </c>
      <c r="C10">
        <v>150</v>
      </c>
      <c r="D10">
        <v>706</v>
      </c>
      <c r="E10">
        <v>29</v>
      </c>
      <c r="F10">
        <v>135</v>
      </c>
      <c r="G10">
        <v>80</v>
      </c>
      <c r="H10">
        <v>16</v>
      </c>
      <c r="I10" s="15">
        <v>0.13700000000000001</v>
      </c>
      <c r="J10" s="15">
        <v>0.14299999999999999</v>
      </c>
      <c r="K10">
        <v>0.22900000000000001</v>
      </c>
      <c r="L10">
        <v>0.309</v>
      </c>
      <c r="M10">
        <v>0.29499999999999998</v>
      </c>
      <c r="N10">
        <v>0.39100000000000001</v>
      </c>
      <c r="O10">
        <v>0.52400000000000002</v>
      </c>
      <c r="P10">
        <v>0.38</v>
      </c>
      <c r="Q10">
        <v>135</v>
      </c>
      <c r="R10">
        <v>5.6</v>
      </c>
      <c r="S10">
        <v>37</v>
      </c>
      <c r="T10">
        <v>6.3</v>
      </c>
      <c r="U10">
        <v>6.6</v>
      </c>
      <c r="V10">
        <v>13611</v>
      </c>
    </row>
    <row r="11" spans="1:22" x14ac:dyDescent="0.55000000000000004">
      <c r="A11" t="s">
        <v>1006</v>
      </c>
      <c r="B11" t="s">
        <v>129</v>
      </c>
      <c r="C11">
        <v>122</v>
      </c>
      <c r="D11">
        <v>556</v>
      </c>
      <c r="E11">
        <v>39</v>
      </c>
      <c r="F11">
        <v>96</v>
      </c>
      <c r="G11">
        <v>96</v>
      </c>
      <c r="H11">
        <v>6</v>
      </c>
      <c r="I11" s="15">
        <v>0.121</v>
      </c>
      <c r="J11" s="15">
        <v>0.20300000000000001</v>
      </c>
      <c r="K11">
        <v>0.29899999999999999</v>
      </c>
      <c r="L11">
        <v>0.30499999999999999</v>
      </c>
      <c r="M11">
        <v>0.29199999999999998</v>
      </c>
      <c r="N11">
        <v>0.38300000000000001</v>
      </c>
      <c r="O11">
        <v>0.59099999999999997</v>
      </c>
      <c r="P11">
        <v>0.4</v>
      </c>
      <c r="Q11">
        <v>156</v>
      </c>
      <c r="R11">
        <v>0.9</v>
      </c>
      <c r="S11">
        <v>40.9</v>
      </c>
      <c r="T11">
        <v>6.4</v>
      </c>
      <c r="U11">
        <v>6.5</v>
      </c>
      <c r="V11">
        <v>12856</v>
      </c>
    </row>
    <row r="12" spans="1:22" x14ac:dyDescent="0.55000000000000004">
      <c r="A12" t="s">
        <v>1005</v>
      </c>
      <c r="B12" t="s">
        <v>139</v>
      </c>
      <c r="C12">
        <v>156</v>
      </c>
      <c r="D12">
        <v>670</v>
      </c>
      <c r="E12">
        <v>36</v>
      </c>
      <c r="F12">
        <v>102</v>
      </c>
      <c r="G12">
        <v>91</v>
      </c>
      <c r="H12">
        <v>1</v>
      </c>
      <c r="I12" s="15">
        <v>0.109</v>
      </c>
      <c r="J12" s="15">
        <v>0.219</v>
      </c>
      <c r="K12">
        <v>0.25700000000000001</v>
      </c>
      <c r="L12">
        <v>0.27</v>
      </c>
      <c r="M12">
        <v>0.249</v>
      </c>
      <c r="N12">
        <v>0.34200000000000003</v>
      </c>
      <c r="O12">
        <v>0.50600000000000001</v>
      </c>
      <c r="P12">
        <v>0.35399999999999998</v>
      </c>
      <c r="Q12">
        <v>125</v>
      </c>
      <c r="R12">
        <v>0.9</v>
      </c>
      <c r="S12">
        <v>22.4</v>
      </c>
      <c r="T12">
        <v>17.100000000000001</v>
      </c>
      <c r="U12">
        <v>6.1</v>
      </c>
      <c r="V12">
        <v>16505</v>
      </c>
    </row>
    <row r="13" spans="1:22" x14ac:dyDescent="0.55000000000000004">
      <c r="A13" t="s">
        <v>1004</v>
      </c>
      <c r="B13" t="s">
        <v>113</v>
      </c>
      <c r="C13">
        <v>156</v>
      </c>
      <c r="D13">
        <v>702</v>
      </c>
      <c r="E13">
        <v>32</v>
      </c>
      <c r="F13">
        <v>129</v>
      </c>
      <c r="G13">
        <v>115</v>
      </c>
      <c r="H13">
        <v>8</v>
      </c>
      <c r="I13" s="15">
        <v>6.8000000000000005E-2</v>
      </c>
      <c r="J13" s="15">
        <v>0.17</v>
      </c>
      <c r="K13">
        <v>0.24399999999999999</v>
      </c>
      <c r="L13">
        <v>0.33900000000000002</v>
      </c>
      <c r="M13">
        <v>0.311</v>
      </c>
      <c r="N13">
        <v>0.36099999999999999</v>
      </c>
      <c r="O13">
        <v>0.55500000000000005</v>
      </c>
      <c r="P13">
        <v>0.377</v>
      </c>
      <c r="Q13">
        <v>132</v>
      </c>
      <c r="R13">
        <v>2.2999999999999998</v>
      </c>
      <c r="S13">
        <v>31.4</v>
      </c>
      <c r="T13">
        <v>4.9000000000000004</v>
      </c>
      <c r="U13">
        <v>5.9</v>
      </c>
      <c r="V13">
        <v>17350</v>
      </c>
    </row>
    <row r="14" spans="1:22" x14ac:dyDescent="0.55000000000000004">
      <c r="A14" t="s">
        <v>1003</v>
      </c>
      <c r="B14" t="s">
        <v>70</v>
      </c>
      <c r="C14">
        <v>155</v>
      </c>
      <c r="D14">
        <v>662</v>
      </c>
      <c r="E14">
        <v>41</v>
      </c>
      <c r="F14">
        <v>102</v>
      </c>
      <c r="G14">
        <v>118</v>
      </c>
      <c r="H14">
        <v>3</v>
      </c>
      <c r="I14" s="15">
        <v>9.4E-2</v>
      </c>
      <c r="J14" s="15">
        <v>0.14000000000000001</v>
      </c>
      <c r="K14">
        <v>0.26900000000000002</v>
      </c>
      <c r="L14">
        <v>0.312</v>
      </c>
      <c r="M14">
        <v>0.315</v>
      </c>
      <c r="N14">
        <v>0.379</v>
      </c>
      <c r="O14">
        <v>0.58299999999999996</v>
      </c>
      <c r="P14">
        <v>0.39200000000000002</v>
      </c>
      <c r="Q14">
        <v>128</v>
      </c>
      <c r="R14">
        <v>2.5</v>
      </c>
      <c r="S14">
        <v>27.1</v>
      </c>
      <c r="T14">
        <v>12.5</v>
      </c>
      <c r="U14">
        <v>5.9</v>
      </c>
      <c r="V14">
        <v>9777</v>
      </c>
    </row>
    <row r="15" spans="1:22" x14ac:dyDescent="0.55000000000000004">
      <c r="A15" t="s">
        <v>1002</v>
      </c>
      <c r="B15" t="s">
        <v>70</v>
      </c>
      <c r="C15">
        <v>145</v>
      </c>
      <c r="D15">
        <v>656</v>
      </c>
      <c r="E15">
        <v>35</v>
      </c>
      <c r="F15">
        <v>111</v>
      </c>
      <c r="G15">
        <v>85</v>
      </c>
      <c r="H15">
        <v>23</v>
      </c>
      <c r="I15" s="15">
        <v>8.7999999999999995E-2</v>
      </c>
      <c r="J15" s="15">
        <v>0.26500000000000001</v>
      </c>
      <c r="K15">
        <v>0.26</v>
      </c>
      <c r="L15">
        <v>0.36099999999999999</v>
      </c>
      <c r="M15">
        <v>0.29399999999999998</v>
      </c>
      <c r="N15">
        <v>0.36299999999999999</v>
      </c>
      <c r="O15">
        <v>0.55400000000000005</v>
      </c>
      <c r="P15">
        <v>0.38</v>
      </c>
      <c r="Q15">
        <v>121</v>
      </c>
      <c r="R15">
        <v>5.9</v>
      </c>
      <c r="S15">
        <v>23.8</v>
      </c>
      <c r="T15">
        <v>15.1</v>
      </c>
      <c r="U15">
        <v>5.8</v>
      </c>
      <c r="V15">
        <v>12564</v>
      </c>
    </row>
    <row r="16" spans="1:22" x14ac:dyDescent="0.55000000000000004">
      <c r="A16" t="s">
        <v>1001</v>
      </c>
      <c r="B16" t="s">
        <v>183</v>
      </c>
      <c r="C16">
        <v>145</v>
      </c>
      <c r="D16">
        <v>593</v>
      </c>
      <c r="E16">
        <v>25</v>
      </c>
      <c r="F16">
        <v>92</v>
      </c>
      <c r="G16">
        <v>83</v>
      </c>
      <c r="H16">
        <v>9</v>
      </c>
      <c r="I16" s="15">
        <v>6.9000000000000006E-2</v>
      </c>
      <c r="J16" s="15">
        <v>0.20699999999999999</v>
      </c>
      <c r="K16">
        <v>0.217</v>
      </c>
      <c r="L16">
        <v>0.309</v>
      </c>
      <c r="M16">
        <v>0.27500000000000002</v>
      </c>
      <c r="N16">
        <v>0.32800000000000001</v>
      </c>
      <c r="O16">
        <v>0.49299999999999999</v>
      </c>
      <c r="P16">
        <v>0.34</v>
      </c>
      <c r="Q16">
        <v>108</v>
      </c>
      <c r="R16">
        <v>5.4</v>
      </c>
      <c r="S16">
        <v>11.7</v>
      </c>
      <c r="T16">
        <v>27.8</v>
      </c>
      <c r="U16">
        <v>5.7</v>
      </c>
      <c r="V16">
        <v>11739</v>
      </c>
    </row>
    <row r="17" spans="1:22" x14ac:dyDescent="0.55000000000000004">
      <c r="A17" t="s">
        <v>1000</v>
      </c>
      <c r="B17" t="s">
        <v>93</v>
      </c>
      <c r="C17">
        <v>132</v>
      </c>
      <c r="D17">
        <v>559</v>
      </c>
      <c r="E17">
        <v>25</v>
      </c>
      <c r="F17">
        <v>83</v>
      </c>
      <c r="G17">
        <v>79</v>
      </c>
      <c r="H17">
        <v>10</v>
      </c>
      <c r="I17" s="15">
        <v>7.1999999999999995E-2</v>
      </c>
      <c r="J17" s="15">
        <v>0.27500000000000002</v>
      </c>
      <c r="K17">
        <v>0.23300000000000001</v>
      </c>
      <c r="L17">
        <v>0.40600000000000003</v>
      </c>
      <c r="M17">
        <v>0.315</v>
      </c>
      <c r="N17">
        <v>0.36699999999999999</v>
      </c>
      <c r="O17">
        <v>0.54800000000000004</v>
      </c>
      <c r="P17">
        <v>0.379</v>
      </c>
      <c r="Q17">
        <v>141</v>
      </c>
      <c r="R17">
        <v>3.5</v>
      </c>
      <c r="S17">
        <v>32.6</v>
      </c>
      <c r="T17">
        <v>6.1</v>
      </c>
      <c r="U17">
        <v>5.7</v>
      </c>
      <c r="V17">
        <v>17232</v>
      </c>
    </row>
    <row r="18" spans="1:22" x14ac:dyDescent="0.55000000000000004">
      <c r="A18" t="s">
        <v>999</v>
      </c>
      <c r="B18" t="s">
        <v>90</v>
      </c>
      <c r="C18">
        <v>156</v>
      </c>
      <c r="D18">
        <v>715</v>
      </c>
      <c r="E18">
        <v>41</v>
      </c>
      <c r="F18">
        <v>127</v>
      </c>
      <c r="G18">
        <v>101</v>
      </c>
      <c r="H18">
        <v>37</v>
      </c>
      <c r="I18" s="15">
        <v>0.106</v>
      </c>
      <c r="J18" s="15">
        <v>0.26300000000000001</v>
      </c>
      <c r="K18">
        <v>0.23799999999999999</v>
      </c>
      <c r="L18">
        <v>0.33700000000000002</v>
      </c>
      <c r="M18">
        <v>0.28000000000000003</v>
      </c>
      <c r="N18">
        <v>0.36499999999999999</v>
      </c>
      <c r="O18">
        <v>0.51800000000000002</v>
      </c>
      <c r="P18">
        <v>0.36899999999999999</v>
      </c>
      <c r="Q18">
        <v>126</v>
      </c>
      <c r="R18">
        <v>8.1</v>
      </c>
      <c r="S18">
        <v>33</v>
      </c>
      <c r="T18">
        <v>1.5</v>
      </c>
      <c r="U18">
        <v>5.6</v>
      </c>
      <c r="V18">
        <v>18401</v>
      </c>
    </row>
    <row r="19" spans="1:22" x14ac:dyDescent="0.55000000000000004">
      <c r="A19" t="s">
        <v>998</v>
      </c>
      <c r="B19" t="s">
        <v>142</v>
      </c>
      <c r="C19">
        <v>145</v>
      </c>
      <c r="D19">
        <v>655</v>
      </c>
      <c r="E19">
        <v>26</v>
      </c>
      <c r="F19">
        <v>109</v>
      </c>
      <c r="G19">
        <v>102</v>
      </c>
      <c r="H19">
        <v>5</v>
      </c>
      <c r="I19" s="15">
        <v>7.0000000000000007E-2</v>
      </c>
      <c r="J19" s="15">
        <v>0.13700000000000001</v>
      </c>
      <c r="K19">
        <v>0.191</v>
      </c>
      <c r="L19">
        <v>0.34899999999999998</v>
      </c>
      <c r="M19">
        <v>0.32700000000000001</v>
      </c>
      <c r="N19">
        <v>0.375</v>
      </c>
      <c r="O19">
        <v>0.51800000000000002</v>
      </c>
      <c r="P19">
        <v>0.375</v>
      </c>
      <c r="Q19">
        <v>136</v>
      </c>
      <c r="R19">
        <v>-0.8</v>
      </c>
      <c r="S19">
        <v>29.2</v>
      </c>
      <c r="T19">
        <v>2.8</v>
      </c>
      <c r="U19">
        <v>5.4</v>
      </c>
      <c r="V19">
        <v>9874</v>
      </c>
    </row>
    <row r="20" spans="1:22" x14ac:dyDescent="0.55000000000000004">
      <c r="A20" t="s">
        <v>997</v>
      </c>
      <c r="B20" t="s">
        <v>81</v>
      </c>
      <c r="C20">
        <v>153</v>
      </c>
      <c r="D20">
        <v>632</v>
      </c>
      <c r="E20">
        <v>28</v>
      </c>
      <c r="F20">
        <v>79</v>
      </c>
      <c r="G20">
        <v>77</v>
      </c>
      <c r="H20">
        <v>5</v>
      </c>
      <c r="I20" s="15">
        <v>0.17199999999999999</v>
      </c>
      <c r="J20" s="15">
        <v>0.22</v>
      </c>
      <c r="K20">
        <v>0.222</v>
      </c>
      <c r="L20">
        <v>0.27900000000000003</v>
      </c>
      <c r="M20">
        <v>0.246</v>
      </c>
      <c r="N20">
        <v>0.38</v>
      </c>
      <c r="O20">
        <v>0.46800000000000003</v>
      </c>
      <c r="P20">
        <v>0.36099999999999999</v>
      </c>
      <c r="Q20">
        <v>121</v>
      </c>
      <c r="R20">
        <v>-5.0999999999999996</v>
      </c>
      <c r="S20">
        <v>12.6</v>
      </c>
      <c r="T20">
        <v>20.6</v>
      </c>
      <c r="U20">
        <v>5.2</v>
      </c>
      <c r="V20">
        <v>11368</v>
      </c>
    </row>
    <row r="21" spans="1:22" x14ac:dyDescent="0.55000000000000004">
      <c r="A21" t="s">
        <v>996</v>
      </c>
      <c r="B21" t="s">
        <v>90</v>
      </c>
      <c r="C21">
        <v>155</v>
      </c>
      <c r="D21">
        <v>659</v>
      </c>
      <c r="E21">
        <v>37</v>
      </c>
      <c r="F21">
        <v>96</v>
      </c>
      <c r="G21">
        <v>94</v>
      </c>
      <c r="H21">
        <v>4</v>
      </c>
      <c r="I21" s="15">
        <v>0.152</v>
      </c>
      <c r="J21" s="15">
        <v>0.23499999999999999</v>
      </c>
      <c r="K21">
        <v>0.26200000000000001</v>
      </c>
      <c r="L21">
        <v>0.29199999999999998</v>
      </c>
      <c r="M21">
        <v>0.25900000000000001</v>
      </c>
      <c r="N21">
        <v>0.379</v>
      </c>
      <c r="O21">
        <v>0.52100000000000002</v>
      </c>
      <c r="P21">
        <v>0.377</v>
      </c>
      <c r="Q21">
        <v>132</v>
      </c>
      <c r="R21">
        <v>-3</v>
      </c>
      <c r="S21">
        <v>24.9</v>
      </c>
      <c r="T21">
        <v>4.5</v>
      </c>
      <c r="U21">
        <v>4.9000000000000004</v>
      </c>
      <c r="V21">
        <v>5038</v>
      </c>
    </row>
    <row r="22" spans="1:22" x14ac:dyDescent="0.55000000000000004">
      <c r="A22" t="s">
        <v>995</v>
      </c>
      <c r="B22" t="s">
        <v>115</v>
      </c>
      <c r="C22">
        <v>161</v>
      </c>
      <c r="D22">
        <v>693</v>
      </c>
      <c r="E22">
        <v>53</v>
      </c>
      <c r="F22">
        <v>103</v>
      </c>
      <c r="G22">
        <v>120</v>
      </c>
      <c r="H22">
        <v>1</v>
      </c>
      <c r="I22" s="15">
        <v>0.104</v>
      </c>
      <c r="J22" s="15">
        <v>0.26400000000000001</v>
      </c>
      <c r="K22">
        <v>0.32300000000000001</v>
      </c>
      <c r="L22">
        <v>0.28000000000000003</v>
      </c>
      <c r="M22">
        <v>0.26</v>
      </c>
      <c r="N22">
        <v>0.35799999999999998</v>
      </c>
      <c r="O22">
        <v>0.58299999999999996</v>
      </c>
      <c r="P22">
        <v>0.38400000000000001</v>
      </c>
      <c r="Q22">
        <v>143</v>
      </c>
      <c r="R22">
        <v>-2.2000000000000002</v>
      </c>
      <c r="S22">
        <v>37</v>
      </c>
      <c r="T22">
        <v>-9.6999999999999993</v>
      </c>
      <c r="U22">
        <v>4.8</v>
      </c>
      <c r="V22">
        <v>19251</v>
      </c>
    </row>
    <row r="23" spans="1:22" x14ac:dyDescent="0.55000000000000004">
      <c r="A23" t="s">
        <v>994</v>
      </c>
      <c r="B23" t="s">
        <v>163</v>
      </c>
      <c r="C23">
        <v>150</v>
      </c>
      <c r="D23">
        <v>659</v>
      </c>
      <c r="E23">
        <v>34</v>
      </c>
      <c r="F23">
        <v>110</v>
      </c>
      <c r="G23">
        <v>110</v>
      </c>
      <c r="H23">
        <v>12</v>
      </c>
      <c r="I23" s="15">
        <v>0.16400000000000001</v>
      </c>
      <c r="J23" s="15">
        <v>0.2</v>
      </c>
      <c r="K23">
        <v>0.26600000000000001</v>
      </c>
      <c r="L23">
        <v>0.312</v>
      </c>
      <c r="M23">
        <v>0.28199999999999997</v>
      </c>
      <c r="N23">
        <v>0.40100000000000002</v>
      </c>
      <c r="O23">
        <v>0.54800000000000004</v>
      </c>
      <c r="P23">
        <v>0.39400000000000002</v>
      </c>
      <c r="Q23">
        <v>142</v>
      </c>
      <c r="R23">
        <v>-0.5</v>
      </c>
      <c r="S23">
        <v>35.9</v>
      </c>
      <c r="T23">
        <v>-7.5</v>
      </c>
      <c r="U23">
        <v>4.8</v>
      </c>
      <c r="V23">
        <v>20123</v>
      </c>
    </row>
    <row r="24" spans="1:22" x14ac:dyDescent="0.55000000000000004">
      <c r="A24" t="s">
        <v>993</v>
      </c>
      <c r="B24" t="s">
        <v>285</v>
      </c>
      <c r="C24">
        <v>141</v>
      </c>
      <c r="D24">
        <v>589</v>
      </c>
      <c r="E24">
        <v>35</v>
      </c>
      <c r="F24">
        <v>101</v>
      </c>
      <c r="G24">
        <v>98</v>
      </c>
      <c r="H24">
        <v>4</v>
      </c>
      <c r="I24" s="15">
        <v>0.153</v>
      </c>
      <c r="J24" s="15">
        <v>0.253</v>
      </c>
      <c r="K24">
        <v>0.26500000000000001</v>
      </c>
      <c r="L24">
        <v>0.28299999999999997</v>
      </c>
      <c r="M24">
        <v>0.251</v>
      </c>
      <c r="N24">
        <v>0.374</v>
      </c>
      <c r="O24">
        <v>0.51500000000000001</v>
      </c>
      <c r="P24">
        <v>0.372</v>
      </c>
      <c r="Q24">
        <v>134</v>
      </c>
      <c r="R24">
        <v>4.8</v>
      </c>
      <c r="S24">
        <v>31.3</v>
      </c>
      <c r="T24">
        <v>-0.8</v>
      </c>
      <c r="U24">
        <v>4.8</v>
      </c>
      <c r="V24">
        <v>13301</v>
      </c>
    </row>
    <row r="25" spans="1:22" x14ac:dyDescent="0.55000000000000004">
      <c r="A25" t="s">
        <v>992</v>
      </c>
      <c r="B25" t="s">
        <v>228</v>
      </c>
      <c r="C25">
        <v>147</v>
      </c>
      <c r="D25">
        <v>634</v>
      </c>
      <c r="E25">
        <v>31</v>
      </c>
      <c r="F25">
        <v>108</v>
      </c>
      <c r="G25">
        <v>77</v>
      </c>
      <c r="H25">
        <v>4</v>
      </c>
      <c r="I25" s="15">
        <v>0.11700000000000001</v>
      </c>
      <c r="J25" s="15">
        <v>0.22900000000000001</v>
      </c>
      <c r="K25">
        <v>0.23899999999999999</v>
      </c>
      <c r="L25">
        <v>0.33100000000000002</v>
      </c>
      <c r="M25">
        <v>0.28199999999999997</v>
      </c>
      <c r="N25">
        <v>0.38200000000000001</v>
      </c>
      <c r="O25">
        <v>0.52100000000000002</v>
      </c>
      <c r="P25">
        <v>0.379</v>
      </c>
      <c r="Q25">
        <v>135</v>
      </c>
      <c r="R25">
        <v>3.8</v>
      </c>
      <c r="S25">
        <v>32.9</v>
      </c>
      <c r="T25">
        <v>-4.0999999999999996</v>
      </c>
      <c r="U25">
        <v>4.8</v>
      </c>
      <c r="V25">
        <v>15429</v>
      </c>
    </row>
    <row r="26" spans="1:22" x14ac:dyDescent="0.55000000000000004">
      <c r="A26" t="s">
        <v>991</v>
      </c>
      <c r="B26" t="s">
        <v>90</v>
      </c>
      <c r="C26">
        <v>160</v>
      </c>
      <c r="D26">
        <v>702</v>
      </c>
      <c r="E26">
        <v>24</v>
      </c>
      <c r="F26">
        <v>102</v>
      </c>
      <c r="G26">
        <v>86</v>
      </c>
      <c r="H26">
        <v>15</v>
      </c>
      <c r="I26" s="15">
        <v>7.6999999999999999E-2</v>
      </c>
      <c r="J26" s="15">
        <v>0.16</v>
      </c>
      <c r="K26">
        <v>0.20499999999999999</v>
      </c>
      <c r="L26">
        <v>0.32500000000000001</v>
      </c>
      <c r="M26">
        <v>0.29499999999999998</v>
      </c>
      <c r="N26">
        <v>0.35199999999999998</v>
      </c>
      <c r="O26">
        <v>0.5</v>
      </c>
      <c r="P26">
        <v>0.35399999999999998</v>
      </c>
      <c r="Q26">
        <v>117</v>
      </c>
      <c r="R26">
        <v>4.8</v>
      </c>
      <c r="S26">
        <v>20.100000000000001</v>
      </c>
      <c r="T26">
        <v>4.5999999999999996</v>
      </c>
      <c r="U26">
        <v>4.5999999999999996</v>
      </c>
      <c r="V26">
        <v>16556</v>
      </c>
    </row>
    <row r="27" spans="1:22" x14ac:dyDescent="0.55000000000000004">
      <c r="A27" t="s">
        <v>990</v>
      </c>
      <c r="B27" t="s">
        <v>142</v>
      </c>
      <c r="C27">
        <v>102</v>
      </c>
      <c r="D27">
        <v>447</v>
      </c>
      <c r="E27">
        <v>27</v>
      </c>
      <c r="F27">
        <v>75</v>
      </c>
      <c r="G27">
        <v>55</v>
      </c>
      <c r="H27">
        <v>3</v>
      </c>
      <c r="I27" s="15">
        <v>0.14299999999999999</v>
      </c>
      <c r="J27" s="15">
        <v>0.315</v>
      </c>
      <c r="K27">
        <v>0.26700000000000002</v>
      </c>
      <c r="L27">
        <v>0.36</v>
      </c>
      <c r="M27">
        <v>0.27200000000000002</v>
      </c>
      <c r="N27">
        <v>0.38100000000000001</v>
      </c>
      <c r="O27">
        <v>0.54</v>
      </c>
      <c r="P27">
        <v>0.38200000000000001</v>
      </c>
      <c r="Q27">
        <v>141</v>
      </c>
      <c r="R27">
        <v>0.4</v>
      </c>
      <c r="S27">
        <v>23.7</v>
      </c>
      <c r="T27">
        <v>7.6</v>
      </c>
      <c r="U27">
        <v>4.5999999999999996</v>
      </c>
      <c r="V27">
        <v>15640</v>
      </c>
    </row>
    <row r="28" spans="1:22" x14ac:dyDescent="0.55000000000000004">
      <c r="A28" t="s">
        <v>989</v>
      </c>
      <c r="B28" t="s">
        <v>183</v>
      </c>
      <c r="C28">
        <v>157</v>
      </c>
      <c r="D28">
        <v>682</v>
      </c>
      <c r="E28">
        <v>35</v>
      </c>
      <c r="F28">
        <v>98</v>
      </c>
      <c r="G28">
        <v>114</v>
      </c>
      <c r="H28">
        <v>15</v>
      </c>
      <c r="I28" s="15">
        <v>0.14499999999999999</v>
      </c>
      <c r="J28" s="15">
        <v>0.26100000000000001</v>
      </c>
      <c r="K28">
        <v>0.25</v>
      </c>
      <c r="L28">
        <v>0.313</v>
      </c>
      <c r="M28">
        <v>0.26</v>
      </c>
      <c r="N28">
        <v>0.372</v>
      </c>
      <c r="O28">
        <v>0.51</v>
      </c>
      <c r="P28">
        <v>0.36499999999999999</v>
      </c>
      <c r="Q28">
        <v>125</v>
      </c>
      <c r="R28">
        <v>-0.6</v>
      </c>
      <c r="S28">
        <v>21.9</v>
      </c>
      <c r="T28">
        <v>3</v>
      </c>
      <c r="U28">
        <v>4.5999999999999996</v>
      </c>
      <c r="V28">
        <v>11579</v>
      </c>
    </row>
    <row r="29" spans="1:22" x14ac:dyDescent="0.55000000000000004">
      <c r="A29" t="s">
        <v>988</v>
      </c>
      <c r="B29" t="s">
        <v>115</v>
      </c>
      <c r="C29">
        <v>133</v>
      </c>
      <c r="D29">
        <v>567</v>
      </c>
      <c r="E29">
        <v>23</v>
      </c>
      <c r="F29">
        <v>83</v>
      </c>
      <c r="G29">
        <v>75</v>
      </c>
      <c r="H29">
        <v>5</v>
      </c>
      <c r="I29" s="15">
        <v>6.2E-2</v>
      </c>
      <c r="J29" s="15">
        <v>0.13200000000000001</v>
      </c>
      <c r="K29">
        <v>0.214</v>
      </c>
      <c r="L29">
        <v>0.33700000000000002</v>
      </c>
      <c r="M29">
        <v>0.318</v>
      </c>
      <c r="N29">
        <v>0.38400000000000001</v>
      </c>
      <c r="O29">
        <v>0.53100000000000003</v>
      </c>
      <c r="P29">
        <v>0.38400000000000001</v>
      </c>
      <c r="Q29">
        <v>143</v>
      </c>
      <c r="R29">
        <v>-2.9</v>
      </c>
      <c r="S29">
        <v>29.4</v>
      </c>
      <c r="T29">
        <v>-0.8</v>
      </c>
      <c r="U29">
        <v>4.5999999999999996</v>
      </c>
      <c r="V29">
        <v>15362</v>
      </c>
    </row>
    <row r="30" spans="1:22" x14ac:dyDescent="0.55000000000000004">
      <c r="A30" t="s">
        <v>987</v>
      </c>
      <c r="B30" t="s">
        <v>151</v>
      </c>
      <c r="C30">
        <v>159</v>
      </c>
      <c r="D30">
        <v>662</v>
      </c>
      <c r="E30">
        <v>49</v>
      </c>
      <c r="F30">
        <v>87</v>
      </c>
      <c r="G30">
        <v>103</v>
      </c>
      <c r="H30">
        <v>3</v>
      </c>
      <c r="I30" s="15">
        <v>0.106</v>
      </c>
      <c r="J30" s="15">
        <v>0.28499999999999998</v>
      </c>
      <c r="K30">
        <v>0.30099999999999999</v>
      </c>
      <c r="L30">
        <v>0.312</v>
      </c>
      <c r="M30">
        <v>0.27100000000000002</v>
      </c>
      <c r="N30">
        <v>0.35799999999999998</v>
      </c>
      <c r="O30">
        <v>0.57199999999999995</v>
      </c>
      <c r="P30">
        <v>0.38100000000000001</v>
      </c>
      <c r="Q30">
        <v>133</v>
      </c>
      <c r="R30">
        <v>-6.2</v>
      </c>
      <c r="S30">
        <v>22.6</v>
      </c>
      <c r="T30">
        <v>1.9</v>
      </c>
      <c r="U30">
        <v>4.5</v>
      </c>
      <c r="V30">
        <v>12552</v>
      </c>
    </row>
    <row r="31" spans="1:22" x14ac:dyDescent="0.55000000000000004">
      <c r="A31" t="s">
        <v>986</v>
      </c>
      <c r="B31" t="s">
        <v>169</v>
      </c>
      <c r="C31">
        <v>134</v>
      </c>
      <c r="D31">
        <v>596</v>
      </c>
      <c r="E31">
        <v>36</v>
      </c>
      <c r="F31">
        <v>98</v>
      </c>
      <c r="G31">
        <v>90</v>
      </c>
      <c r="H31">
        <v>1</v>
      </c>
      <c r="I31" s="15">
        <v>0.10100000000000001</v>
      </c>
      <c r="J31" s="15">
        <v>0.16600000000000001</v>
      </c>
      <c r="K31">
        <v>0.26700000000000002</v>
      </c>
      <c r="L31">
        <v>0.24399999999999999</v>
      </c>
      <c r="M31">
        <v>0.252</v>
      </c>
      <c r="N31">
        <v>0.33600000000000002</v>
      </c>
      <c r="O31">
        <v>0.51900000000000002</v>
      </c>
      <c r="P31">
        <v>0.35499999999999998</v>
      </c>
      <c r="Q31">
        <v>121</v>
      </c>
      <c r="R31">
        <v>-1.8</v>
      </c>
      <c r="S31">
        <v>14.4</v>
      </c>
      <c r="T31">
        <v>10</v>
      </c>
      <c r="U31">
        <v>4.4000000000000004</v>
      </c>
      <c r="V31">
        <v>12144</v>
      </c>
    </row>
    <row r="32" spans="1:22" x14ac:dyDescent="0.55000000000000004">
      <c r="A32" t="s">
        <v>985</v>
      </c>
      <c r="B32" t="s">
        <v>228</v>
      </c>
      <c r="C32">
        <v>138</v>
      </c>
      <c r="D32">
        <v>561</v>
      </c>
      <c r="E32">
        <v>29</v>
      </c>
      <c r="F32">
        <v>89</v>
      </c>
      <c r="G32">
        <v>85</v>
      </c>
      <c r="H32">
        <v>11</v>
      </c>
      <c r="I32" s="15">
        <v>0.05</v>
      </c>
      <c r="J32" s="15">
        <v>0.27800000000000002</v>
      </c>
      <c r="K32">
        <v>0.25</v>
      </c>
      <c r="L32">
        <v>0.34499999999999997</v>
      </c>
      <c r="M32">
        <v>0.28100000000000003</v>
      </c>
      <c r="N32">
        <v>0.316</v>
      </c>
      <c r="O32">
        <v>0.53100000000000003</v>
      </c>
      <c r="P32">
        <v>0.34699999999999998</v>
      </c>
      <c r="Q32">
        <v>114</v>
      </c>
      <c r="R32">
        <v>1.2</v>
      </c>
      <c r="S32">
        <v>11.2</v>
      </c>
      <c r="T32">
        <v>15.7</v>
      </c>
      <c r="U32">
        <v>4.4000000000000004</v>
      </c>
      <c r="V32">
        <v>12979</v>
      </c>
    </row>
    <row r="33" spans="1:22" x14ac:dyDescent="0.55000000000000004">
      <c r="A33" t="s">
        <v>984</v>
      </c>
      <c r="B33" t="s">
        <v>179</v>
      </c>
      <c r="C33">
        <v>143</v>
      </c>
      <c r="D33">
        <v>654</v>
      </c>
      <c r="E33">
        <v>32</v>
      </c>
      <c r="F33">
        <v>101</v>
      </c>
      <c r="G33">
        <v>74</v>
      </c>
      <c r="H33">
        <v>22</v>
      </c>
      <c r="I33" s="15">
        <v>7.0000000000000007E-2</v>
      </c>
      <c r="J33" s="15">
        <v>0.15</v>
      </c>
      <c r="K33">
        <v>0.23400000000000001</v>
      </c>
      <c r="L33">
        <v>0.29099999999999998</v>
      </c>
      <c r="M33">
        <v>0.28399999999999997</v>
      </c>
      <c r="N33">
        <v>0.33500000000000002</v>
      </c>
      <c r="O33">
        <v>0.51800000000000002</v>
      </c>
      <c r="P33">
        <v>0.34899999999999998</v>
      </c>
      <c r="Q33">
        <v>114</v>
      </c>
      <c r="R33">
        <v>-2</v>
      </c>
      <c r="S33">
        <v>9.9</v>
      </c>
      <c r="T33">
        <v>12.1</v>
      </c>
      <c r="U33">
        <v>4.4000000000000004</v>
      </c>
      <c r="V33">
        <v>12916</v>
      </c>
    </row>
    <row r="34" spans="1:22" x14ac:dyDescent="0.55000000000000004">
      <c r="A34" t="s">
        <v>983</v>
      </c>
      <c r="B34" t="s">
        <v>179</v>
      </c>
      <c r="C34">
        <v>158</v>
      </c>
      <c r="D34">
        <v>686</v>
      </c>
      <c r="E34">
        <v>34</v>
      </c>
      <c r="F34">
        <v>110</v>
      </c>
      <c r="G34">
        <v>93</v>
      </c>
      <c r="H34">
        <v>4</v>
      </c>
      <c r="I34" s="15">
        <v>0.157</v>
      </c>
      <c r="J34" s="15">
        <v>0.157</v>
      </c>
      <c r="K34">
        <v>0.23400000000000001</v>
      </c>
      <c r="L34">
        <v>0.29299999999999998</v>
      </c>
      <c r="M34">
        <v>0.28100000000000003</v>
      </c>
      <c r="N34">
        <v>0.39700000000000002</v>
      </c>
      <c r="O34">
        <v>0.51500000000000001</v>
      </c>
      <c r="P34">
        <v>0.38</v>
      </c>
      <c r="Q34">
        <v>135</v>
      </c>
      <c r="R34">
        <v>1.5</v>
      </c>
      <c r="S34">
        <v>31.9</v>
      </c>
      <c r="T34">
        <v>-11.1</v>
      </c>
      <c r="U34">
        <v>4.4000000000000004</v>
      </c>
      <c r="V34">
        <v>2396</v>
      </c>
    </row>
    <row r="35" spans="1:22" x14ac:dyDescent="0.55000000000000004">
      <c r="A35" t="s">
        <v>982</v>
      </c>
      <c r="B35" t="s">
        <v>169</v>
      </c>
      <c r="C35">
        <v>120</v>
      </c>
      <c r="D35">
        <v>521</v>
      </c>
      <c r="E35">
        <v>41</v>
      </c>
      <c r="F35">
        <v>81</v>
      </c>
      <c r="G35">
        <v>108</v>
      </c>
      <c r="H35">
        <v>0</v>
      </c>
      <c r="I35" s="15">
        <v>0.107</v>
      </c>
      <c r="J35" s="15">
        <v>0.251</v>
      </c>
      <c r="K35">
        <v>0.32800000000000001</v>
      </c>
      <c r="L35">
        <v>0.35099999999999998</v>
      </c>
      <c r="M35">
        <v>0.311</v>
      </c>
      <c r="N35">
        <v>0.39200000000000002</v>
      </c>
      <c r="O35">
        <v>0.63900000000000001</v>
      </c>
      <c r="P35">
        <v>0.41699999999999998</v>
      </c>
      <c r="Q35">
        <v>163</v>
      </c>
      <c r="R35">
        <v>-4.5</v>
      </c>
      <c r="S35">
        <v>37.700000000000003</v>
      </c>
      <c r="T35">
        <v>-12.3</v>
      </c>
      <c r="U35">
        <v>4.3</v>
      </c>
      <c r="V35">
        <v>2434</v>
      </c>
    </row>
    <row r="36" spans="1:22" x14ac:dyDescent="0.55000000000000004">
      <c r="A36" t="s">
        <v>981</v>
      </c>
      <c r="B36" t="s">
        <v>129</v>
      </c>
      <c r="C36">
        <v>148</v>
      </c>
      <c r="D36">
        <v>637</v>
      </c>
      <c r="E36">
        <v>22</v>
      </c>
      <c r="F36">
        <v>88</v>
      </c>
      <c r="G36">
        <v>90</v>
      </c>
      <c r="H36">
        <v>3</v>
      </c>
      <c r="I36" s="15">
        <v>0.08</v>
      </c>
      <c r="J36" s="15">
        <v>0.104</v>
      </c>
      <c r="K36">
        <v>0.191</v>
      </c>
      <c r="L36">
        <v>0.32</v>
      </c>
      <c r="M36">
        <v>0.311</v>
      </c>
      <c r="N36">
        <v>0.372</v>
      </c>
      <c r="O36">
        <v>0.503</v>
      </c>
      <c r="P36">
        <v>0.36699999999999999</v>
      </c>
      <c r="Q36">
        <v>133</v>
      </c>
      <c r="R36">
        <v>0</v>
      </c>
      <c r="S36">
        <v>27.2</v>
      </c>
      <c r="T36">
        <v>-6.8</v>
      </c>
      <c r="U36">
        <v>4.2</v>
      </c>
      <c r="V36">
        <v>4106</v>
      </c>
    </row>
    <row r="37" spans="1:22" x14ac:dyDescent="0.55000000000000004">
      <c r="A37" t="s">
        <v>980</v>
      </c>
      <c r="B37" t="s">
        <v>235</v>
      </c>
      <c r="C37">
        <v>159</v>
      </c>
      <c r="D37">
        <v>664</v>
      </c>
      <c r="E37">
        <v>30</v>
      </c>
      <c r="F37">
        <v>97</v>
      </c>
      <c r="G37">
        <v>78</v>
      </c>
      <c r="H37">
        <v>9</v>
      </c>
      <c r="I37" s="15">
        <v>9.2999999999999999E-2</v>
      </c>
      <c r="J37" s="15">
        <v>0.224</v>
      </c>
      <c r="K37">
        <v>0.21099999999999999</v>
      </c>
      <c r="L37">
        <v>0.25900000000000001</v>
      </c>
      <c r="M37">
        <v>0.23300000000000001</v>
      </c>
      <c r="N37">
        <v>0.318</v>
      </c>
      <c r="O37">
        <v>0.44400000000000001</v>
      </c>
      <c r="P37">
        <v>0.32200000000000001</v>
      </c>
      <c r="Q37">
        <v>100</v>
      </c>
      <c r="R37">
        <v>2.2999999999999998</v>
      </c>
      <c r="S37">
        <v>2.2000000000000002</v>
      </c>
      <c r="T37">
        <v>18.5</v>
      </c>
      <c r="U37">
        <v>4.0999999999999996</v>
      </c>
      <c r="V37">
        <v>18015</v>
      </c>
    </row>
    <row r="38" spans="1:22" x14ac:dyDescent="0.55000000000000004">
      <c r="A38" t="s">
        <v>979</v>
      </c>
      <c r="B38" t="s">
        <v>169</v>
      </c>
      <c r="C38">
        <v>153</v>
      </c>
      <c r="D38">
        <v>704</v>
      </c>
      <c r="E38">
        <v>22</v>
      </c>
      <c r="F38">
        <v>107</v>
      </c>
      <c r="G38">
        <v>79</v>
      </c>
      <c r="H38">
        <v>4</v>
      </c>
      <c r="I38" s="15">
        <v>8.5000000000000006E-2</v>
      </c>
      <c r="J38" s="15">
        <v>0.16500000000000001</v>
      </c>
      <c r="K38">
        <v>0.19</v>
      </c>
      <c r="L38">
        <v>0.32800000000000001</v>
      </c>
      <c r="M38">
        <v>0.29499999999999998</v>
      </c>
      <c r="N38">
        <v>0.35599999999999998</v>
      </c>
      <c r="O38">
        <v>0.48499999999999999</v>
      </c>
      <c r="P38">
        <v>0.35199999999999998</v>
      </c>
      <c r="Q38">
        <v>119</v>
      </c>
      <c r="R38">
        <v>3.1</v>
      </c>
      <c r="S38">
        <v>20.6</v>
      </c>
      <c r="T38">
        <v>-3.9</v>
      </c>
      <c r="U38">
        <v>4</v>
      </c>
      <c r="V38">
        <v>13152</v>
      </c>
    </row>
    <row r="39" spans="1:22" x14ac:dyDescent="0.55000000000000004">
      <c r="A39" t="s">
        <v>978</v>
      </c>
      <c r="B39" t="s">
        <v>78</v>
      </c>
      <c r="C39">
        <v>138</v>
      </c>
      <c r="D39">
        <v>591</v>
      </c>
      <c r="E39">
        <v>33</v>
      </c>
      <c r="F39">
        <v>83</v>
      </c>
      <c r="G39">
        <v>89</v>
      </c>
      <c r="H39">
        <v>12</v>
      </c>
      <c r="I39" s="15">
        <v>9.0999999999999998E-2</v>
      </c>
      <c r="J39" s="15">
        <v>0.222</v>
      </c>
      <c r="K39">
        <v>0.26800000000000002</v>
      </c>
      <c r="L39">
        <v>0.33100000000000002</v>
      </c>
      <c r="M39">
        <v>0.29099999999999998</v>
      </c>
      <c r="N39">
        <v>0.36399999999999999</v>
      </c>
      <c r="O39">
        <v>0.55800000000000005</v>
      </c>
      <c r="P39">
        <v>0.38</v>
      </c>
      <c r="Q39">
        <v>142</v>
      </c>
      <c r="R39">
        <v>-1</v>
      </c>
      <c r="S39">
        <v>31</v>
      </c>
      <c r="T39">
        <v>-10.3</v>
      </c>
      <c r="U39">
        <v>4</v>
      </c>
      <c r="V39">
        <v>15672</v>
      </c>
    </row>
    <row r="40" spans="1:22" x14ac:dyDescent="0.55000000000000004">
      <c r="A40" t="s">
        <v>977</v>
      </c>
      <c r="B40" t="s">
        <v>139</v>
      </c>
      <c r="C40">
        <v>126</v>
      </c>
      <c r="D40">
        <v>497</v>
      </c>
      <c r="E40">
        <v>26</v>
      </c>
      <c r="F40">
        <v>80</v>
      </c>
      <c r="G40">
        <v>58</v>
      </c>
      <c r="H40">
        <v>3</v>
      </c>
      <c r="I40" s="15">
        <v>0.13500000000000001</v>
      </c>
      <c r="J40" s="15">
        <v>0.215</v>
      </c>
      <c r="K40">
        <v>0.24399999999999999</v>
      </c>
      <c r="L40">
        <v>0.308</v>
      </c>
      <c r="M40">
        <v>0.27300000000000002</v>
      </c>
      <c r="N40">
        <v>0.39600000000000002</v>
      </c>
      <c r="O40">
        <v>0.51700000000000002</v>
      </c>
      <c r="P40">
        <v>0.38600000000000001</v>
      </c>
      <c r="Q40">
        <v>146</v>
      </c>
      <c r="R40">
        <v>-1.2</v>
      </c>
      <c r="S40">
        <v>28.2</v>
      </c>
      <c r="T40">
        <v>-4.4000000000000004</v>
      </c>
      <c r="U40">
        <v>4</v>
      </c>
      <c r="V40">
        <v>11445</v>
      </c>
    </row>
    <row r="41" spans="1:22" x14ac:dyDescent="0.55000000000000004">
      <c r="A41" t="s">
        <v>976</v>
      </c>
      <c r="B41" t="s">
        <v>228</v>
      </c>
      <c r="C41">
        <v>146</v>
      </c>
      <c r="D41">
        <v>613</v>
      </c>
      <c r="E41">
        <v>27</v>
      </c>
      <c r="F41">
        <v>89</v>
      </c>
      <c r="G41">
        <v>94</v>
      </c>
      <c r="H41">
        <v>5</v>
      </c>
      <c r="I41" s="15">
        <v>0.11600000000000001</v>
      </c>
      <c r="J41" s="15">
        <v>0.14000000000000001</v>
      </c>
      <c r="K41">
        <v>0.22700000000000001</v>
      </c>
      <c r="L41">
        <v>0.30599999999999999</v>
      </c>
      <c r="M41">
        <v>0.29299999999999998</v>
      </c>
      <c r="N41">
        <v>0.40500000000000003</v>
      </c>
      <c r="O41">
        <v>0.52</v>
      </c>
      <c r="P41">
        <v>0.39</v>
      </c>
      <c r="Q41">
        <v>141</v>
      </c>
      <c r="R41">
        <v>-5.4</v>
      </c>
      <c r="S41">
        <v>28.2</v>
      </c>
      <c r="T41">
        <v>-6.9</v>
      </c>
      <c r="U41">
        <v>4</v>
      </c>
      <c r="V41">
        <v>3473</v>
      </c>
    </row>
    <row r="42" spans="1:22" x14ac:dyDescent="0.55000000000000004">
      <c r="A42" t="s">
        <v>975</v>
      </c>
      <c r="B42" t="s">
        <v>90</v>
      </c>
      <c r="C42">
        <v>158</v>
      </c>
      <c r="D42">
        <v>692</v>
      </c>
      <c r="E42">
        <v>38</v>
      </c>
      <c r="F42">
        <v>113</v>
      </c>
      <c r="G42">
        <v>121</v>
      </c>
      <c r="H42">
        <v>6</v>
      </c>
      <c r="I42" s="15">
        <v>0.126</v>
      </c>
      <c r="J42" s="15">
        <v>0.184</v>
      </c>
      <c r="K42">
        <v>0.255</v>
      </c>
      <c r="L42">
        <v>0.318</v>
      </c>
      <c r="M42">
        <v>0.29499999999999998</v>
      </c>
      <c r="N42">
        <v>0.38900000000000001</v>
      </c>
      <c r="O42">
        <v>0.54900000000000004</v>
      </c>
      <c r="P42">
        <v>0.38700000000000001</v>
      </c>
      <c r="Q42">
        <v>138</v>
      </c>
      <c r="R42">
        <v>-0.1</v>
      </c>
      <c r="S42">
        <v>34.9</v>
      </c>
      <c r="T42">
        <v>-16.2</v>
      </c>
      <c r="U42">
        <v>4</v>
      </c>
      <c r="V42">
        <v>5361</v>
      </c>
    </row>
    <row r="43" spans="1:22" x14ac:dyDescent="0.55000000000000004">
      <c r="A43" t="s">
        <v>974</v>
      </c>
      <c r="B43" t="s">
        <v>72</v>
      </c>
      <c r="C43">
        <v>162</v>
      </c>
      <c r="D43">
        <v>714</v>
      </c>
      <c r="E43">
        <v>24</v>
      </c>
      <c r="F43">
        <v>111</v>
      </c>
      <c r="G43">
        <v>73</v>
      </c>
      <c r="H43">
        <v>40</v>
      </c>
      <c r="I43" s="15">
        <v>8.5000000000000006E-2</v>
      </c>
      <c r="J43" s="15">
        <v>0.246</v>
      </c>
      <c r="K43">
        <v>0.17899999999999999</v>
      </c>
      <c r="L43">
        <v>0.34100000000000003</v>
      </c>
      <c r="M43">
        <v>0.27400000000000002</v>
      </c>
      <c r="N43">
        <v>0.33900000000000002</v>
      </c>
      <c r="O43">
        <v>0.45300000000000001</v>
      </c>
      <c r="P43">
        <v>0.33500000000000002</v>
      </c>
      <c r="Q43">
        <v>107</v>
      </c>
      <c r="R43">
        <v>10.5</v>
      </c>
      <c r="S43">
        <v>17</v>
      </c>
      <c r="T43">
        <v>-1.4</v>
      </c>
      <c r="U43">
        <v>4</v>
      </c>
      <c r="V43">
        <v>10071</v>
      </c>
    </row>
    <row r="44" spans="1:22" x14ac:dyDescent="0.55000000000000004">
      <c r="A44" t="s">
        <v>973</v>
      </c>
      <c r="B44" t="s">
        <v>139</v>
      </c>
      <c r="C44">
        <v>123</v>
      </c>
      <c r="D44">
        <v>481</v>
      </c>
      <c r="E44">
        <v>24</v>
      </c>
      <c r="F44">
        <v>79</v>
      </c>
      <c r="G44">
        <v>67</v>
      </c>
      <c r="H44">
        <v>13</v>
      </c>
      <c r="I44" s="15">
        <v>5.6000000000000001E-2</v>
      </c>
      <c r="J44" s="15">
        <v>0.25600000000000001</v>
      </c>
      <c r="K44">
        <v>0.23300000000000001</v>
      </c>
      <c r="L44">
        <v>0.34200000000000003</v>
      </c>
      <c r="M44">
        <v>0.28799999999999998</v>
      </c>
      <c r="N44">
        <v>0.34</v>
      </c>
      <c r="O44">
        <v>0.52100000000000002</v>
      </c>
      <c r="P44">
        <v>0.35599999999999998</v>
      </c>
      <c r="Q44">
        <v>126</v>
      </c>
      <c r="R44">
        <v>4.9000000000000004</v>
      </c>
      <c r="S44">
        <v>21.1</v>
      </c>
      <c r="T44">
        <v>1.8</v>
      </c>
      <c r="U44">
        <v>3.9</v>
      </c>
      <c r="V44">
        <v>17128</v>
      </c>
    </row>
    <row r="45" spans="1:22" x14ac:dyDescent="0.55000000000000004">
      <c r="A45" t="s">
        <v>972</v>
      </c>
      <c r="B45" t="s">
        <v>139</v>
      </c>
      <c r="C45">
        <v>127</v>
      </c>
      <c r="D45">
        <v>547</v>
      </c>
      <c r="E45">
        <v>36</v>
      </c>
      <c r="F45">
        <v>73</v>
      </c>
      <c r="G45">
        <v>91</v>
      </c>
      <c r="H45">
        <v>0</v>
      </c>
      <c r="I45" s="15">
        <v>9.2999999999999999E-2</v>
      </c>
      <c r="J45" s="15">
        <v>0.252</v>
      </c>
      <c r="K45">
        <v>0.27700000000000002</v>
      </c>
      <c r="L45">
        <v>0.3</v>
      </c>
      <c r="M45">
        <v>0.26700000000000002</v>
      </c>
      <c r="N45">
        <v>0.35099999999999998</v>
      </c>
      <c r="O45">
        <v>0.54500000000000004</v>
      </c>
      <c r="P45">
        <v>0.36799999999999999</v>
      </c>
      <c r="Q45">
        <v>134</v>
      </c>
      <c r="R45">
        <v>-0.5</v>
      </c>
      <c r="S45">
        <v>23.5</v>
      </c>
      <c r="T45">
        <v>-3</v>
      </c>
      <c r="U45">
        <v>3.9</v>
      </c>
      <c r="V45">
        <v>14344</v>
      </c>
    </row>
    <row r="46" spans="1:22" x14ac:dyDescent="0.55000000000000004">
      <c r="A46" t="s">
        <v>971</v>
      </c>
      <c r="B46" t="s">
        <v>169</v>
      </c>
      <c r="C46">
        <v>93</v>
      </c>
      <c r="D46">
        <v>359</v>
      </c>
      <c r="E46">
        <v>31</v>
      </c>
      <c r="F46">
        <v>70</v>
      </c>
      <c r="G46">
        <v>67</v>
      </c>
      <c r="H46">
        <v>0</v>
      </c>
      <c r="I46" s="15">
        <v>0.114</v>
      </c>
      <c r="J46" s="15">
        <v>0.24199999999999999</v>
      </c>
      <c r="K46">
        <v>0.35699999999999998</v>
      </c>
      <c r="L46">
        <v>0.27700000000000002</v>
      </c>
      <c r="M46">
        <v>0.27300000000000002</v>
      </c>
      <c r="N46">
        <v>0.36499999999999999</v>
      </c>
      <c r="O46">
        <v>0.63</v>
      </c>
      <c r="P46">
        <v>0.40400000000000003</v>
      </c>
      <c r="Q46">
        <v>155</v>
      </c>
      <c r="R46">
        <v>-1.1000000000000001</v>
      </c>
      <c r="S46">
        <v>24</v>
      </c>
      <c r="T46">
        <v>3.1</v>
      </c>
      <c r="U46">
        <v>3.9</v>
      </c>
      <c r="V46">
        <v>15161</v>
      </c>
    </row>
    <row r="47" spans="1:22" x14ac:dyDescent="0.55000000000000004">
      <c r="A47" t="s">
        <v>970</v>
      </c>
      <c r="B47" t="s">
        <v>129</v>
      </c>
      <c r="C47">
        <v>87</v>
      </c>
      <c r="D47">
        <v>369</v>
      </c>
      <c r="E47">
        <v>27</v>
      </c>
      <c r="F47">
        <v>58</v>
      </c>
      <c r="G47">
        <v>78</v>
      </c>
      <c r="H47">
        <v>0</v>
      </c>
      <c r="I47" s="15">
        <v>0.14099999999999999</v>
      </c>
      <c r="J47" s="15">
        <v>0.255</v>
      </c>
      <c r="K47">
        <v>0.34200000000000003</v>
      </c>
      <c r="L47">
        <v>0.36599999999999999</v>
      </c>
      <c r="M47">
        <v>0.313</v>
      </c>
      <c r="N47">
        <v>0.41199999999999998</v>
      </c>
      <c r="O47">
        <v>0.65500000000000003</v>
      </c>
      <c r="P47">
        <v>0.432</v>
      </c>
      <c r="Q47">
        <v>178</v>
      </c>
      <c r="R47">
        <v>-1.8</v>
      </c>
      <c r="S47">
        <v>34.799999999999997</v>
      </c>
      <c r="T47">
        <v>-8.5</v>
      </c>
      <c r="U47">
        <v>3.8</v>
      </c>
      <c r="V47">
        <v>19556</v>
      </c>
    </row>
    <row r="48" spans="1:22" x14ac:dyDescent="0.55000000000000004">
      <c r="A48" t="s">
        <v>969</v>
      </c>
      <c r="B48" t="s">
        <v>115</v>
      </c>
      <c r="C48">
        <v>151</v>
      </c>
      <c r="D48">
        <v>648</v>
      </c>
      <c r="E48">
        <v>33</v>
      </c>
      <c r="F48">
        <v>90</v>
      </c>
      <c r="G48">
        <v>92</v>
      </c>
      <c r="H48">
        <v>7</v>
      </c>
      <c r="I48" s="15">
        <v>0.13</v>
      </c>
      <c r="J48" s="15">
        <v>0.23</v>
      </c>
      <c r="K48">
        <v>0.23699999999999999</v>
      </c>
      <c r="L48">
        <v>0.28999999999999998</v>
      </c>
      <c r="M48">
        <v>0.25700000000000001</v>
      </c>
      <c r="N48">
        <v>0.36299999999999999</v>
      </c>
      <c r="O48">
        <v>0.49399999999999999</v>
      </c>
      <c r="P48">
        <v>0.35799999999999998</v>
      </c>
      <c r="Q48">
        <v>126</v>
      </c>
      <c r="R48">
        <v>1.4</v>
      </c>
      <c r="S48">
        <v>23.6</v>
      </c>
      <c r="T48">
        <v>-6</v>
      </c>
      <c r="U48">
        <v>3.7</v>
      </c>
      <c r="V48">
        <v>16376</v>
      </c>
    </row>
    <row r="49" spans="1:22" x14ac:dyDescent="0.55000000000000004">
      <c r="A49" t="s">
        <v>968</v>
      </c>
      <c r="B49" t="s">
        <v>235</v>
      </c>
      <c r="C49">
        <v>148</v>
      </c>
      <c r="D49">
        <v>549</v>
      </c>
      <c r="E49">
        <v>11</v>
      </c>
      <c r="F49">
        <v>61</v>
      </c>
      <c r="G49">
        <v>59</v>
      </c>
      <c r="H49">
        <v>24</v>
      </c>
      <c r="I49" s="15">
        <v>8.5999999999999993E-2</v>
      </c>
      <c r="J49" s="15">
        <v>0.151</v>
      </c>
      <c r="K49">
        <v>0.13800000000000001</v>
      </c>
      <c r="L49">
        <v>0.32100000000000001</v>
      </c>
      <c r="M49">
        <v>0.28499999999999998</v>
      </c>
      <c r="N49">
        <v>0.36099999999999999</v>
      </c>
      <c r="O49">
        <v>0.42299999999999999</v>
      </c>
      <c r="P49">
        <v>0.33400000000000002</v>
      </c>
      <c r="Q49">
        <v>108</v>
      </c>
      <c r="R49">
        <v>7.1</v>
      </c>
      <c r="S49">
        <v>12.9</v>
      </c>
      <c r="T49">
        <v>7.2</v>
      </c>
      <c r="U49">
        <v>3.7</v>
      </c>
      <c r="V49">
        <v>12532</v>
      </c>
    </row>
    <row r="50" spans="1:22" x14ac:dyDescent="0.55000000000000004">
      <c r="A50" t="s">
        <v>967</v>
      </c>
      <c r="B50" t="s">
        <v>110</v>
      </c>
      <c r="C50">
        <v>158</v>
      </c>
      <c r="D50">
        <v>699</v>
      </c>
      <c r="E50">
        <v>35</v>
      </c>
      <c r="F50">
        <v>94</v>
      </c>
      <c r="G50">
        <v>118</v>
      </c>
      <c r="H50">
        <v>5</v>
      </c>
      <c r="I50" s="15">
        <v>7.1999999999999995E-2</v>
      </c>
      <c r="J50" s="15">
        <v>0.186</v>
      </c>
      <c r="K50">
        <v>0.24199999999999999</v>
      </c>
      <c r="L50">
        <v>0.28299999999999997</v>
      </c>
      <c r="M50">
        <v>0.26900000000000002</v>
      </c>
      <c r="N50">
        <v>0.32</v>
      </c>
      <c r="O50">
        <v>0.51100000000000001</v>
      </c>
      <c r="P50">
        <v>0.34100000000000003</v>
      </c>
      <c r="Q50">
        <v>109</v>
      </c>
      <c r="R50">
        <v>2.9</v>
      </c>
      <c r="S50">
        <v>11.1</v>
      </c>
      <c r="T50">
        <v>3.9</v>
      </c>
      <c r="U50">
        <v>3.7</v>
      </c>
      <c r="V50">
        <v>6153</v>
      </c>
    </row>
    <row r="51" spans="1:22" x14ac:dyDescent="0.55000000000000004">
      <c r="A51" t="s">
        <v>966</v>
      </c>
      <c r="B51" t="s">
        <v>142</v>
      </c>
      <c r="C51">
        <v>144</v>
      </c>
      <c r="D51">
        <v>604</v>
      </c>
      <c r="E51">
        <v>38</v>
      </c>
      <c r="F51">
        <v>96</v>
      </c>
      <c r="G51">
        <v>90</v>
      </c>
      <c r="H51">
        <v>5</v>
      </c>
      <c r="I51" s="15">
        <v>7.9000000000000001E-2</v>
      </c>
      <c r="J51" s="15">
        <v>0.214</v>
      </c>
      <c r="K51">
        <v>0.25600000000000001</v>
      </c>
      <c r="L51">
        <v>0.29599999999999999</v>
      </c>
      <c r="M51">
        <v>0.27800000000000002</v>
      </c>
      <c r="N51">
        <v>0.33700000000000002</v>
      </c>
      <c r="O51">
        <v>0.53500000000000003</v>
      </c>
      <c r="P51">
        <v>0.35799999999999998</v>
      </c>
      <c r="Q51">
        <v>125</v>
      </c>
      <c r="R51">
        <v>-0.5</v>
      </c>
      <c r="S51">
        <v>18.7</v>
      </c>
      <c r="T51">
        <v>-2.6</v>
      </c>
      <c r="U51">
        <v>3.6</v>
      </c>
      <c r="V51">
        <v>16997</v>
      </c>
    </row>
    <row r="52" spans="1:22" x14ac:dyDescent="0.55000000000000004">
      <c r="A52" t="s">
        <v>965</v>
      </c>
      <c r="B52" t="s">
        <v>83</v>
      </c>
      <c r="C52">
        <v>162</v>
      </c>
      <c r="D52">
        <v>679</v>
      </c>
      <c r="E52">
        <v>48</v>
      </c>
      <c r="F52">
        <v>95</v>
      </c>
      <c r="G52">
        <v>117</v>
      </c>
      <c r="H52">
        <v>3</v>
      </c>
      <c r="I52" s="15">
        <v>0.108</v>
      </c>
      <c r="J52" s="15">
        <v>0.26200000000000001</v>
      </c>
      <c r="K52">
        <v>0.30399999999999999</v>
      </c>
      <c r="L52">
        <v>0.29399999999999998</v>
      </c>
      <c r="M52">
        <v>0.26500000000000001</v>
      </c>
      <c r="N52">
        <v>0.35399999999999998</v>
      </c>
      <c r="O52">
        <v>0.56899999999999995</v>
      </c>
      <c r="P52">
        <v>0.378</v>
      </c>
      <c r="Q52">
        <v>136</v>
      </c>
      <c r="R52">
        <v>-0.7</v>
      </c>
      <c r="S52">
        <v>30.6</v>
      </c>
      <c r="T52">
        <v>-17.2</v>
      </c>
      <c r="U52">
        <v>3.6</v>
      </c>
      <c r="V52">
        <v>14221</v>
      </c>
    </row>
    <row r="53" spans="1:22" x14ac:dyDescent="0.55000000000000004">
      <c r="A53" t="s">
        <v>964</v>
      </c>
      <c r="B53" t="s">
        <v>132</v>
      </c>
      <c r="C53">
        <v>84</v>
      </c>
      <c r="D53">
        <v>372</v>
      </c>
      <c r="E53">
        <v>22</v>
      </c>
      <c r="F53">
        <v>61</v>
      </c>
      <c r="G53">
        <v>53</v>
      </c>
      <c r="H53">
        <v>16</v>
      </c>
      <c r="I53" s="15">
        <v>8.1000000000000003E-2</v>
      </c>
      <c r="J53" s="15">
        <v>0.29599999999999999</v>
      </c>
      <c r="K53">
        <v>0.27200000000000002</v>
      </c>
      <c r="L53">
        <v>0.41</v>
      </c>
      <c r="M53">
        <v>0.317</v>
      </c>
      <c r="N53">
        <v>0.379</v>
      </c>
      <c r="O53">
        <v>0.59</v>
      </c>
      <c r="P53">
        <v>0.39800000000000002</v>
      </c>
      <c r="Q53">
        <v>150</v>
      </c>
      <c r="R53">
        <v>3</v>
      </c>
      <c r="S53">
        <v>27.3</v>
      </c>
      <c r="T53">
        <v>-2.1</v>
      </c>
      <c r="U53">
        <v>3.6</v>
      </c>
      <c r="V53">
        <v>19709</v>
      </c>
    </row>
    <row r="54" spans="1:22" x14ac:dyDescent="0.55000000000000004">
      <c r="A54" t="s">
        <v>963</v>
      </c>
      <c r="B54" t="s">
        <v>142</v>
      </c>
      <c r="C54">
        <v>141</v>
      </c>
      <c r="D54">
        <v>550</v>
      </c>
      <c r="E54">
        <v>28</v>
      </c>
      <c r="F54">
        <v>86</v>
      </c>
      <c r="G54">
        <v>74</v>
      </c>
      <c r="H54">
        <v>10</v>
      </c>
      <c r="I54" s="15">
        <v>9.5000000000000001E-2</v>
      </c>
      <c r="J54" s="15">
        <v>0.19600000000000001</v>
      </c>
      <c r="K54">
        <v>0.253</v>
      </c>
      <c r="L54">
        <v>0.26500000000000001</v>
      </c>
      <c r="M54">
        <v>0.251</v>
      </c>
      <c r="N54">
        <v>0.32500000000000001</v>
      </c>
      <c r="O54">
        <v>0.503</v>
      </c>
      <c r="P54">
        <v>0.34399999999999997</v>
      </c>
      <c r="Q54">
        <v>115</v>
      </c>
      <c r="R54">
        <v>4.5999999999999996</v>
      </c>
      <c r="S54">
        <v>15.2</v>
      </c>
      <c r="T54">
        <v>2.5</v>
      </c>
      <c r="U54">
        <v>3.6</v>
      </c>
      <c r="V54">
        <v>9927</v>
      </c>
    </row>
    <row r="55" spans="1:22" x14ac:dyDescent="0.55000000000000004">
      <c r="A55" t="s">
        <v>962</v>
      </c>
      <c r="B55" t="s">
        <v>72</v>
      </c>
      <c r="C55">
        <v>154</v>
      </c>
      <c r="D55">
        <v>679</v>
      </c>
      <c r="E55">
        <v>35</v>
      </c>
      <c r="F55">
        <v>106</v>
      </c>
      <c r="G55">
        <v>97</v>
      </c>
      <c r="H55">
        <v>1</v>
      </c>
      <c r="I55" s="15">
        <v>9.2999999999999999E-2</v>
      </c>
      <c r="J55" s="15">
        <v>0.21099999999999999</v>
      </c>
      <c r="K55">
        <v>0.24399999999999999</v>
      </c>
      <c r="L55">
        <v>0.32600000000000001</v>
      </c>
      <c r="M55">
        <v>0.29099999999999998</v>
      </c>
      <c r="N55">
        <v>0.36399999999999999</v>
      </c>
      <c r="O55">
        <v>0.53500000000000003</v>
      </c>
      <c r="P55">
        <v>0.373</v>
      </c>
      <c r="Q55">
        <v>132</v>
      </c>
      <c r="R55">
        <v>-2.1</v>
      </c>
      <c r="S55">
        <v>26.1</v>
      </c>
      <c r="T55">
        <v>-13.4</v>
      </c>
      <c r="U55">
        <v>3.6</v>
      </c>
      <c r="V55">
        <v>15149</v>
      </c>
    </row>
    <row r="56" spans="1:22" x14ac:dyDescent="0.55000000000000004">
      <c r="A56" t="s">
        <v>961</v>
      </c>
      <c r="B56" t="s">
        <v>129</v>
      </c>
      <c r="C56">
        <v>124</v>
      </c>
      <c r="D56">
        <v>548</v>
      </c>
      <c r="E56">
        <v>31</v>
      </c>
      <c r="F56">
        <v>89</v>
      </c>
      <c r="G56">
        <v>74</v>
      </c>
      <c r="H56">
        <v>6</v>
      </c>
      <c r="I56" s="15">
        <v>7.4999999999999997E-2</v>
      </c>
      <c r="J56" s="15">
        <v>0.15</v>
      </c>
      <c r="K56">
        <v>0.252</v>
      </c>
      <c r="L56">
        <v>0.30299999999999999</v>
      </c>
      <c r="M56">
        <v>0.29799999999999999</v>
      </c>
      <c r="N56">
        <v>0.35299999999999998</v>
      </c>
      <c r="O56">
        <v>0.55000000000000004</v>
      </c>
      <c r="P56">
        <v>0.374</v>
      </c>
      <c r="Q56">
        <v>138</v>
      </c>
      <c r="R56">
        <v>-5</v>
      </c>
      <c r="S56">
        <v>21.8</v>
      </c>
      <c r="T56">
        <v>-4.8</v>
      </c>
      <c r="U56">
        <v>3.5</v>
      </c>
      <c r="V56">
        <v>5417</v>
      </c>
    </row>
    <row r="57" spans="1:22" x14ac:dyDescent="0.55000000000000004">
      <c r="A57" t="s">
        <v>960</v>
      </c>
      <c r="B57" t="s">
        <v>113</v>
      </c>
      <c r="C57">
        <v>138</v>
      </c>
      <c r="D57">
        <v>521</v>
      </c>
      <c r="E57">
        <v>23</v>
      </c>
      <c r="F57">
        <v>66</v>
      </c>
      <c r="G57">
        <v>72</v>
      </c>
      <c r="H57">
        <v>4</v>
      </c>
      <c r="I57" s="15">
        <v>6.3E-2</v>
      </c>
      <c r="J57" s="15">
        <v>0.19400000000000001</v>
      </c>
      <c r="K57">
        <v>0.20100000000000001</v>
      </c>
      <c r="L57">
        <v>0.30499999999999999</v>
      </c>
      <c r="M57">
        <v>0.27600000000000002</v>
      </c>
      <c r="N57">
        <v>0.32</v>
      </c>
      <c r="O57">
        <v>0.47699999999999998</v>
      </c>
      <c r="P57">
        <v>0.33100000000000002</v>
      </c>
      <c r="Q57">
        <v>102</v>
      </c>
      <c r="R57">
        <v>-4.2</v>
      </c>
      <c r="S57">
        <v>-3.1</v>
      </c>
      <c r="T57">
        <v>20.8</v>
      </c>
      <c r="U57">
        <v>3.5</v>
      </c>
      <c r="V57">
        <v>9774</v>
      </c>
    </row>
    <row r="58" spans="1:22" x14ac:dyDescent="0.55000000000000004">
      <c r="A58" t="s">
        <v>959</v>
      </c>
      <c r="B58" t="s">
        <v>163</v>
      </c>
      <c r="C58">
        <v>122</v>
      </c>
      <c r="D58">
        <v>569</v>
      </c>
      <c r="E58">
        <v>19</v>
      </c>
      <c r="F58">
        <v>96</v>
      </c>
      <c r="G58">
        <v>57</v>
      </c>
      <c r="H58">
        <v>35</v>
      </c>
      <c r="I58" s="15">
        <v>7.5999999999999998E-2</v>
      </c>
      <c r="J58" s="15">
        <v>0.19900000000000001</v>
      </c>
      <c r="K58">
        <v>0.2</v>
      </c>
      <c r="L58">
        <v>0.34799999999999998</v>
      </c>
      <c r="M58">
        <v>0.29799999999999999</v>
      </c>
      <c r="N58">
        <v>0.35299999999999998</v>
      </c>
      <c r="O58">
        <v>0.497</v>
      </c>
      <c r="P58">
        <v>0.35599999999999998</v>
      </c>
      <c r="Q58">
        <v>117</v>
      </c>
      <c r="R58">
        <v>6.5</v>
      </c>
      <c r="S58">
        <v>19.2</v>
      </c>
      <c r="T58">
        <v>-1.5</v>
      </c>
      <c r="U58">
        <v>3.5</v>
      </c>
      <c r="V58">
        <v>16252</v>
      </c>
    </row>
    <row r="59" spans="1:22" x14ac:dyDescent="0.55000000000000004">
      <c r="A59" t="s">
        <v>958</v>
      </c>
      <c r="B59" t="s">
        <v>93</v>
      </c>
      <c r="C59">
        <v>123</v>
      </c>
      <c r="D59">
        <v>518</v>
      </c>
      <c r="E59">
        <v>18</v>
      </c>
      <c r="F59">
        <v>81</v>
      </c>
      <c r="G59">
        <v>56</v>
      </c>
      <c r="H59">
        <v>17</v>
      </c>
      <c r="I59" s="15">
        <v>2.9000000000000001E-2</v>
      </c>
      <c r="J59" s="15">
        <v>0.21</v>
      </c>
      <c r="K59">
        <v>0.17299999999999999</v>
      </c>
      <c r="L59">
        <v>0.39900000000000002</v>
      </c>
      <c r="M59">
        <v>0.33500000000000002</v>
      </c>
      <c r="N59">
        <v>0.35699999999999998</v>
      </c>
      <c r="O59">
        <v>0.50800000000000001</v>
      </c>
      <c r="P59">
        <v>0.36299999999999999</v>
      </c>
      <c r="Q59">
        <v>130</v>
      </c>
      <c r="R59">
        <v>1.7</v>
      </c>
      <c r="S59">
        <v>21.4</v>
      </c>
      <c r="T59">
        <v>-3.7</v>
      </c>
      <c r="U59">
        <v>3.5</v>
      </c>
      <c r="V59">
        <v>15172</v>
      </c>
    </row>
    <row r="60" spans="1:22" x14ac:dyDescent="0.55000000000000004">
      <c r="A60" t="s">
        <v>957</v>
      </c>
      <c r="B60" t="s">
        <v>126</v>
      </c>
      <c r="C60">
        <v>154</v>
      </c>
      <c r="D60">
        <v>653</v>
      </c>
      <c r="E60">
        <v>6</v>
      </c>
      <c r="F60">
        <v>83</v>
      </c>
      <c r="G60">
        <v>49</v>
      </c>
      <c r="H60">
        <v>8</v>
      </c>
      <c r="I60" s="15">
        <v>8.4000000000000005E-2</v>
      </c>
      <c r="J60" s="15">
        <v>9.8000000000000004E-2</v>
      </c>
      <c r="K60">
        <v>9.4E-2</v>
      </c>
      <c r="L60">
        <v>0.317</v>
      </c>
      <c r="M60">
        <v>0.28999999999999998</v>
      </c>
      <c r="N60">
        <v>0.35</v>
      </c>
      <c r="O60">
        <v>0.38400000000000001</v>
      </c>
      <c r="P60">
        <v>0.318</v>
      </c>
      <c r="Q60">
        <v>99</v>
      </c>
      <c r="R60">
        <v>-0.8</v>
      </c>
      <c r="S60">
        <v>-1.4</v>
      </c>
      <c r="T60">
        <v>13.6</v>
      </c>
      <c r="U60">
        <v>3.4</v>
      </c>
      <c r="V60">
        <v>17992</v>
      </c>
    </row>
    <row r="61" spans="1:22" x14ac:dyDescent="0.55000000000000004">
      <c r="A61" t="s">
        <v>956</v>
      </c>
      <c r="B61" t="s">
        <v>285</v>
      </c>
      <c r="C61">
        <v>135</v>
      </c>
      <c r="D61">
        <v>549</v>
      </c>
      <c r="E61">
        <v>27</v>
      </c>
      <c r="F61">
        <v>80</v>
      </c>
      <c r="G61">
        <v>67</v>
      </c>
      <c r="H61">
        <v>2</v>
      </c>
      <c r="I61" s="15">
        <v>9.2999999999999999E-2</v>
      </c>
      <c r="J61" s="15">
        <v>0.16</v>
      </c>
      <c r="K61">
        <v>0.219</v>
      </c>
      <c r="L61">
        <v>0.30399999999999999</v>
      </c>
      <c r="M61">
        <v>0.28999999999999998</v>
      </c>
      <c r="N61">
        <v>0.372</v>
      </c>
      <c r="O61">
        <v>0.50900000000000001</v>
      </c>
      <c r="P61">
        <v>0.37</v>
      </c>
      <c r="Q61">
        <v>132</v>
      </c>
      <c r="R61">
        <v>-1.1000000000000001</v>
      </c>
      <c r="S61">
        <v>22.3</v>
      </c>
      <c r="T61">
        <v>-5.3</v>
      </c>
      <c r="U61">
        <v>3.4</v>
      </c>
      <c r="V61">
        <v>5235</v>
      </c>
    </row>
    <row r="62" spans="1:22" x14ac:dyDescent="0.55000000000000004">
      <c r="A62" t="s">
        <v>955</v>
      </c>
      <c r="B62" t="s">
        <v>179</v>
      </c>
      <c r="C62">
        <v>129</v>
      </c>
      <c r="D62">
        <v>542</v>
      </c>
      <c r="E62">
        <v>23</v>
      </c>
      <c r="F62">
        <v>68</v>
      </c>
      <c r="G62">
        <v>83</v>
      </c>
      <c r="H62">
        <v>24</v>
      </c>
      <c r="I62" s="15">
        <v>9.6000000000000002E-2</v>
      </c>
      <c r="J62" s="15">
        <v>0.13700000000000001</v>
      </c>
      <c r="K62">
        <v>0.224</v>
      </c>
      <c r="L62">
        <v>0.25600000000000001</v>
      </c>
      <c r="M62">
        <v>0.255</v>
      </c>
      <c r="N62">
        <v>0.32700000000000001</v>
      </c>
      <c r="O62">
        <v>0.47899999999999998</v>
      </c>
      <c r="P62">
        <v>0.33400000000000002</v>
      </c>
      <c r="Q62">
        <v>104</v>
      </c>
      <c r="R62">
        <v>6.7</v>
      </c>
      <c r="S62">
        <v>9.6</v>
      </c>
      <c r="T62">
        <v>5.7</v>
      </c>
      <c r="U62">
        <v>3.3</v>
      </c>
      <c r="V62">
        <v>13510</v>
      </c>
    </row>
    <row r="63" spans="1:22" x14ac:dyDescent="0.55000000000000004">
      <c r="A63" t="s">
        <v>954</v>
      </c>
      <c r="B63" t="s">
        <v>285</v>
      </c>
      <c r="C63">
        <v>134</v>
      </c>
      <c r="D63">
        <v>541</v>
      </c>
      <c r="E63">
        <v>19</v>
      </c>
      <c r="F63">
        <v>82</v>
      </c>
      <c r="G63">
        <v>87</v>
      </c>
      <c r="H63">
        <v>1</v>
      </c>
      <c r="I63" s="15">
        <v>8.1000000000000003E-2</v>
      </c>
      <c r="J63" s="15">
        <v>0.18099999999999999</v>
      </c>
      <c r="K63">
        <v>0.21099999999999999</v>
      </c>
      <c r="L63">
        <v>0.30299999999999999</v>
      </c>
      <c r="M63">
        <v>0.27200000000000002</v>
      </c>
      <c r="N63">
        <v>0.33500000000000002</v>
      </c>
      <c r="O63">
        <v>0.48299999999999998</v>
      </c>
      <c r="P63">
        <v>0.34</v>
      </c>
      <c r="Q63">
        <v>113</v>
      </c>
      <c r="R63">
        <v>3.4</v>
      </c>
      <c r="S63">
        <v>12.6</v>
      </c>
      <c r="T63">
        <v>4.0999999999999996</v>
      </c>
      <c r="U63">
        <v>3.3</v>
      </c>
      <c r="V63">
        <v>13624</v>
      </c>
    </row>
    <row r="64" spans="1:22" x14ac:dyDescent="0.55000000000000004">
      <c r="A64" t="s">
        <v>953</v>
      </c>
      <c r="B64" t="s">
        <v>78</v>
      </c>
      <c r="C64">
        <v>145</v>
      </c>
      <c r="D64">
        <v>654</v>
      </c>
      <c r="E64">
        <v>21</v>
      </c>
      <c r="F64">
        <v>77</v>
      </c>
      <c r="G64">
        <v>68</v>
      </c>
      <c r="H64">
        <v>25</v>
      </c>
      <c r="I64" s="15">
        <v>0.124</v>
      </c>
      <c r="J64" s="15">
        <v>0.188</v>
      </c>
      <c r="K64">
        <v>0.17599999999999999</v>
      </c>
      <c r="L64">
        <v>0.316</v>
      </c>
      <c r="M64">
        <v>0.27300000000000002</v>
      </c>
      <c r="N64">
        <v>0.36899999999999999</v>
      </c>
      <c r="O64">
        <v>0.45</v>
      </c>
      <c r="P64">
        <v>0.34899999999999998</v>
      </c>
      <c r="Q64">
        <v>121</v>
      </c>
      <c r="R64">
        <v>0.6</v>
      </c>
      <c r="S64">
        <v>18.5</v>
      </c>
      <c r="T64">
        <v>-7.5</v>
      </c>
      <c r="U64">
        <v>3.3</v>
      </c>
      <c r="V64">
        <v>2967</v>
      </c>
    </row>
    <row r="65" spans="1:22" x14ac:dyDescent="0.55000000000000004">
      <c r="A65" t="s">
        <v>952</v>
      </c>
      <c r="B65" t="s">
        <v>68</v>
      </c>
      <c r="C65">
        <v>70</v>
      </c>
      <c r="D65">
        <v>297</v>
      </c>
      <c r="E65">
        <v>22</v>
      </c>
      <c r="F65">
        <v>54</v>
      </c>
      <c r="G65">
        <v>49</v>
      </c>
      <c r="H65">
        <v>4</v>
      </c>
      <c r="I65" s="15">
        <v>0.17499999999999999</v>
      </c>
      <c r="J65" s="15">
        <v>0.38400000000000001</v>
      </c>
      <c r="K65">
        <v>0.34399999999999997</v>
      </c>
      <c r="L65">
        <v>0.36799999999999999</v>
      </c>
      <c r="M65">
        <v>0.253</v>
      </c>
      <c r="N65">
        <v>0.38900000000000001</v>
      </c>
      <c r="O65">
        <v>0.59799999999999998</v>
      </c>
      <c r="P65">
        <v>0.40100000000000002</v>
      </c>
      <c r="Q65">
        <v>144</v>
      </c>
      <c r="R65">
        <v>2.6</v>
      </c>
      <c r="S65">
        <v>19.3</v>
      </c>
      <c r="T65">
        <v>3.7</v>
      </c>
      <c r="U65">
        <v>3.3</v>
      </c>
      <c r="V65">
        <v>14128</v>
      </c>
    </row>
    <row r="66" spans="1:22" x14ac:dyDescent="0.55000000000000004">
      <c r="A66" t="s">
        <v>951</v>
      </c>
      <c r="B66" t="s">
        <v>235</v>
      </c>
      <c r="C66">
        <v>92</v>
      </c>
      <c r="D66">
        <v>349</v>
      </c>
      <c r="E66">
        <v>11</v>
      </c>
      <c r="F66">
        <v>59</v>
      </c>
      <c r="G66">
        <v>36</v>
      </c>
      <c r="H66">
        <v>15</v>
      </c>
      <c r="I66" s="15">
        <v>4.5999999999999999E-2</v>
      </c>
      <c r="J66" s="15">
        <v>0.17499999999999999</v>
      </c>
      <c r="K66">
        <v>0.19600000000000001</v>
      </c>
      <c r="L66">
        <v>0.34599999999999997</v>
      </c>
      <c r="M66">
        <v>0.30399999999999999</v>
      </c>
      <c r="N66">
        <v>0.35</v>
      </c>
      <c r="O66">
        <v>0.5</v>
      </c>
      <c r="P66">
        <v>0.35699999999999998</v>
      </c>
      <c r="Q66">
        <v>123</v>
      </c>
      <c r="R66">
        <v>6.6</v>
      </c>
      <c r="S66">
        <v>17.100000000000001</v>
      </c>
      <c r="T66">
        <v>5.0999999999999996</v>
      </c>
      <c r="U66">
        <v>3.2</v>
      </c>
      <c r="V66">
        <v>19470</v>
      </c>
    </row>
    <row r="67" spans="1:22" x14ac:dyDescent="0.55000000000000004">
      <c r="A67" t="s">
        <v>950</v>
      </c>
      <c r="B67" t="s">
        <v>129</v>
      </c>
      <c r="C67">
        <v>144</v>
      </c>
      <c r="D67">
        <v>612</v>
      </c>
      <c r="E67">
        <v>31</v>
      </c>
      <c r="F67">
        <v>85</v>
      </c>
      <c r="G67">
        <v>104</v>
      </c>
      <c r="H67">
        <v>5</v>
      </c>
      <c r="I67" s="15">
        <v>0.06</v>
      </c>
      <c r="J67" s="15">
        <v>0.106</v>
      </c>
      <c r="K67">
        <v>0.24299999999999999</v>
      </c>
      <c r="L67">
        <v>0.28899999999999998</v>
      </c>
      <c r="M67">
        <v>0.29799999999999999</v>
      </c>
      <c r="N67">
        <v>0.34300000000000003</v>
      </c>
      <c r="O67">
        <v>0.54100000000000004</v>
      </c>
      <c r="P67">
        <v>0.36399999999999999</v>
      </c>
      <c r="Q67">
        <v>132</v>
      </c>
      <c r="R67">
        <v>-2.6</v>
      </c>
      <c r="S67">
        <v>22.2</v>
      </c>
      <c r="T67">
        <v>-10.8</v>
      </c>
      <c r="U67">
        <v>3.2</v>
      </c>
      <c r="V67">
        <v>19198</v>
      </c>
    </row>
    <row r="68" spans="1:22" x14ac:dyDescent="0.55000000000000004">
      <c r="A68" t="s">
        <v>949</v>
      </c>
      <c r="B68" t="s">
        <v>113</v>
      </c>
      <c r="C68">
        <v>146</v>
      </c>
      <c r="D68">
        <v>657</v>
      </c>
      <c r="E68">
        <v>36</v>
      </c>
      <c r="F68">
        <v>98</v>
      </c>
      <c r="G68">
        <v>105</v>
      </c>
      <c r="H68">
        <v>2</v>
      </c>
      <c r="I68" s="15">
        <v>0.11</v>
      </c>
      <c r="J68" s="15">
        <v>0.21</v>
      </c>
      <c r="K68">
        <v>0.252</v>
      </c>
      <c r="L68">
        <v>0.34200000000000003</v>
      </c>
      <c r="M68">
        <v>0.30399999999999999</v>
      </c>
      <c r="N68">
        <v>0.38300000000000001</v>
      </c>
      <c r="O68">
        <v>0.55700000000000005</v>
      </c>
      <c r="P68">
        <v>0.38600000000000001</v>
      </c>
      <c r="Q68">
        <v>139</v>
      </c>
      <c r="R68">
        <v>-4.5999999999999996</v>
      </c>
      <c r="S68">
        <v>28</v>
      </c>
      <c r="T68">
        <v>-18.100000000000001</v>
      </c>
      <c r="U68">
        <v>3.2</v>
      </c>
      <c r="V68">
        <v>6184</v>
      </c>
    </row>
    <row r="69" spans="1:22" x14ac:dyDescent="0.55000000000000004">
      <c r="A69" t="s">
        <v>948</v>
      </c>
      <c r="B69" t="s">
        <v>104</v>
      </c>
      <c r="C69">
        <v>76</v>
      </c>
      <c r="D69">
        <v>281</v>
      </c>
      <c r="E69">
        <v>18</v>
      </c>
      <c r="F69">
        <v>32</v>
      </c>
      <c r="G69">
        <v>40</v>
      </c>
      <c r="H69">
        <v>2</v>
      </c>
      <c r="I69" s="15">
        <v>6.8000000000000005E-2</v>
      </c>
      <c r="J69" s="15">
        <v>0.31</v>
      </c>
      <c r="K69">
        <v>0.26200000000000001</v>
      </c>
      <c r="L69">
        <v>0.34</v>
      </c>
      <c r="M69">
        <v>0.27300000000000002</v>
      </c>
      <c r="N69">
        <v>0.32400000000000001</v>
      </c>
      <c r="O69">
        <v>0.53500000000000003</v>
      </c>
      <c r="P69">
        <v>0.35499999999999998</v>
      </c>
      <c r="Q69">
        <v>126</v>
      </c>
      <c r="R69">
        <v>1.3</v>
      </c>
      <c r="S69">
        <v>10.5</v>
      </c>
      <c r="T69">
        <v>12.5</v>
      </c>
      <c r="U69">
        <v>3.2</v>
      </c>
      <c r="V69">
        <v>13499</v>
      </c>
    </row>
    <row r="70" spans="1:22" x14ac:dyDescent="0.55000000000000004">
      <c r="A70" t="s">
        <v>947</v>
      </c>
      <c r="B70" t="s">
        <v>129</v>
      </c>
      <c r="C70">
        <v>75</v>
      </c>
      <c r="D70">
        <v>321</v>
      </c>
      <c r="E70">
        <v>21</v>
      </c>
      <c r="F70">
        <v>42</v>
      </c>
      <c r="G70">
        <v>59</v>
      </c>
      <c r="H70">
        <v>1</v>
      </c>
      <c r="I70" s="15">
        <v>0.109</v>
      </c>
      <c r="J70" s="15">
        <v>0.23400000000000001</v>
      </c>
      <c r="K70">
        <v>0.28899999999999998</v>
      </c>
      <c r="L70">
        <v>0.30299999999999999</v>
      </c>
      <c r="M70">
        <v>0.27900000000000003</v>
      </c>
      <c r="N70">
        <v>0.35799999999999998</v>
      </c>
      <c r="O70">
        <v>0.56799999999999995</v>
      </c>
      <c r="P70">
        <v>0.38</v>
      </c>
      <c r="Q70">
        <v>143</v>
      </c>
      <c r="R70">
        <v>0.5</v>
      </c>
      <c r="S70">
        <v>18</v>
      </c>
      <c r="T70">
        <v>3.4</v>
      </c>
      <c r="U70">
        <v>3.2</v>
      </c>
      <c r="V70">
        <v>14162</v>
      </c>
    </row>
    <row r="71" spans="1:22" x14ac:dyDescent="0.55000000000000004">
      <c r="A71" t="s">
        <v>946</v>
      </c>
      <c r="B71" t="s">
        <v>85</v>
      </c>
      <c r="C71">
        <v>134</v>
      </c>
      <c r="D71">
        <v>546</v>
      </c>
      <c r="E71">
        <v>16</v>
      </c>
      <c r="F71">
        <v>83</v>
      </c>
      <c r="G71">
        <v>68</v>
      </c>
      <c r="H71">
        <v>3</v>
      </c>
      <c r="I71" s="15">
        <v>8.4000000000000005E-2</v>
      </c>
      <c r="J71" s="15">
        <v>0.222</v>
      </c>
      <c r="K71">
        <v>0.189</v>
      </c>
      <c r="L71">
        <v>0.38700000000000001</v>
      </c>
      <c r="M71">
        <v>0.314</v>
      </c>
      <c r="N71">
        <v>0.377</v>
      </c>
      <c r="O71">
        <v>0.503</v>
      </c>
      <c r="P71">
        <v>0.371</v>
      </c>
      <c r="Q71">
        <v>131</v>
      </c>
      <c r="R71">
        <v>0.7</v>
      </c>
      <c r="S71">
        <v>22.8</v>
      </c>
      <c r="T71">
        <v>-7.6</v>
      </c>
      <c r="U71">
        <v>3.2</v>
      </c>
      <c r="V71">
        <v>19326</v>
      </c>
    </row>
    <row r="72" spans="1:22" x14ac:dyDescent="0.55000000000000004">
      <c r="A72" t="s">
        <v>945</v>
      </c>
      <c r="B72" t="s">
        <v>142</v>
      </c>
      <c r="C72">
        <v>132</v>
      </c>
      <c r="D72">
        <v>476</v>
      </c>
      <c r="E72">
        <v>21</v>
      </c>
      <c r="F72">
        <v>73</v>
      </c>
      <c r="G72">
        <v>74</v>
      </c>
      <c r="H72">
        <v>1</v>
      </c>
      <c r="I72" s="15">
        <v>5.2999999999999999E-2</v>
      </c>
      <c r="J72" s="15">
        <v>0.183</v>
      </c>
      <c r="K72">
        <v>0.219</v>
      </c>
      <c r="L72">
        <v>0.34899999999999998</v>
      </c>
      <c r="M72">
        <v>0.314</v>
      </c>
      <c r="N72">
        <v>0.35499999999999998</v>
      </c>
      <c r="O72">
        <v>0.53400000000000003</v>
      </c>
      <c r="P72">
        <v>0.36899999999999999</v>
      </c>
      <c r="Q72">
        <v>132</v>
      </c>
      <c r="R72">
        <v>-3.1</v>
      </c>
      <c r="S72">
        <v>16.399999999999999</v>
      </c>
      <c r="T72">
        <v>-1.1000000000000001</v>
      </c>
      <c r="U72">
        <v>3.1</v>
      </c>
      <c r="V72">
        <v>10681</v>
      </c>
    </row>
    <row r="73" spans="1:22" x14ac:dyDescent="0.55000000000000004">
      <c r="A73" t="s">
        <v>944</v>
      </c>
      <c r="B73" t="s">
        <v>132</v>
      </c>
      <c r="C73">
        <v>156</v>
      </c>
      <c r="D73">
        <v>661</v>
      </c>
      <c r="E73">
        <v>32</v>
      </c>
      <c r="F73">
        <v>81</v>
      </c>
      <c r="G73">
        <v>85</v>
      </c>
      <c r="H73">
        <v>5</v>
      </c>
      <c r="I73" s="15">
        <v>9.8000000000000004E-2</v>
      </c>
      <c r="J73" s="15">
        <v>0.19400000000000001</v>
      </c>
      <c r="K73">
        <v>0.20599999999999999</v>
      </c>
      <c r="L73">
        <v>0.27400000000000002</v>
      </c>
      <c r="M73">
        <v>0.25600000000000001</v>
      </c>
      <c r="N73">
        <v>0.33400000000000002</v>
      </c>
      <c r="O73">
        <v>0.46200000000000002</v>
      </c>
      <c r="P73">
        <v>0.33500000000000002</v>
      </c>
      <c r="Q73">
        <v>108</v>
      </c>
      <c r="R73">
        <v>-1.7</v>
      </c>
      <c r="S73">
        <v>5.4</v>
      </c>
      <c r="T73">
        <v>4.9000000000000004</v>
      </c>
      <c r="U73">
        <v>3.1</v>
      </c>
      <c r="V73">
        <v>11493</v>
      </c>
    </row>
    <row r="74" spans="1:22" x14ac:dyDescent="0.55000000000000004">
      <c r="A74" t="s">
        <v>943</v>
      </c>
      <c r="B74" t="s">
        <v>76</v>
      </c>
      <c r="C74">
        <v>126</v>
      </c>
      <c r="D74">
        <v>520</v>
      </c>
      <c r="E74">
        <v>20</v>
      </c>
      <c r="F74">
        <v>57</v>
      </c>
      <c r="G74">
        <v>66</v>
      </c>
      <c r="H74">
        <v>5</v>
      </c>
      <c r="I74" s="15">
        <v>8.5000000000000006E-2</v>
      </c>
      <c r="J74" s="15">
        <v>0.219</v>
      </c>
      <c r="K74">
        <v>0.20699999999999999</v>
      </c>
      <c r="L74">
        <v>0.30499999999999999</v>
      </c>
      <c r="M74">
        <v>0.26100000000000001</v>
      </c>
      <c r="N74">
        <v>0.34200000000000003</v>
      </c>
      <c r="O74">
        <v>0.46800000000000003</v>
      </c>
      <c r="P74">
        <v>0.34200000000000003</v>
      </c>
      <c r="Q74">
        <v>114</v>
      </c>
      <c r="R74">
        <v>-0.3</v>
      </c>
      <c r="S74">
        <v>9.6</v>
      </c>
      <c r="T74">
        <v>5</v>
      </c>
      <c r="U74">
        <v>3.1</v>
      </c>
      <c r="V74">
        <v>18289</v>
      </c>
    </row>
    <row r="75" spans="1:22" x14ac:dyDescent="0.55000000000000004">
      <c r="A75" t="s">
        <v>942</v>
      </c>
      <c r="B75" t="s">
        <v>285</v>
      </c>
      <c r="C75">
        <v>149</v>
      </c>
      <c r="D75">
        <v>514</v>
      </c>
      <c r="E75">
        <v>36</v>
      </c>
      <c r="F75">
        <v>83</v>
      </c>
      <c r="G75">
        <v>74</v>
      </c>
      <c r="H75">
        <v>1</v>
      </c>
      <c r="I75" s="15">
        <v>9.7000000000000003E-2</v>
      </c>
      <c r="J75" s="15">
        <v>0.216</v>
      </c>
      <c r="K75">
        <v>0.28899999999999998</v>
      </c>
      <c r="L75">
        <v>0.249</v>
      </c>
      <c r="M75">
        <v>0.249</v>
      </c>
      <c r="N75">
        <v>0.33900000000000002</v>
      </c>
      <c r="O75">
        <v>0.53800000000000003</v>
      </c>
      <c r="P75">
        <v>0.36199999999999999</v>
      </c>
      <c r="Q75">
        <v>127</v>
      </c>
      <c r="R75">
        <v>0.1</v>
      </c>
      <c r="S75">
        <v>18.399999999999999</v>
      </c>
      <c r="T75">
        <v>-3.7</v>
      </c>
      <c r="U75">
        <v>3</v>
      </c>
      <c r="V75">
        <v>11899</v>
      </c>
    </row>
    <row r="76" spans="1:22" x14ac:dyDescent="0.55000000000000004">
      <c r="A76" t="s">
        <v>941</v>
      </c>
      <c r="B76" t="s">
        <v>85</v>
      </c>
      <c r="C76">
        <v>132</v>
      </c>
      <c r="D76">
        <v>586</v>
      </c>
      <c r="E76">
        <v>23</v>
      </c>
      <c r="F76">
        <v>97</v>
      </c>
      <c r="G76">
        <v>82</v>
      </c>
      <c r="H76">
        <v>25</v>
      </c>
      <c r="I76" s="15">
        <v>4.2999999999999997E-2</v>
      </c>
      <c r="J76" s="15">
        <v>0.16</v>
      </c>
      <c r="K76">
        <v>0.20799999999999999</v>
      </c>
      <c r="L76">
        <v>0.31900000000000001</v>
      </c>
      <c r="M76">
        <v>0.29499999999999998</v>
      </c>
      <c r="N76">
        <v>0.34200000000000003</v>
      </c>
      <c r="O76">
        <v>0.503</v>
      </c>
      <c r="P76">
        <v>0.35299999999999998</v>
      </c>
      <c r="Q76">
        <v>119</v>
      </c>
      <c r="R76">
        <v>3.4</v>
      </c>
      <c r="S76">
        <v>17.8</v>
      </c>
      <c r="T76">
        <v>-5.7</v>
      </c>
      <c r="U76">
        <v>3</v>
      </c>
      <c r="V76">
        <v>9241</v>
      </c>
    </row>
    <row r="77" spans="1:22" x14ac:dyDescent="0.55000000000000004">
      <c r="A77" t="s">
        <v>940</v>
      </c>
      <c r="B77" t="s">
        <v>179</v>
      </c>
      <c r="C77">
        <v>119</v>
      </c>
      <c r="D77">
        <v>449</v>
      </c>
      <c r="E77">
        <v>24</v>
      </c>
      <c r="F77">
        <v>46</v>
      </c>
      <c r="G77">
        <v>63</v>
      </c>
      <c r="H77">
        <v>0</v>
      </c>
      <c r="I77" s="15">
        <v>0.1</v>
      </c>
      <c r="J77" s="15">
        <v>0.28299999999999997</v>
      </c>
      <c r="K77">
        <v>0.21299999999999999</v>
      </c>
      <c r="L77">
        <v>0.28499999999999998</v>
      </c>
      <c r="M77">
        <v>0.23899999999999999</v>
      </c>
      <c r="N77">
        <v>0.32100000000000001</v>
      </c>
      <c r="O77">
        <v>0.45200000000000001</v>
      </c>
      <c r="P77">
        <v>0.32600000000000001</v>
      </c>
      <c r="Q77">
        <v>98</v>
      </c>
      <c r="R77">
        <v>-4.0999999999999996</v>
      </c>
      <c r="S77">
        <v>-5.2</v>
      </c>
      <c r="T77">
        <v>20</v>
      </c>
      <c r="U77">
        <v>3</v>
      </c>
      <c r="V77">
        <v>2900</v>
      </c>
    </row>
    <row r="78" spans="1:22" x14ac:dyDescent="0.55000000000000004">
      <c r="A78" t="s">
        <v>939</v>
      </c>
      <c r="B78" t="s">
        <v>83</v>
      </c>
      <c r="C78">
        <v>139</v>
      </c>
      <c r="D78">
        <v>586</v>
      </c>
      <c r="E78">
        <v>26</v>
      </c>
      <c r="F78">
        <v>75</v>
      </c>
      <c r="G78">
        <v>84</v>
      </c>
      <c r="H78">
        <v>2</v>
      </c>
      <c r="I78" s="15">
        <v>9.4E-2</v>
      </c>
      <c r="J78" s="15">
        <v>0.253</v>
      </c>
      <c r="K78">
        <v>0.24299999999999999</v>
      </c>
      <c r="L78">
        <v>0.33900000000000002</v>
      </c>
      <c r="M78">
        <v>0.27900000000000003</v>
      </c>
      <c r="N78">
        <v>0.34799999999999998</v>
      </c>
      <c r="O78">
        <v>0.52200000000000002</v>
      </c>
      <c r="P78">
        <v>0.36</v>
      </c>
      <c r="Q78">
        <v>124</v>
      </c>
      <c r="R78">
        <v>-2.1</v>
      </c>
      <c r="S78">
        <v>15.6</v>
      </c>
      <c r="T78">
        <v>-5.7</v>
      </c>
      <c r="U78">
        <v>3</v>
      </c>
      <c r="V78">
        <v>15117</v>
      </c>
    </row>
    <row r="79" spans="1:22" x14ac:dyDescent="0.55000000000000004">
      <c r="A79" t="s">
        <v>938</v>
      </c>
      <c r="B79" t="s">
        <v>104</v>
      </c>
      <c r="C79">
        <v>106</v>
      </c>
      <c r="D79">
        <v>443</v>
      </c>
      <c r="E79">
        <v>23</v>
      </c>
      <c r="F79">
        <v>55</v>
      </c>
      <c r="G79">
        <v>63</v>
      </c>
      <c r="H79">
        <v>2</v>
      </c>
      <c r="I79" s="15">
        <v>9.9000000000000005E-2</v>
      </c>
      <c r="J79" s="15">
        <v>0.19400000000000001</v>
      </c>
      <c r="K79">
        <v>0.22900000000000001</v>
      </c>
      <c r="L79">
        <v>0.248</v>
      </c>
      <c r="M79">
        <v>0.23899999999999999</v>
      </c>
      <c r="N79">
        <v>0.32100000000000001</v>
      </c>
      <c r="O79">
        <v>0.46800000000000003</v>
      </c>
      <c r="P79">
        <v>0.33200000000000002</v>
      </c>
      <c r="Q79">
        <v>110</v>
      </c>
      <c r="R79">
        <v>0.5</v>
      </c>
      <c r="S79">
        <v>6.2</v>
      </c>
      <c r="T79">
        <v>8.3000000000000007</v>
      </c>
      <c r="U79">
        <v>2.9</v>
      </c>
      <c r="V79">
        <v>9785</v>
      </c>
    </row>
    <row r="80" spans="1:22" x14ac:dyDescent="0.55000000000000004">
      <c r="A80" t="s">
        <v>937</v>
      </c>
      <c r="B80" t="s">
        <v>163</v>
      </c>
      <c r="C80">
        <v>121</v>
      </c>
      <c r="D80">
        <v>370</v>
      </c>
      <c r="E80">
        <v>17</v>
      </c>
      <c r="F80">
        <v>61</v>
      </c>
      <c r="G80">
        <v>62</v>
      </c>
      <c r="H80">
        <v>2</v>
      </c>
      <c r="I80" s="15">
        <v>7.2999999999999995E-2</v>
      </c>
      <c r="J80" s="15">
        <v>0.13200000000000001</v>
      </c>
      <c r="K80">
        <v>0.22800000000000001</v>
      </c>
      <c r="L80">
        <v>0.35899999999999999</v>
      </c>
      <c r="M80">
        <v>0.34399999999999997</v>
      </c>
      <c r="N80">
        <v>0.39500000000000002</v>
      </c>
      <c r="O80">
        <v>0.57199999999999995</v>
      </c>
      <c r="P80">
        <v>0.4</v>
      </c>
      <c r="Q80">
        <v>146</v>
      </c>
      <c r="R80">
        <v>-1.9</v>
      </c>
      <c r="S80">
        <v>20.6</v>
      </c>
      <c r="T80">
        <v>-2.2999999999999998</v>
      </c>
      <c r="U80">
        <v>2.9</v>
      </c>
      <c r="V80">
        <v>4229</v>
      </c>
    </row>
    <row r="81" spans="1:22" x14ac:dyDescent="0.55000000000000004">
      <c r="A81" t="s">
        <v>936</v>
      </c>
      <c r="B81" t="s">
        <v>235</v>
      </c>
      <c r="C81">
        <v>161</v>
      </c>
      <c r="D81">
        <v>682</v>
      </c>
      <c r="E81">
        <v>34</v>
      </c>
      <c r="F81">
        <v>97</v>
      </c>
      <c r="G81">
        <v>97</v>
      </c>
      <c r="H81">
        <v>3</v>
      </c>
      <c r="I81" s="15">
        <v>0.114</v>
      </c>
      <c r="J81" s="15">
        <v>0.24299999999999999</v>
      </c>
      <c r="K81">
        <v>0.216</v>
      </c>
      <c r="L81">
        <v>0.30299999999999999</v>
      </c>
      <c r="M81">
        <v>0.26</v>
      </c>
      <c r="N81">
        <v>0.34599999999999997</v>
      </c>
      <c r="O81">
        <v>0.47599999999999998</v>
      </c>
      <c r="P81">
        <v>0.34599999999999997</v>
      </c>
      <c r="Q81">
        <v>116</v>
      </c>
      <c r="R81">
        <v>3.2</v>
      </c>
      <c r="S81">
        <v>17.3</v>
      </c>
      <c r="T81">
        <v>-9.3000000000000007</v>
      </c>
      <c r="U81">
        <v>2.9</v>
      </c>
      <c r="V81">
        <v>9218</v>
      </c>
    </row>
    <row r="82" spans="1:22" x14ac:dyDescent="0.55000000000000004">
      <c r="A82" t="s">
        <v>935</v>
      </c>
      <c r="B82" t="s">
        <v>83</v>
      </c>
      <c r="C82">
        <v>162</v>
      </c>
      <c r="D82">
        <v>735</v>
      </c>
      <c r="E82">
        <v>16</v>
      </c>
      <c r="F82">
        <v>105</v>
      </c>
      <c r="G82">
        <v>74</v>
      </c>
      <c r="H82">
        <v>20</v>
      </c>
      <c r="I82" s="15">
        <v>6.0999999999999999E-2</v>
      </c>
      <c r="J82" s="15">
        <v>0.17100000000000001</v>
      </c>
      <c r="K82">
        <v>0.16</v>
      </c>
      <c r="L82">
        <v>0.35</v>
      </c>
      <c r="M82">
        <v>0.30199999999999999</v>
      </c>
      <c r="N82">
        <v>0.34799999999999998</v>
      </c>
      <c r="O82">
        <v>0.46300000000000002</v>
      </c>
      <c r="P82">
        <v>0.34</v>
      </c>
      <c r="Q82">
        <v>110</v>
      </c>
      <c r="R82">
        <v>1.5</v>
      </c>
      <c r="S82">
        <v>11.1</v>
      </c>
      <c r="T82">
        <v>-7.4</v>
      </c>
      <c r="U82">
        <v>2.9</v>
      </c>
      <c r="V82">
        <v>11281</v>
      </c>
    </row>
    <row r="83" spans="1:22" x14ac:dyDescent="0.55000000000000004">
      <c r="A83" t="s">
        <v>934</v>
      </c>
      <c r="B83" t="s">
        <v>78</v>
      </c>
      <c r="C83">
        <v>152</v>
      </c>
      <c r="D83">
        <v>584</v>
      </c>
      <c r="E83">
        <v>20</v>
      </c>
      <c r="F83">
        <v>69</v>
      </c>
      <c r="G83">
        <v>52</v>
      </c>
      <c r="H83">
        <v>4</v>
      </c>
      <c r="I83" s="15">
        <v>7.9000000000000001E-2</v>
      </c>
      <c r="J83" s="15">
        <v>0.26200000000000001</v>
      </c>
      <c r="K83">
        <v>0.16400000000000001</v>
      </c>
      <c r="L83">
        <v>0.32</v>
      </c>
      <c r="M83">
        <v>0.254</v>
      </c>
      <c r="N83">
        <v>0.317</v>
      </c>
      <c r="O83">
        <v>0.41799999999999998</v>
      </c>
      <c r="P83">
        <v>0.313</v>
      </c>
      <c r="Q83">
        <v>97</v>
      </c>
      <c r="R83">
        <v>2.2000000000000002</v>
      </c>
      <c r="S83">
        <v>0</v>
      </c>
      <c r="T83">
        <v>8.5</v>
      </c>
      <c r="U83">
        <v>2.8</v>
      </c>
      <c r="V83">
        <v>15986</v>
      </c>
    </row>
    <row r="84" spans="1:22" x14ac:dyDescent="0.55000000000000004">
      <c r="A84" t="s">
        <v>933</v>
      </c>
      <c r="B84" t="s">
        <v>81</v>
      </c>
      <c r="C84">
        <v>143</v>
      </c>
      <c r="D84">
        <v>584</v>
      </c>
      <c r="E84">
        <v>35</v>
      </c>
      <c r="F84">
        <v>80</v>
      </c>
      <c r="G84">
        <v>87</v>
      </c>
      <c r="H84">
        <v>3</v>
      </c>
      <c r="I84" s="15">
        <v>9.0999999999999998E-2</v>
      </c>
      <c r="J84" s="15">
        <v>0.16800000000000001</v>
      </c>
      <c r="K84">
        <v>0.26200000000000001</v>
      </c>
      <c r="L84">
        <v>0.25</v>
      </c>
      <c r="M84">
        <v>0.254</v>
      </c>
      <c r="N84">
        <v>0.32900000000000001</v>
      </c>
      <c r="O84">
        <v>0.51600000000000001</v>
      </c>
      <c r="P84">
        <v>0.34799999999999998</v>
      </c>
      <c r="Q84">
        <v>113</v>
      </c>
      <c r="R84">
        <v>-2.2000000000000002</v>
      </c>
      <c r="S84">
        <v>7.8</v>
      </c>
      <c r="T84">
        <v>2</v>
      </c>
      <c r="U84">
        <v>2.8</v>
      </c>
      <c r="V84">
        <v>4892</v>
      </c>
    </row>
    <row r="85" spans="1:22" x14ac:dyDescent="0.55000000000000004">
      <c r="A85" t="s">
        <v>932</v>
      </c>
      <c r="B85" t="s">
        <v>87</v>
      </c>
      <c r="C85">
        <v>151</v>
      </c>
      <c r="D85">
        <v>664</v>
      </c>
      <c r="E85">
        <v>27</v>
      </c>
      <c r="F85">
        <v>100</v>
      </c>
      <c r="G85">
        <v>73</v>
      </c>
      <c r="H85">
        <v>2</v>
      </c>
      <c r="I85" s="15">
        <v>6.2E-2</v>
      </c>
      <c r="J85" s="15">
        <v>0.215</v>
      </c>
      <c r="K85">
        <v>0.23599999999999999</v>
      </c>
      <c r="L85">
        <v>0.33700000000000002</v>
      </c>
      <c r="M85">
        <v>0.28899999999999998</v>
      </c>
      <c r="N85">
        <v>0.33700000000000002</v>
      </c>
      <c r="O85">
        <v>0.52500000000000002</v>
      </c>
      <c r="P85">
        <v>0.35699999999999998</v>
      </c>
      <c r="Q85">
        <v>121</v>
      </c>
      <c r="R85">
        <v>-0.5</v>
      </c>
      <c r="S85">
        <v>18.3</v>
      </c>
      <c r="T85">
        <v>-12.6</v>
      </c>
      <c r="U85">
        <v>2.8</v>
      </c>
      <c r="V85">
        <v>11737</v>
      </c>
    </row>
    <row r="86" spans="1:22" x14ac:dyDescent="0.55000000000000004">
      <c r="A86" t="s">
        <v>931</v>
      </c>
      <c r="B86" t="s">
        <v>169</v>
      </c>
      <c r="C86">
        <v>105</v>
      </c>
      <c r="D86">
        <v>439</v>
      </c>
      <c r="E86">
        <v>34</v>
      </c>
      <c r="F86">
        <v>76</v>
      </c>
      <c r="G86">
        <v>79</v>
      </c>
      <c r="H86">
        <v>0</v>
      </c>
      <c r="I86" s="15">
        <v>0.125</v>
      </c>
      <c r="J86" s="15">
        <v>0.36199999999999999</v>
      </c>
      <c r="K86">
        <v>0.32900000000000001</v>
      </c>
      <c r="L86">
        <v>0.31900000000000001</v>
      </c>
      <c r="M86">
        <v>0.247</v>
      </c>
      <c r="N86">
        <v>0.34599999999999997</v>
      </c>
      <c r="O86">
        <v>0.57599999999999996</v>
      </c>
      <c r="P86">
        <v>0.378</v>
      </c>
      <c r="Q86">
        <v>137</v>
      </c>
      <c r="R86">
        <v>-1.4</v>
      </c>
      <c r="S86">
        <v>19.399999999999999</v>
      </c>
      <c r="T86">
        <v>-6.6</v>
      </c>
      <c r="U86">
        <v>2.7</v>
      </c>
      <c r="V86">
        <v>12164</v>
      </c>
    </row>
    <row r="87" spans="1:22" x14ac:dyDescent="0.55000000000000004">
      <c r="A87" t="s">
        <v>930</v>
      </c>
      <c r="B87" t="s">
        <v>115</v>
      </c>
      <c r="C87">
        <v>157</v>
      </c>
      <c r="D87">
        <v>655</v>
      </c>
      <c r="E87">
        <v>15</v>
      </c>
      <c r="F87">
        <v>75</v>
      </c>
      <c r="G87">
        <v>72</v>
      </c>
      <c r="H87">
        <v>19</v>
      </c>
      <c r="I87" s="15">
        <v>4.7E-2</v>
      </c>
      <c r="J87" s="15">
        <v>0.189</v>
      </c>
      <c r="K87">
        <v>0.14399999999999999</v>
      </c>
      <c r="L87">
        <v>0.33800000000000002</v>
      </c>
      <c r="M87">
        <v>0.28699999999999998</v>
      </c>
      <c r="N87">
        <v>0.32300000000000001</v>
      </c>
      <c r="O87">
        <v>0.432</v>
      </c>
      <c r="P87">
        <v>0.318</v>
      </c>
      <c r="Q87">
        <v>100</v>
      </c>
      <c r="R87">
        <v>1.3</v>
      </c>
      <c r="S87">
        <v>1.1000000000000001</v>
      </c>
      <c r="T87">
        <v>5.9</v>
      </c>
      <c r="U87">
        <v>2.7</v>
      </c>
      <c r="V87">
        <v>15518</v>
      </c>
    </row>
    <row r="88" spans="1:22" x14ac:dyDescent="0.55000000000000004">
      <c r="A88" t="s">
        <v>929</v>
      </c>
      <c r="B88" t="s">
        <v>183</v>
      </c>
      <c r="C88">
        <v>126</v>
      </c>
      <c r="D88">
        <v>500</v>
      </c>
      <c r="E88">
        <v>19</v>
      </c>
      <c r="F88">
        <v>64</v>
      </c>
      <c r="G88">
        <v>55</v>
      </c>
      <c r="H88">
        <v>15</v>
      </c>
      <c r="I88" s="15">
        <v>6.8000000000000005E-2</v>
      </c>
      <c r="J88" s="15">
        <v>0.29399999999999998</v>
      </c>
      <c r="K88">
        <v>0.216</v>
      </c>
      <c r="L88">
        <v>0.33700000000000002</v>
      </c>
      <c r="M88">
        <v>0.25800000000000001</v>
      </c>
      <c r="N88">
        <v>0.315</v>
      </c>
      <c r="O88">
        <v>0.47399999999999998</v>
      </c>
      <c r="P88">
        <v>0.32900000000000001</v>
      </c>
      <c r="Q88">
        <v>101</v>
      </c>
      <c r="R88">
        <v>5.3</v>
      </c>
      <c r="S88">
        <v>6</v>
      </c>
      <c r="T88">
        <v>5.9</v>
      </c>
      <c r="U88">
        <v>2.7</v>
      </c>
      <c r="V88">
        <v>17975</v>
      </c>
    </row>
    <row r="89" spans="1:22" x14ac:dyDescent="0.55000000000000004">
      <c r="A89" t="s">
        <v>928</v>
      </c>
      <c r="B89" t="s">
        <v>228</v>
      </c>
      <c r="C89">
        <v>105</v>
      </c>
      <c r="D89">
        <v>409</v>
      </c>
      <c r="E89">
        <v>24</v>
      </c>
      <c r="F89">
        <v>57</v>
      </c>
      <c r="G89">
        <v>64</v>
      </c>
      <c r="H89">
        <v>1</v>
      </c>
      <c r="I89" s="15">
        <v>9.2999999999999999E-2</v>
      </c>
      <c r="J89" s="15">
        <v>0.249</v>
      </c>
      <c r="K89">
        <v>0.26100000000000001</v>
      </c>
      <c r="L89">
        <v>0.314</v>
      </c>
      <c r="M89">
        <v>0.27200000000000002</v>
      </c>
      <c r="N89">
        <v>0.35499999999999998</v>
      </c>
      <c r="O89">
        <v>0.53300000000000003</v>
      </c>
      <c r="P89">
        <v>0.36799999999999999</v>
      </c>
      <c r="Q89">
        <v>127</v>
      </c>
      <c r="R89">
        <v>0.2</v>
      </c>
      <c r="S89">
        <v>14.9</v>
      </c>
      <c r="T89">
        <v>-0.3</v>
      </c>
      <c r="U89">
        <v>2.7</v>
      </c>
      <c r="V89">
        <v>11609</v>
      </c>
    </row>
    <row r="90" spans="1:22" x14ac:dyDescent="0.55000000000000004">
      <c r="A90" t="s">
        <v>927</v>
      </c>
      <c r="B90" t="s">
        <v>169</v>
      </c>
      <c r="C90">
        <v>87</v>
      </c>
      <c r="D90">
        <v>295</v>
      </c>
      <c r="E90">
        <v>10</v>
      </c>
      <c r="F90">
        <v>48</v>
      </c>
      <c r="G90">
        <v>46</v>
      </c>
      <c r="H90">
        <v>14</v>
      </c>
      <c r="I90" s="15">
        <v>6.4000000000000001E-2</v>
      </c>
      <c r="J90" s="15">
        <v>0.23100000000000001</v>
      </c>
      <c r="K90">
        <v>0.251</v>
      </c>
      <c r="L90">
        <v>0.314</v>
      </c>
      <c r="M90">
        <v>0.26200000000000001</v>
      </c>
      <c r="N90">
        <v>0.314</v>
      </c>
      <c r="O90">
        <v>0.51300000000000001</v>
      </c>
      <c r="P90">
        <v>0.34</v>
      </c>
      <c r="Q90">
        <v>111</v>
      </c>
      <c r="R90">
        <v>3.3</v>
      </c>
      <c r="S90">
        <v>7.5</v>
      </c>
      <c r="T90">
        <v>9.8000000000000007</v>
      </c>
      <c r="U90">
        <v>2.7</v>
      </c>
      <c r="V90">
        <v>14161</v>
      </c>
    </row>
    <row r="91" spans="1:22" x14ac:dyDescent="0.55000000000000004">
      <c r="A91" t="s">
        <v>926</v>
      </c>
      <c r="B91" t="s">
        <v>87</v>
      </c>
      <c r="C91">
        <v>110</v>
      </c>
      <c r="D91">
        <v>442</v>
      </c>
      <c r="E91">
        <v>13</v>
      </c>
      <c r="F91">
        <v>59</v>
      </c>
      <c r="G91">
        <v>40</v>
      </c>
      <c r="H91">
        <v>8</v>
      </c>
      <c r="I91" s="15">
        <v>8.5999999999999993E-2</v>
      </c>
      <c r="J91" s="15">
        <v>0.14299999999999999</v>
      </c>
      <c r="K91">
        <v>0.16700000000000001</v>
      </c>
      <c r="L91">
        <v>0.316</v>
      </c>
      <c r="M91">
        <v>0.28999999999999998</v>
      </c>
      <c r="N91">
        <v>0.35299999999999998</v>
      </c>
      <c r="O91">
        <v>0.45700000000000002</v>
      </c>
      <c r="P91">
        <v>0.34200000000000003</v>
      </c>
      <c r="Q91">
        <v>115</v>
      </c>
      <c r="R91">
        <v>4.3</v>
      </c>
      <c r="S91">
        <v>12.6</v>
      </c>
      <c r="T91">
        <v>-1</v>
      </c>
      <c r="U91">
        <v>2.6</v>
      </c>
      <c r="V91">
        <v>7927</v>
      </c>
    </row>
    <row r="92" spans="1:22" x14ac:dyDescent="0.55000000000000004">
      <c r="A92" t="s">
        <v>925</v>
      </c>
      <c r="B92" t="s">
        <v>78</v>
      </c>
      <c r="C92">
        <v>82</v>
      </c>
      <c r="D92">
        <v>327</v>
      </c>
      <c r="E92">
        <v>17</v>
      </c>
      <c r="F92">
        <v>42</v>
      </c>
      <c r="G92">
        <v>51</v>
      </c>
      <c r="H92">
        <v>5</v>
      </c>
      <c r="I92" s="15">
        <v>7.5999999999999998E-2</v>
      </c>
      <c r="J92" s="15">
        <v>0.34599999999999997</v>
      </c>
      <c r="K92">
        <v>0.24299999999999999</v>
      </c>
      <c r="L92">
        <v>0.377</v>
      </c>
      <c r="M92">
        <v>0.27</v>
      </c>
      <c r="N92">
        <v>0.33600000000000002</v>
      </c>
      <c r="O92">
        <v>0.51400000000000001</v>
      </c>
      <c r="P92">
        <v>0.35399999999999998</v>
      </c>
      <c r="Q92">
        <v>125</v>
      </c>
      <c r="R92">
        <v>5.0999999999999996</v>
      </c>
      <c r="S92">
        <v>15.6</v>
      </c>
      <c r="T92">
        <v>-0.4</v>
      </c>
      <c r="U92">
        <v>2.6</v>
      </c>
      <c r="V92">
        <v>18882</v>
      </c>
    </row>
    <row r="93" spans="1:22" x14ac:dyDescent="0.55000000000000004">
      <c r="A93" t="s">
        <v>924</v>
      </c>
      <c r="B93" t="s">
        <v>142</v>
      </c>
      <c r="C93">
        <v>87</v>
      </c>
      <c r="D93">
        <v>296</v>
      </c>
      <c r="E93">
        <v>13</v>
      </c>
      <c r="F93">
        <v>46</v>
      </c>
      <c r="G93">
        <v>47</v>
      </c>
      <c r="H93">
        <v>6</v>
      </c>
      <c r="I93" s="15">
        <v>0.115</v>
      </c>
      <c r="J93" s="15">
        <v>0.24</v>
      </c>
      <c r="K93">
        <v>0.22700000000000001</v>
      </c>
      <c r="L93">
        <v>0.33300000000000002</v>
      </c>
      <c r="M93">
        <v>0.27700000000000002</v>
      </c>
      <c r="N93">
        <v>0.36099999999999999</v>
      </c>
      <c r="O93">
        <v>0.504</v>
      </c>
      <c r="P93">
        <v>0.36399999999999999</v>
      </c>
      <c r="Q93">
        <v>128</v>
      </c>
      <c r="R93">
        <v>1.2</v>
      </c>
      <c r="S93">
        <v>11.9</v>
      </c>
      <c r="T93">
        <v>4.2</v>
      </c>
      <c r="U93">
        <v>2.6</v>
      </c>
      <c r="V93">
        <v>15274</v>
      </c>
    </row>
    <row r="94" spans="1:22" x14ac:dyDescent="0.55000000000000004">
      <c r="A94" t="s">
        <v>923</v>
      </c>
      <c r="B94" t="s">
        <v>228</v>
      </c>
      <c r="C94">
        <v>155</v>
      </c>
      <c r="D94">
        <v>610</v>
      </c>
      <c r="E94">
        <v>38</v>
      </c>
      <c r="F94">
        <v>82</v>
      </c>
      <c r="G94">
        <v>92</v>
      </c>
      <c r="H94">
        <v>2</v>
      </c>
      <c r="I94" s="15">
        <v>0.115</v>
      </c>
      <c r="J94" s="15">
        <v>0.25600000000000001</v>
      </c>
      <c r="K94">
        <v>0.28199999999999997</v>
      </c>
      <c r="L94">
        <v>0.27600000000000002</v>
      </c>
      <c r="M94">
        <v>0.25</v>
      </c>
      <c r="N94">
        <v>0.33900000000000002</v>
      </c>
      <c r="O94">
        <v>0.53100000000000003</v>
      </c>
      <c r="P94">
        <v>0.35699999999999998</v>
      </c>
      <c r="Q94">
        <v>120</v>
      </c>
      <c r="R94">
        <v>-2.2999999999999998</v>
      </c>
      <c r="S94">
        <v>13.8</v>
      </c>
      <c r="T94">
        <v>-7.1</v>
      </c>
      <c r="U94">
        <v>2.6</v>
      </c>
      <c r="V94">
        <v>16478</v>
      </c>
    </row>
    <row r="95" spans="1:22" x14ac:dyDescent="0.55000000000000004">
      <c r="A95" t="s">
        <v>922</v>
      </c>
      <c r="B95" t="s">
        <v>126</v>
      </c>
      <c r="C95">
        <v>152</v>
      </c>
      <c r="D95">
        <v>632</v>
      </c>
      <c r="E95">
        <v>33</v>
      </c>
      <c r="F95">
        <v>92</v>
      </c>
      <c r="G95">
        <v>74</v>
      </c>
      <c r="H95">
        <v>4</v>
      </c>
      <c r="I95" s="15">
        <v>0.111</v>
      </c>
      <c r="J95" s="15">
        <v>0.25600000000000001</v>
      </c>
      <c r="K95">
        <v>0.23599999999999999</v>
      </c>
      <c r="L95">
        <v>0.26500000000000001</v>
      </c>
      <c r="M95">
        <v>0.23200000000000001</v>
      </c>
      <c r="N95">
        <v>0.32500000000000001</v>
      </c>
      <c r="O95">
        <v>0.46700000000000003</v>
      </c>
      <c r="P95">
        <v>0.33</v>
      </c>
      <c r="Q95">
        <v>108</v>
      </c>
      <c r="R95">
        <v>-1.2</v>
      </c>
      <c r="S95">
        <v>4.9000000000000004</v>
      </c>
      <c r="T95">
        <v>-1.1000000000000001</v>
      </c>
      <c r="U95">
        <v>2.5</v>
      </c>
      <c r="V95">
        <v>11200</v>
      </c>
    </row>
    <row r="96" spans="1:22" x14ac:dyDescent="0.55000000000000004">
      <c r="A96" t="s">
        <v>921</v>
      </c>
      <c r="B96" t="s">
        <v>235</v>
      </c>
      <c r="C96">
        <v>130</v>
      </c>
      <c r="D96">
        <v>549</v>
      </c>
      <c r="E96">
        <v>29</v>
      </c>
      <c r="F96">
        <v>80</v>
      </c>
      <c r="G96">
        <v>89</v>
      </c>
      <c r="H96">
        <v>12</v>
      </c>
      <c r="I96" s="15">
        <v>0.113</v>
      </c>
      <c r="J96" s="15">
        <v>0.20799999999999999</v>
      </c>
      <c r="K96">
        <v>0.23100000000000001</v>
      </c>
      <c r="L96">
        <v>0.25700000000000001</v>
      </c>
      <c r="M96">
        <v>0.24099999999999999</v>
      </c>
      <c r="N96">
        <v>0.32800000000000001</v>
      </c>
      <c r="O96">
        <v>0.47199999999999998</v>
      </c>
      <c r="P96">
        <v>0.33600000000000002</v>
      </c>
      <c r="Q96">
        <v>109</v>
      </c>
      <c r="R96">
        <v>1.6</v>
      </c>
      <c r="S96">
        <v>8.1</v>
      </c>
      <c r="T96">
        <v>0</v>
      </c>
      <c r="U96">
        <v>2.5</v>
      </c>
      <c r="V96">
        <v>10324</v>
      </c>
    </row>
    <row r="97" spans="1:22" x14ac:dyDescent="0.55000000000000004">
      <c r="A97" t="s">
        <v>920</v>
      </c>
      <c r="B97" t="s">
        <v>87</v>
      </c>
      <c r="C97">
        <v>109</v>
      </c>
      <c r="D97">
        <v>486</v>
      </c>
      <c r="E97">
        <v>34</v>
      </c>
      <c r="F97">
        <v>81</v>
      </c>
      <c r="G97">
        <v>86</v>
      </c>
      <c r="H97">
        <v>0</v>
      </c>
      <c r="I97" s="15">
        <v>0.11899999999999999</v>
      </c>
      <c r="J97" s="15">
        <v>0.21199999999999999</v>
      </c>
      <c r="K97">
        <v>0.28699999999999998</v>
      </c>
      <c r="L97">
        <v>0.23899999999999999</v>
      </c>
      <c r="M97">
        <v>0.24399999999999999</v>
      </c>
      <c r="N97">
        <v>0.34399999999999997</v>
      </c>
      <c r="O97">
        <v>0.53100000000000003</v>
      </c>
      <c r="P97">
        <v>0.36199999999999999</v>
      </c>
      <c r="Q97">
        <v>129</v>
      </c>
      <c r="R97">
        <v>1</v>
      </c>
      <c r="S97">
        <v>19.3</v>
      </c>
      <c r="T97">
        <v>-10.9</v>
      </c>
      <c r="U97">
        <v>2.5</v>
      </c>
      <c r="V97">
        <v>2151</v>
      </c>
    </row>
    <row r="98" spans="1:22" x14ac:dyDescent="0.55000000000000004">
      <c r="A98" t="s">
        <v>919</v>
      </c>
      <c r="B98" t="s">
        <v>163</v>
      </c>
      <c r="C98">
        <v>155</v>
      </c>
      <c r="D98">
        <v>617</v>
      </c>
      <c r="E98">
        <v>17</v>
      </c>
      <c r="F98">
        <v>86</v>
      </c>
      <c r="G98">
        <v>65</v>
      </c>
      <c r="H98">
        <v>28</v>
      </c>
      <c r="I98" s="15">
        <v>5.7000000000000002E-2</v>
      </c>
      <c r="J98" s="15">
        <v>0.22700000000000001</v>
      </c>
      <c r="K98">
        <v>0.16500000000000001</v>
      </c>
      <c r="L98">
        <v>0.31</v>
      </c>
      <c r="M98">
        <v>0.255</v>
      </c>
      <c r="N98">
        <v>0.32600000000000001</v>
      </c>
      <c r="O98">
        <v>0.41899999999999998</v>
      </c>
      <c r="P98">
        <v>0.317</v>
      </c>
      <c r="Q98">
        <v>91</v>
      </c>
      <c r="R98">
        <v>4.2</v>
      </c>
      <c r="S98">
        <v>-3</v>
      </c>
      <c r="T98">
        <v>8.5</v>
      </c>
      <c r="U98">
        <v>2.5</v>
      </c>
      <c r="V98">
        <v>18363</v>
      </c>
    </row>
    <row r="99" spans="1:22" x14ac:dyDescent="0.55000000000000004">
      <c r="A99" t="s">
        <v>918</v>
      </c>
      <c r="B99" t="s">
        <v>85</v>
      </c>
      <c r="C99">
        <v>143</v>
      </c>
      <c r="D99">
        <v>613</v>
      </c>
      <c r="E99">
        <v>37</v>
      </c>
      <c r="F99">
        <v>94</v>
      </c>
      <c r="G99">
        <v>116</v>
      </c>
      <c r="H99">
        <v>0</v>
      </c>
      <c r="I99" s="15">
        <v>0.121</v>
      </c>
      <c r="J99" s="15">
        <v>0.192</v>
      </c>
      <c r="K99">
        <v>0.29199999999999998</v>
      </c>
      <c r="L99">
        <v>0.28799999999999998</v>
      </c>
      <c r="M99">
        <v>0.27700000000000002</v>
      </c>
      <c r="N99">
        <v>0.36699999999999999</v>
      </c>
      <c r="O99">
        <v>0.56899999999999995</v>
      </c>
      <c r="P99">
        <v>0.378</v>
      </c>
      <c r="Q99">
        <v>135</v>
      </c>
      <c r="R99">
        <v>-5</v>
      </c>
      <c r="S99">
        <v>23.7</v>
      </c>
      <c r="T99">
        <v>-18.2</v>
      </c>
      <c r="U99">
        <v>2.5</v>
      </c>
      <c r="V99">
        <v>13145</v>
      </c>
    </row>
    <row r="100" spans="1:22" x14ac:dyDescent="0.55000000000000004">
      <c r="A100" t="s">
        <v>917</v>
      </c>
      <c r="B100" t="s">
        <v>83</v>
      </c>
      <c r="C100">
        <v>102</v>
      </c>
      <c r="D100">
        <v>443</v>
      </c>
      <c r="E100">
        <v>9</v>
      </c>
      <c r="F100">
        <v>58</v>
      </c>
      <c r="G100">
        <v>62</v>
      </c>
      <c r="H100">
        <v>43</v>
      </c>
      <c r="I100" s="15">
        <v>4.2999999999999997E-2</v>
      </c>
      <c r="J100" s="15">
        <v>0.29799999999999999</v>
      </c>
      <c r="K100">
        <v>0.161</v>
      </c>
      <c r="L100">
        <v>0.35699999999999998</v>
      </c>
      <c r="M100">
        <v>0.26300000000000001</v>
      </c>
      <c r="N100">
        <v>0.29099999999999998</v>
      </c>
      <c r="O100">
        <v>0.42399999999999999</v>
      </c>
      <c r="P100">
        <v>0.29799999999999999</v>
      </c>
      <c r="Q100">
        <v>82</v>
      </c>
      <c r="R100">
        <v>6.7</v>
      </c>
      <c r="S100">
        <v>-3.7</v>
      </c>
      <c r="T100">
        <v>13.3</v>
      </c>
      <c r="U100">
        <v>2.4</v>
      </c>
      <c r="V100">
        <v>13769</v>
      </c>
    </row>
    <row r="101" spans="1:22" x14ac:dyDescent="0.55000000000000004">
      <c r="A101" t="s">
        <v>916</v>
      </c>
      <c r="B101" t="s">
        <v>74</v>
      </c>
      <c r="C101">
        <v>100</v>
      </c>
      <c r="D101">
        <v>430</v>
      </c>
      <c r="E101">
        <v>16</v>
      </c>
      <c r="F101">
        <v>66</v>
      </c>
      <c r="G101">
        <v>48</v>
      </c>
      <c r="H101">
        <v>14</v>
      </c>
      <c r="I101" s="15">
        <v>0.16500000000000001</v>
      </c>
      <c r="J101" s="15">
        <v>0.28599999999999998</v>
      </c>
      <c r="K101">
        <v>0.19500000000000001</v>
      </c>
      <c r="L101">
        <v>0.309</v>
      </c>
      <c r="M101">
        <v>0.23400000000000001</v>
      </c>
      <c r="N101">
        <v>0.36399999999999999</v>
      </c>
      <c r="O101">
        <v>0.42899999999999999</v>
      </c>
      <c r="P101">
        <v>0.34300000000000003</v>
      </c>
      <c r="Q101">
        <v>114</v>
      </c>
      <c r="R101">
        <v>4.9000000000000004</v>
      </c>
      <c r="S101">
        <v>12.6</v>
      </c>
      <c r="T101">
        <v>-2.7</v>
      </c>
      <c r="U101">
        <v>2.4</v>
      </c>
      <c r="V101">
        <v>19252</v>
      </c>
    </row>
    <row r="102" spans="1:22" x14ac:dyDescent="0.55000000000000004">
      <c r="A102" t="s">
        <v>915</v>
      </c>
      <c r="B102" t="s">
        <v>110</v>
      </c>
      <c r="C102">
        <v>158</v>
      </c>
      <c r="D102">
        <v>625</v>
      </c>
      <c r="E102">
        <v>19</v>
      </c>
      <c r="F102">
        <v>79</v>
      </c>
      <c r="G102">
        <v>82</v>
      </c>
      <c r="H102">
        <v>8</v>
      </c>
      <c r="I102" s="15">
        <v>8.3000000000000004E-2</v>
      </c>
      <c r="J102" s="15">
        <v>0.18099999999999999</v>
      </c>
      <c r="K102">
        <v>0.183</v>
      </c>
      <c r="L102">
        <v>0.28000000000000003</v>
      </c>
      <c r="M102">
        <v>0.254</v>
      </c>
      <c r="N102">
        <v>0.316</v>
      </c>
      <c r="O102">
        <v>0.437</v>
      </c>
      <c r="P102">
        <v>0.315</v>
      </c>
      <c r="Q102">
        <v>92</v>
      </c>
      <c r="R102">
        <v>2.2000000000000002</v>
      </c>
      <c r="S102">
        <v>-4.8</v>
      </c>
      <c r="T102">
        <v>9</v>
      </c>
      <c r="U102">
        <v>2.4</v>
      </c>
      <c r="V102">
        <v>12147</v>
      </c>
    </row>
    <row r="103" spans="1:22" x14ac:dyDescent="0.55000000000000004">
      <c r="A103" t="s">
        <v>914</v>
      </c>
      <c r="B103" t="s">
        <v>85</v>
      </c>
      <c r="C103">
        <v>130</v>
      </c>
      <c r="D103">
        <v>531</v>
      </c>
      <c r="E103">
        <v>12</v>
      </c>
      <c r="F103">
        <v>61</v>
      </c>
      <c r="G103">
        <v>64</v>
      </c>
      <c r="H103">
        <v>16</v>
      </c>
      <c r="I103" s="15">
        <v>5.2999999999999999E-2</v>
      </c>
      <c r="J103" s="15">
        <v>0.11700000000000001</v>
      </c>
      <c r="K103">
        <v>0.13800000000000001</v>
      </c>
      <c r="L103">
        <v>0.33300000000000002</v>
      </c>
      <c r="M103">
        <v>0.308</v>
      </c>
      <c r="N103">
        <v>0.35299999999999998</v>
      </c>
      <c r="O103">
        <v>0.44600000000000001</v>
      </c>
      <c r="P103">
        <v>0.33900000000000002</v>
      </c>
      <c r="Q103">
        <v>110</v>
      </c>
      <c r="R103">
        <v>-0.2</v>
      </c>
      <c r="S103">
        <v>6.7</v>
      </c>
      <c r="T103">
        <v>0.5</v>
      </c>
      <c r="U103">
        <v>2.4</v>
      </c>
      <c r="V103">
        <v>17696</v>
      </c>
    </row>
    <row r="104" spans="1:22" x14ac:dyDescent="0.55000000000000004">
      <c r="A104" t="s">
        <v>913</v>
      </c>
      <c r="B104" t="s">
        <v>115</v>
      </c>
      <c r="C104">
        <v>140</v>
      </c>
      <c r="D104">
        <v>453</v>
      </c>
      <c r="E104">
        <v>22</v>
      </c>
      <c r="F104">
        <v>65</v>
      </c>
      <c r="G104">
        <v>57</v>
      </c>
      <c r="H104">
        <v>3</v>
      </c>
      <c r="I104" s="15">
        <v>8.4000000000000005E-2</v>
      </c>
      <c r="J104" s="15">
        <v>0.214</v>
      </c>
      <c r="K104">
        <v>0.22</v>
      </c>
      <c r="L104">
        <v>0.35499999999999998</v>
      </c>
      <c r="M104">
        <v>0.307</v>
      </c>
      <c r="N104">
        <v>0.36899999999999999</v>
      </c>
      <c r="O104">
        <v>0.52700000000000002</v>
      </c>
      <c r="P104">
        <v>0.373</v>
      </c>
      <c r="Q104">
        <v>136</v>
      </c>
      <c r="R104">
        <v>-2.8</v>
      </c>
      <c r="S104">
        <v>18.7</v>
      </c>
      <c r="T104">
        <v>-9</v>
      </c>
      <c r="U104">
        <v>2.4</v>
      </c>
      <c r="V104">
        <v>16219</v>
      </c>
    </row>
    <row r="105" spans="1:22" x14ac:dyDescent="0.55000000000000004">
      <c r="A105" t="s">
        <v>912</v>
      </c>
      <c r="B105" t="s">
        <v>163</v>
      </c>
      <c r="C105">
        <v>151</v>
      </c>
      <c r="D105">
        <v>656</v>
      </c>
      <c r="E105">
        <v>15</v>
      </c>
      <c r="F105">
        <v>103</v>
      </c>
      <c r="G105">
        <v>49</v>
      </c>
      <c r="H105">
        <v>15</v>
      </c>
      <c r="I105" s="15">
        <v>9.9000000000000005E-2</v>
      </c>
      <c r="J105" s="15">
        <v>0.16200000000000001</v>
      </c>
      <c r="K105">
        <v>0.14799999999999999</v>
      </c>
      <c r="L105">
        <v>0.31900000000000001</v>
      </c>
      <c r="M105">
        <v>0.27900000000000003</v>
      </c>
      <c r="N105">
        <v>0.36499999999999999</v>
      </c>
      <c r="O105">
        <v>0.42799999999999999</v>
      </c>
      <c r="P105">
        <v>0.34200000000000003</v>
      </c>
      <c r="Q105">
        <v>107</v>
      </c>
      <c r="R105">
        <v>3.5</v>
      </c>
      <c r="S105">
        <v>10</v>
      </c>
      <c r="T105">
        <v>-7</v>
      </c>
      <c r="U105">
        <v>2.2999999999999998</v>
      </c>
      <c r="V105">
        <v>11205</v>
      </c>
    </row>
    <row r="106" spans="1:22" x14ac:dyDescent="0.55000000000000004">
      <c r="A106" t="s">
        <v>911</v>
      </c>
      <c r="B106" t="s">
        <v>183</v>
      </c>
      <c r="C106">
        <v>144</v>
      </c>
      <c r="D106">
        <v>618</v>
      </c>
      <c r="E106">
        <v>12</v>
      </c>
      <c r="F106">
        <v>79</v>
      </c>
      <c r="G106">
        <v>60</v>
      </c>
      <c r="H106">
        <v>10</v>
      </c>
      <c r="I106" s="15">
        <v>4.9000000000000002E-2</v>
      </c>
      <c r="J106" s="15">
        <v>0.11799999999999999</v>
      </c>
      <c r="K106">
        <v>0.14099999999999999</v>
      </c>
      <c r="L106">
        <v>0.30199999999999999</v>
      </c>
      <c r="M106">
        <v>0.28000000000000003</v>
      </c>
      <c r="N106">
        <v>0.32300000000000001</v>
      </c>
      <c r="O106">
        <v>0.42</v>
      </c>
      <c r="P106">
        <v>0.315</v>
      </c>
      <c r="Q106">
        <v>92</v>
      </c>
      <c r="R106">
        <v>5.7</v>
      </c>
      <c r="S106">
        <v>-0.9</v>
      </c>
      <c r="T106">
        <v>5</v>
      </c>
      <c r="U106">
        <v>2.2999999999999998</v>
      </c>
      <c r="V106">
        <v>5933</v>
      </c>
    </row>
    <row r="107" spans="1:22" x14ac:dyDescent="0.55000000000000004">
      <c r="A107" t="s">
        <v>910</v>
      </c>
      <c r="B107" t="s">
        <v>142</v>
      </c>
      <c r="C107">
        <v>106</v>
      </c>
      <c r="D107">
        <v>446</v>
      </c>
      <c r="E107">
        <v>34</v>
      </c>
      <c r="F107">
        <v>62</v>
      </c>
      <c r="G107">
        <v>77</v>
      </c>
      <c r="H107">
        <v>0</v>
      </c>
      <c r="I107" s="15">
        <v>0.09</v>
      </c>
      <c r="J107" s="15">
        <v>0.28000000000000003</v>
      </c>
      <c r="K107">
        <v>0.29299999999999998</v>
      </c>
      <c r="L107">
        <v>0.24399999999999999</v>
      </c>
      <c r="M107">
        <v>0.23200000000000001</v>
      </c>
      <c r="N107">
        <v>0.316</v>
      </c>
      <c r="O107">
        <v>0.52500000000000002</v>
      </c>
      <c r="P107">
        <v>0.34599999999999997</v>
      </c>
      <c r="Q107">
        <v>116</v>
      </c>
      <c r="R107">
        <v>-1.1000000000000001</v>
      </c>
      <c r="S107">
        <v>8.1</v>
      </c>
      <c r="T107">
        <v>-0.1</v>
      </c>
      <c r="U107">
        <v>2.2999999999999998</v>
      </c>
      <c r="V107">
        <v>11442</v>
      </c>
    </row>
    <row r="108" spans="1:22" x14ac:dyDescent="0.55000000000000004">
      <c r="A108" t="s">
        <v>909</v>
      </c>
      <c r="B108" t="s">
        <v>93</v>
      </c>
      <c r="C108">
        <v>118</v>
      </c>
      <c r="D108">
        <v>476</v>
      </c>
      <c r="E108">
        <v>18</v>
      </c>
      <c r="F108">
        <v>62</v>
      </c>
      <c r="G108">
        <v>60</v>
      </c>
      <c r="H108">
        <v>4</v>
      </c>
      <c r="I108" s="15">
        <v>6.3E-2</v>
      </c>
      <c r="J108" s="15">
        <v>0.28799999999999998</v>
      </c>
      <c r="K108">
        <v>0.187</v>
      </c>
      <c r="L108">
        <v>0.35899999999999999</v>
      </c>
      <c r="M108">
        <v>0.27300000000000002</v>
      </c>
      <c r="N108">
        <v>0.32800000000000001</v>
      </c>
      <c r="O108">
        <v>0.46</v>
      </c>
      <c r="P108">
        <v>0.33300000000000002</v>
      </c>
      <c r="Q108">
        <v>109</v>
      </c>
      <c r="R108">
        <v>0.7</v>
      </c>
      <c r="S108">
        <v>6.2</v>
      </c>
      <c r="T108">
        <v>0.4</v>
      </c>
      <c r="U108">
        <v>2.2999999999999998</v>
      </c>
      <c r="V108">
        <v>12859</v>
      </c>
    </row>
    <row r="109" spans="1:22" x14ac:dyDescent="0.55000000000000004">
      <c r="A109" t="s">
        <v>908</v>
      </c>
      <c r="B109" t="s">
        <v>129</v>
      </c>
      <c r="C109">
        <v>114</v>
      </c>
      <c r="D109">
        <v>437</v>
      </c>
      <c r="E109">
        <v>17</v>
      </c>
      <c r="F109">
        <v>57</v>
      </c>
      <c r="G109">
        <v>58</v>
      </c>
      <c r="H109">
        <v>1</v>
      </c>
      <c r="I109" s="15">
        <v>0.11700000000000001</v>
      </c>
      <c r="J109" s="15">
        <v>0.28599999999999998</v>
      </c>
      <c r="K109">
        <v>0.20499999999999999</v>
      </c>
      <c r="L109">
        <v>0.30599999999999999</v>
      </c>
      <c r="M109">
        <v>0.23799999999999999</v>
      </c>
      <c r="N109">
        <v>0.34699999999999998</v>
      </c>
      <c r="O109">
        <v>0.443</v>
      </c>
      <c r="P109">
        <v>0.33600000000000002</v>
      </c>
      <c r="Q109">
        <v>113</v>
      </c>
      <c r="R109">
        <v>-2</v>
      </c>
      <c r="S109">
        <v>5.2</v>
      </c>
      <c r="T109">
        <v>2.7</v>
      </c>
      <c r="U109">
        <v>2.2999999999999998</v>
      </c>
      <c r="V109">
        <v>3142</v>
      </c>
    </row>
    <row r="110" spans="1:22" x14ac:dyDescent="0.55000000000000004">
      <c r="A110" t="s">
        <v>907</v>
      </c>
      <c r="B110" t="s">
        <v>110</v>
      </c>
      <c r="C110">
        <v>152</v>
      </c>
      <c r="D110">
        <v>603</v>
      </c>
      <c r="E110">
        <v>29</v>
      </c>
      <c r="F110">
        <v>86</v>
      </c>
      <c r="G110">
        <v>73</v>
      </c>
      <c r="H110">
        <v>8</v>
      </c>
      <c r="I110" s="15">
        <v>0.111</v>
      </c>
      <c r="J110" s="15">
        <v>0.25700000000000001</v>
      </c>
      <c r="K110">
        <v>0.217</v>
      </c>
      <c r="L110">
        <v>0.312</v>
      </c>
      <c r="M110">
        <v>0.25900000000000001</v>
      </c>
      <c r="N110">
        <v>0.34799999999999998</v>
      </c>
      <c r="O110">
        <v>0.47599999999999998</v>
      </c>
      <c r="P110">
        <v>0.34599999999999997</v>
      </c>
      <c r="Q110">
        <v>112</v>
      </c>
      <c r="R110">
        <v>2.6</v>
      </c>
      <c r="S110">
        <v>12</v>
      </c>
      <c r="T110">
        <v>-8.4</v>
      </c>
      <c r="U110">
        <v>2.2000000000000002</v>
      </c>
      <c r="V110">
        <v>13419</v>
      </c>
    </row>
    <row r="111" spans="1:22" x14ac:dyDescent="0.55000000000000004">
      <c r="A111" t="s">
        <v>906</v>
      </c>
      <c r="B111" t="s">
        <v>85</v>
      </c>
      <c r="C111">
        <v>152</v>
      </c>
      <c r="D111">
        <v>608</v>
      </c>
      <c r="E111">
        <v>10</v>
      </c>
      <c r="F111">
        <v>80</v>
      </c>
      <c r="G111">
        <v>50</v>
      </c>
      <c r="H111">
        <v>5</v>
      </c>
      <c r="I111" s="15">
        <v>6.6000000000000003E-2</v>
      </c>
      <c r="J111" s="15">
        <v>0.123</v>
      </c>
      <c r="K111">
        <v>0.13900000000000001</v>
      </c>
      <c r="L111">
        <v>0.30599999999999999</v>
      </c>
      <c r="M111">
        <v>0.27800000000000002</v>
      </c>
      <c r="N111">
        <v>0.33600000000000002</v>
      </c>
      <c r="O111">
        <v>0.41699999999999998</v>
      </c>
      <c r="P111">
        <v>0.32</v>
      </c>
      <c r="Q111">
        <v>97</v>
      </c>
      <c r="R111">
        <v>0.7</v>
      </c>
      <c r="S111">
        <v>-1.6</v>
      </c>
      <c r="T111">
        <v>4.9000000000000004</v>
      </c>
      <c r="U111">
        <v>2.2000000000000002</v>
      </c>
      <c r="V111">
        <v>15223</v>
      </c>
    </row>
    <row r="112" spans="1:22" x14ac:dyDescent="0.55000000000000004">
      <c r="A112" t="s">
        <v>905</v>
      </c>
      <c r="B112" t="s">
        <v>98</v>
      </c>
      <c r="C112">
        <v>107</v>
      </c>
      <c r="D112">
        <v>411</v>
      </c>
      <c r="E112">
        <v>21</v>
      </c>
      <c r="F112">
        <v>64</v>
      </c>
      <c r="G112">
        <v>55</v>
      </c>
      <c r="H112">
        <v>2</v>
      </c>
      <c r="I112" s="15">
        <v>7.8E-2</v>
      </c>
      <c r="J112" s="15">
        <v>0.26</v>
      </c>
      <c r="K112">
        <v>0.245</v>
      </c>
      <c r="L112">
        <v>0.32500000000000001</v>
      </c>
      <c r="M112">
        <v>0.27200000000000002</v>
      </c>
      <c r="N112">
        <v>0.33400000000000002</v>
      </c>
      <c r="O112">
        <v>0.51800000000000002</v>
      </c>
      <c r="P112">
        <v>0.35299999999999998</v>
      </c>
      <c r="Q112">
        <v>121</v>
      </c>
      <c r="R112">
        <v>1.6</v>
      </c>
      <c r="S112">
        <v>12.9</v>
      </c>
      <c r="T112">
        <v>-3.2</v>
      </c>
      <c r="U112">
        <v>2.2000000000000002</v>
      </c>
      <c r="V112">
        <v>14854</v>
      </c>
    </row>
    <row r="113" spans="1:22" x14ac:dyDescent="0.55000000000000004">
      <c r="A113" t="s">
        <v>904</v>
      </c>
      <c r="B113" t="s">
        <v>179</v>
      </c>
      <c r="C113">
        <v>85</v>
      </c>
      <c r="D113">
        <v>261</v>
      </c>
      <c r="E113">
        <v>15</v>
      </c>
      <c r="F113">
        <v>42</v>
      </c>
      <c r="G113">
        <v>38</v>
      </c>
      <c r="H113">
        <v>3</v>
      </c>
      <c r="I113" s="15">
        <v>0.126</v>
      </c>
      <c r="J113" s="15">
        <v>0.23400000000000001</v>
      </c>
      <c r="K113">
        <v>0.27600000000000002</v>
      </c>
      <c r="L113">
        <v>0.313</v>
      </c>
      <c r="M113">
        <v>0.27600000000000002</v>
      </c>
      <c r="N113">
        <v>0.372</v>
      </c>
      <c r="O113">
        <v>0.55100000000000005</v>
      </c>
      <c r="P113">
        <v>0.38300000000000001</v>
      </c>
      <c r="Q113">
        <v>137</v>
      </c>
      <c r="R113">
        <v>1.3</v>
      </c>
      <c r="S113">
        <v>13.7</v>
      </c>
      <c r="T113">
        <v>-0.2</v>
      </c>
      <c r="U113">
        <v>2.2000000000000002</v>
      </c>
      <c r="V113">
        <v>16424</v>
      </c>
    </row>
    <row r="114" spans="1:22" x14ac:dyDescent="0.55000000000000004">
      <c r="A114" t="s">
        <v>903</v>
      </c>
      <c r="B114" t="s">
        <v>285</v>
      </c>
      <c r="C114">
        <v>106</v>
      </c>
      <c r="D114">
        <v>377</v>
      </c>
      <c r="E114">
        <v>12</v>
      </c>
      <c r="F114">
        <v>43</v>
      </c>
      <c r="G114">
        <v>44</v>
      </c>
      <c r="H114">
        <v>4</v>
      </c>
      <c r="I114" s="15">
        <v>6.9000000000000006E-2</v>
      </c>
      <c r="J114" s="15">
        <v>0.13</v>
      </c>
      <c r="K114">
        <v>0.18099999999999999</v>
      </c>
      <c r="L114">
        <v>0.309</v>
      </c>
      <c r="M114">
        <v>0.29399999999999998</v>
      </c>
      <c r="N114">
        <v>0.34200000000000003</v>
      </c>
      <c r="O114">
        <v>0.47499999999999998</v>
      </c>
      <c r="P114">
        <v>0.34100000000000003</v>
      </c>
      <c r="Q114">
        <v>114</v>
      </c>
      <c r="R114">
        <v>0.6</v>
      </c>
      <c r="S114">
        <v>7.3</v>
      </c>
      <c r="T114">
        <v>2.8</v>
      </c>
      <c r="U114">
        <v>2.2000000000000002</v>
      </c>
      <c r="V114">
        <v>17027</v>
      </c>
    </row>
    <row r="115" spans="1:22" x14ac:dyDescent="0.55000000000000004">
      <c r="A115" t="s">
        <v>902</v>
      </c>
      <c r="B115" t="s">
        <v>183</v>
      </c>
      <c r="C115">
        <v>160</v>
      </c>
      <c r="D115">
        <v>705</v>
      </c>
      <c r="E115">
        <v>29</v>
      </c>
      <c r="F115">
        <v>86</v>
      </c>
      <c r="G115">
        <v>85</v>
      </c>
      <c r="H115">
        <v>2</v>
      </c>
      <c r="I115" s="15">
        <v>0.16500000000000001</v>
      </c>
      <c r="J115" s="15">
        <v>0.245</v>
      </c>
      <c r="K115">
        <v>0.22800000000000001</v>
      </c>
      <c r="L115">
        <v>0.26700000000000002</v>
      </c>
      <c r="M115">
        <v>0.22600000000000001</v>
      </c>
      <c r="N115">
        <v>0.36399999999999999</v>
      </c>
      <c r="O115">
        <v>0.45400000000000001</v>
      </c>
      <c r="P115">
        <v>0.34699999999999998</v>
      </c>
      <c r="Q115">
        <v>113</v>
      </c>
      <c r="R115">
        <v>-2.7</v>
      </c>
      <c r="S115">
        <v>9.1999999999999993</v>
      </c>
      <c r="T115">
        <v>-9.8000000000000007</v>
      </c>
      <c r="U115">
        <v>2.2000000000000002</v>
      </c>
      <c r="V115">
        <v>16472</v>
      </c>
    </row>
    <row r="116" spans="1:22" x14ac:dyDescent="0.55000000000000004">
      <c r="A116" t="s">
        <v>901</v>
      </c>
      <c r="B116" t="s">
        <v>81</v>
      </c>
      <c r="C116">
        <v>84</v>
      </c>
      <c r="D116">
        <v>348</v>
      </c>
      <c r="E116">
        <v>19</v>
      </c>
      <c r="F116">
        <v>51</v>
      </c>
      <c r="G116">
        <v>49</v>
      </c>
      <c r="H116">
        <v>9</v>
      </c>
      <c r="I116" s="15">
        <v>7.1999999999999995E-2</v>
      </c>
      <c r="J116" s="15">
        <v>0.307</v>
      </c>
      <c r="K116">
        <v>0.26800000000000002</v>
      </c>
      <c r="L116">
        <v>0.40200000000000002</v>
      </c>
      <c r="M116">
        <v>0.30299999999999999</v>
      </c>
      <c r="N116">
        <v>0.36799999999999999</v>
      </c>
      <c r="O116">
        <v>0.56999999999999995</v>
      </c>
      <c r="P116">
        <v>0.38800000000000001</v>
      </c>
      <c r="Q116">
        <v>139</v>
      </c>
      <c r="R116">
        <v>-0.1</v>
      </c>
      <c r="S116">
        <v>17.8</v>
      </c>
      <c r="T116">
        <v>-7.1</v>
      </c>
      <c r="U116">
        <v>2.1</v>
      </c>
      <c r="V116">
        <v>20003</v>
      </c>
    </row>
    <row r="117" spans="1:22" x14ac:dyDescent="0.55000000000000004">
      <c r="A117" t="s">
        <v>900</v>
      </c>
      <c r="B117" t="s">
        <v>90</v>
      </c>
      <c r="C117">
        <v>85</v>
      </c>
      <c r="D117">
        <v>310</v>
      </c>
      <c r="E117">
        <v>11</v>
      </c>
      <c r="F117">
        <v>36</v>
      </c>
      <c r="G117">
        <v>34</v>
      </c>
      <c r="H117">
        <v>0</v>
      </c>
      <c r="I117" s="15">
        <v>0.1</v>
      </c>
      <c r="J117" s="15">
        <v>0.33900000000000002</v>
      </c>
      <c r="K117">
        <v>0.185</v>
      </c>
      <c r="L117">
        <v>0.32500000000000001</v>
      </c>
      <c r="M117">
        <v>0.22900000000000001</v>
      </c>
      <c r="N117">
        <v>0.31900000000000001</v>
      </c>
      <c r="O117">
        <v>0.41299999999999998</v>
      </c>
      <c r="P117">
        <v>0.31</v>
      </c>
      <c r="Q117">
        <v>88</v>
      </c>
      <c r="R117">
        <v>-2.4</v>
      </c>
      <c r="S117">
        <v>-7.4</v>
      </c>
      <c r="T117">
        <v>19</v>
      </c>
      <c r="U117">
        <v>2.1</v>
      </c>
      <c r="V117">
        <v>9134</v>
      </c>
    </row>
    <row r="118" spans="1:22" x14ac:dyDescent="0.55000000000000004">
      <c r="A118" t="s">
        <v>899</v>
      </c>
      <c r="B118" t="s">
        <v>169</v>
      </c>
      <c r="C118">
        <v>92</v>
      </c>
      <c r="D118">
        <v>366</v>
      </c>
      <c r="E118">
        <v>4</v>
      </c>
      <c r="F118">
        <v>54</v>
      </c>
      <c r="G118">
        <v>28</v>
      </c>
      <c r="H118">
        <v>2</v>
      </c>
      <c r="I118" s="15">
        <v>9.8000000000000004E-2</v>
      </c>
      <c r="J118" s="15">
        <v>7.9000000000000001E-2</v>
      </c>
      <c r="K118">
        <v>0.104</v>
      </c>
      <c r="L118">
        <v>0.35499999999999998</v>
      </c>
      <c r="M118">
        <v>0.33400000000000002</v>
      </c>
      <c r="N118">
        <v>0.39900000000000002</v>
      </c>
      <c r="O118">
        <v>0.439</v>
      </c>
      <c r="P118">
        <v>0.36</v>
      </c>
      <c r="Q118">
        <v>125</v>
      </c>
      <c r="R118">
        <v>1.8</v>
      </c>
      <c r="S118">
        <v>13.4</v>
      </c>
      <c r="T118">
        <v>-4.8</v>
      </c>
      <c r="U118">
        <v>2.1</v>
      </c>
      <c r="V118">
        <v>18568</v>
      </c>
    </row>
    <row r="119" spans="1:22" x14ac:dyDescent="0.55000000000000004">
      <c r="A119" t="s">
        <v>898</v>
      </c>
      <c r="B119" t="s">
        <v>126</v>
      </c>
      <c r="C119">
        <v>80</v>
      </c>
      <c r="D119">
        <v>321</v>
      </c>
      <c r="E119">
        <v>16</v>
      </c>
      <c r="F119">
        <v>49</v>
      </c>
      <c r="G119">
        <v>44</v>
      </c>
      <c r="H119">
        <v>0</v>
      </c>
      <c r="I119" s="15">
        <v>6.2E-2</v>
      </c>
      <c r="J119" s="15">
        <v>8.6999999999999994E-2</v>
      </c>
      <c r="K119">
        <v>0.192</v>
      </c>
      <c r="L119">
        <v>0.28199999999999997</v>
      </c>
      <c r="M119">
        <v>0.29499999999999998</v>
      </c>
      <c r="N119">
        <v>0.34599999999999997</v>
      </c>
      <c r="O119">
        <v>0.48599999999999999</v>
      </c>
      <c r="P119">
        <v>0.35099999999999998</v>
      </c>
      <c r="Q119">
        <v>122</v>
      </c>
      <c r="R119">
        <v>-0.1</v>
      </c>
      <c r="S119">
        <v>8.9</v>
      </c>
      <c r="T119">
        <v>0.6</v>
      </c>
      <c r="U119">
        <v>2</v>
      </c>
      <c r="V119">
        <v>12371</v>
      </c>
    </row>
    <row r="120" spans="1:22" x14ac:dyDescent="0.55000000000000004">
      <c r="A120" t="s">
        <v>897</v>
      </c>
      <c r="B120" t="s">
        <v>113</v>
      </c>
      <c r="C120">
        <v>138</v>
      </c>
      <c r="D120">
        <v>615</v>
      </c>
      <c r="E120">
        <v>13</v>
      </c>
      <c r="F120">
        <v>72</v>
      </c>
      <c r="G120">
        <v>68</v>
      </c>
      <c r="H120">
        <v>10</v>
      </c>
      <c r="I120" s="15">
        <v>9.6000000000000002E-2</v>
      </c>
      <c r="J120" s="15">
        <v>0.22800000000000001</v>
      </c>
      <c r="K120">
        <v>0.16500000000000001</v>
      </c>
      <c r="L120">
        <v>0.33300000000000002</v>
      </c>
      <c r="M120">
        <v>0.26600000000000001</v>
      </c>
      <c r="N120">
        <v>0.34300000000000003</v>
      </c>
      <c r="O120">
        <v>0.43099999999999999</v>
      </c>
      <c r="P120">
        <v>0.33</v>
      </c>
      <c r="Q120">
        <v>100</v>
      </c>
      <c r="R120">
        <v>2.7</v>
      </c>
      <c r="S120">
        <v>3.1</v>
      </c>
      <c r="T120">
        <v>-4.0999999999999996</v>
      </c>
      <c r="U120">
        <v>2</v>
      </c>
      <c r="V120">
        <v>17901</v>
      </c>
    </row>
    <row r="121" spans="1:22" x14ac:dyDescent="0.55000000000000004">
      <c r="A121" t="s">
        <v>896</v>
      </c>
      <c r="B121" t="s">
        <v>98</v>
      </c>
      <c r="C121">
        <v>129</v>
      </c>
      <c r="D121">
        <v>508</v>
      </c>
      <c r="E121">
        <v>20</v>
      </c>
      <c r="F121">
        <v>59</v>
      </c>
      <c r="G121">
        <v>69</v>
      </c>
      <c r="H121">
        <v>3</v>
      </c>
      <c r="I121" s="15">
        <v>8.5000000000000006E-2</v>
      </c>
      <c r="J121" s="15">
        <v>0.22</v>
      </c>
      <c r="K121">
        <v>0.183</v>
      </c>
      <c r="L121">
        <v>0.29099999999999998</v>
      </c>
      <c r="M121">
        <v>0.254</v>
      </c>
      <c r="N121">
        <v>0.32500000000000001</v>
      </c>
      <c r="O121">
        <v>0.437</v>
      </c>
      <c r="P121">
        <v>0.32200000000000001</v>
      </c>
      <c r="Q121">
        <v>101</v>
      </c>
      <c r="R121">
        <v>-1.3</v>
      </c>
      <c r="S121">
        <v>-0.6</v>
      </c>
      <c r="T121">
        <v>4.5999999999999996</v>
      </c>
      <c r="U121">
        <v>2</v>
      </c>
      <c r="V121">
        <v>9368</v>
      </c>
    </row>
    <row r="122" spans="1:22" x14ac:dyDescent="0.55000000000000004">
      <c r="A122" t="s">
        <v>895</v>
      </c>
      <c r="B122" t="s">
        <v>70</v>
      </c>
      <c r="C122">
        <v>140</v>
      </c>
      <c r="D122">
        <v>634</v>
      </c>
      <c r="E122">
        <v>32</v>
      </c>
      <c r="F122">
        <v>112</v>
      </c>
      <c r="G122">
        <v>86</v>
      </c>
      <c r="H122">
        <v>2</v>
      </c>
      <c r="I122" s="15">
        <v>6.3E-2</v>
      </c>
      <c r="J122" s="15">
        <v>0.16400000000000001</v>
      </c>
      <c r="K122">
        <v>0.26200000000000001</v>
      </c>
      <c r="L122">
        <v>0.33400000000000002</v>
      </c>
      <c r="M122">
        <v>0.314</v>
      </c>
      <c r="N122">
        <v>0.36399999999999999</v>
      </c>
      <c r="O122">
        <v>0.57599999999999996</v>
      </c>
      <c r="P122">
        <v>0.38700000000000001</v>
      </c>
      <c r="Q122">
        <v>125</v>
      </c>
      <c r="R122">
        <v>-4.5</v>
      </c>
      <c r="S122">
        <v>16.7</v>
      </c>
      <c r="T122">
        <v>-16.899999999999999</v>
      </c>
      <c r="U122">
        <v>2</v>
      </c>
      <c r="V122">
        <v>7859</v>
      </c>
    </row>
    <row r="123" spans="1:22" x14ac:dyDescent="0.55000000000000004">
      <c r="A123" t="s">
        <v>894</v>
      </c>
      <c r="B123" t="s">
        <v>81</v>
      </c>
      <c r="C123">
        <v>144</v>
      </c>
      <c r="D123">
        <v>508</v>
      </c>
      <c r="E123">
        <v>22</v>
      </c>
      <c r="F123">
        <v>70</v>
      </c>
      <c r="G123">
        <v>75</v>
      </c>
      <c r="H123">
        <v>11</v>
      </c>
      <c r="I123" s="15">
        <v>6.7000000000000004E-2</v>
      </c>
      <c r="J123" s="15">
        <v>0.20699999999999999</v>
      </c>
      <c r="K123">
        <v>0.22</v>
      </c>
      <c r="L123">
        <v>0.32500000000000001</v>
      </c>
      <c r="M123">
        <v>0.28499999999999998</v>
      </c>
      <c r="N123">
        <v>0.34300000000000003</v>
      </c>
      <c r="O123">
        <v>0.505</v>
      </c>
      <c r="P123">
        <v>0.35399999999999998</v>
      </c>
      <c r="Q123">
        <v>117</v>
      </c>
      <c r="R123">
        <v>-0.7</v>
      </c>
      <c r="S123">
        <v>10.5</v>
      </c>
      <c r="T123">
        <v>-6.9</v>
      </c>
      <c r="U123">
        <v>1.9</v>
      </c>
      <c r="V123">
        <v>3410</v>
      </c>
    </row>
    <row r="124" spans="1:22" x14ac:dyDescent="0.55000000000000004">
      <c r="A124" t="s">
        <v>893</v>
      </c>
      <c r="B124" t="s">
        <v>228</v>
      </c>
      <c r="C124">
        <v>147</v>
      </c>
      <c r="D124">
        <v>589</v>
      </c>
      <c r="E124">
        <v>21</v>
      </c>
      <c r="F124">
        <v>78</v>
      </c>
      <c r="G124">
        <v>62</v>
      </c>
      <c r="H124">
        <v>8</v>
      </c>
      <c r="I124" s="15">
        <v>0.115</v>
      </c>
      <c r="J124" s="15">
        <v>0.187</v>
      </c>
      <c r="K124">
        <v>0.17699999999999999</v>
      </c>
      <c r="L124">
        <v>0.28100000000000003</v>
      </c>
      <c r="M124">
        <v>0.251</v>
      </c>
      <c r="N124">
        <v>0.34300000000000003</v>
      </c>
      <c r="O124">
        <v>0.42899999999999999</v>
      </c>
      <c r="P124">
        <v>0.32800000000000001</v>
      </c>
      <c r="Q124">
        <v>101</v>
      </c>
      <c r="R124">
        <v>2.1</v>
      </c>
      <c r="S124">
        <v>2.6</v>
      </c>
      <c r="T124">
        <v>-1.7</v>
      </c>
      <c r="U124">
        <v>1.9</v>
      </c>
      <c r="V124">
        <v>4940</v>
      </c>
    </row>
    <row r="125" spans="1:22" x14ac:dyDescent="0.55000000000000004">
      <c r="A125" t="s">
        <v>892</v>
      </c>
      <c r="B125" t="s">
        <v>68</v>
      </c>
      <c r="C125">
        <v>130</v>
      </c>
      <c r="D125">
        <v>511</v>
      </c>
      <c r="E125">
        <v>28</v>
      </c>
      <c r="F125">
        <v>81</v>
      </c>
      <c r="G125">
        <v>81</v>
      </c>
      <c r="H125">
        <v>21</v>
      </c>
      <c r="I125" s="15">
        <v>4.9000000000000002E-2</v>
      </c>
      <c r="J125" s="15">
        <v>0.29499999999999998</v>
      </c>
      <c r="K125">
        <v>0.251</v>
      </c>
      <c r="L125">
        <v>0.35299999999999998</v>
      </c>
      <c r="M125">
        <v>0.28299999999999997</v>
      </c>
      <c r="N125">
        <v>0.32400000000000001</v>
      </c>
      <c r="O125">
        <v>0.53400000000000003</v>
      </c>
      <c r="P125">
        <v>0.35199999999999998</v>
      </c>
      <c r="Q125">
        <v>111</v>
      </c>
      <c r="R125">
        <v>4.5999999999999996</v>
      </c>
      <c r="S125">
        <v>11.6</v>
      </c>
      <c r="T125">
        <v>-9.8000000000000007</v>
      </c>
      <c r="U125">
        <v>1.9</v>
      </c>
      <c r="V125">
        <v>10322</v>
      </c>
    </row>
    <row r="126" spans="1:22" x14ac:dyDescent="0.55000000000000004">
      <c r="A126" t="s">
        <v>891</v>
      </c>
      <c r="B126" t="s">
        <v>76</v>
      </c>
      <c r="C126">
        <v>132</v>
      </c>
      <c r="D126">
        <v>526</v>
      </c>
      <c r="E126">
        <v>5</v>
      </c>
      <c r="F126">
        <v>52</v>
      </c>
      <c r="G126">
        <v>46</v>
      </c>
      <c r="H126">
        <v>9</v>
      </c>
      <c r="I126" s="15">
        <v>6.0999999999999999E-2</v>
      </c>
      <c r="J126" s="15">
        <v>0.11799999999999999</v>
      </c>
      <c r="K126">
        <v>9.5000000000000001E-2</v>
      </c>
      <c r="L126">
        <v>0.314</v>
      </c>
      <c r="M126">
        <v>0.28399999999999997</v>
      </c>
      <c r="N126">
        <v>0.33100000000000002</v>
      </c>
      <c r="O126">
        <v>0.379</v>
      </c>
      <c r="P126">
        <v>0.30499999999999999</v>
      </c>
      <c r="Q126">
        <v>90</v>
      </c>
      <c r="R126">
        <v>-2.9</v>
      </c>
      <c r="S126">
        <v>-9.8000000000000007</v>
      </c>
      <c r="T126">
        <v>12.6</v>
      </c>
      <c r="U126">
        <v>1.9</v>
      </c>
      <c r="V126">
        <v>7802</v>
      </c>
    </row>
    <row r="127" spans="1:22" x14ac:dyDescent="0.55000000000000004">
      <c r="A127" t="s">
        <v>890</v>
      </c>
      <c r="B127" t="s">
        <v>78</v>
      </c>
      <c r="C127">
        <v>127</v>
      </c>
      <c r="D127">
        <v>487</v>
      </c>
      <c r="E127">
        <v>19</v>
      </c>
      <c r="F127">
        <v>54</v>
      </c>
      <c r="G127">
        <v>63</v>
      </c>
      <c r="H127">
        <v>2</v>
      </c>
      <c r="I127" s="15">
        <v>0.13100000000000001</v>
      </c>
      <c r="J127" s="15">
        <v>0.222</v>
      </c>
      <c r="K127">
        <v>0.19800000000000001</v>
      </c>
      <c r="L127">
        <v>0.30299999999999999</v>
      </c>
      <c r="M127">
        <v>0.26100000000000001</v>
      </c>
      <c r="N127">
        <v>0.36299999999999999</v>
      </c>
      <c r="O127">
        <v>0.45900000000000002</v>
      </c>
      <c r="P127">
        <v>0.34799999999999998</v>
      </c>
      <c r="Q127">
        <v>121</v>
      </c>
      <c r="R127">
        <v>0.8</v>
      </c>
      <c r="S127">
        <v>13.8</v>
      </c>
      <c r="T127">
        <v>-11.1</v>
      </c>
      <c r="U127">
        <v>1.9</v>
      </c>
      <c r="V127">
        <v>5452</v>
      </c>
    </row>
    <row r="128" spans="1:22" x14ac:dyDescent="0.55000000000000004">
      <c r="A128" t="s">
        <v>889</v>
      </c>
      <c r="B128" t="s">
        <v>81</v>
      </c>
      <c r="C128">
        <v>149</v>
      </c>
      <c r="D128">
        <v>459</v>
      </c>
      <c r="E128">
        <v>25</v>
      </c>
      <c r="F128">
        <v>67</v>
      </c>
      <c r="G128">
        <v>61</v>
      </c>
      <c r="H128">
        <v>3</v>
      </c>
      <c r="I128" s="15">
        <v>0.111</v>
      </c>
      <c r="J128" s="15">
        <v>0.30499999999999999</v>
      </c>
      <c r="K128">
        <v>0.25800000000000001</v>
      </c>
      <c r="L128">
        <v>0.313</v>
      </c>
      <c r="M128">
        <v>0.247</v>
      </c>
      <c r="N128">
        <v>0.34599999999999997</v>
      </c>
      <c r="O128">
        <v>0.505</v>
      </c>
      <c r="P128">
        <v>0.35399999999999998</v>
      </c>
      <c r="Q128">
        <v>117</v>
      </c>
      <c r="R128">
        <v>2.6</v>
      </c>
      <c r="S128">
        <v>12.6</v>
      </c>
      <c r="T128">
        <v>-7.6</v>
      </c>
      <c r="U128">
        <v>1.9</v>
      </c>
      <c r="V128">
        <v>3711</v>
      </c>
    </row>
    <row r="129" spans="1:22" x14ac:dyDescent="0.55000000000000004">
      <c r="A129" t="s">
        <v>888</v>
      </c>
      <c r="B129" t="s">
        <v>96</v>
      </c>
      <c r="C129">
        <v>112</v>
      </c>
      <c r="D129">
        <v>472</v>
      </c>
      <c r="E129">
        <v>12</v>
      </c>
      <c r="F129">
        <v>61</v>
      </c>
      <c r="G129">
        <v>45</v>
      </c>
      <c r="H129">
        <v>12</v>
      </c>
      <c r="I129" s="15">
        <v>9.7000000000000003E-2</v>
      </c>
      <c r="J129" s="15">
        <v>0.29199999999999998</v>
      </c>
      <c r="K129">
        <v>0.17299999999999999</v>
      </c>
      <c r="L129">
        <v>0.33800000000000002</v>
      </c>
      <c r="M129">
        <v>0.248</v>
      </c>
      <c r="N129">
        <v>0.32200000000000001</v>
      </c>
      <c r="O129">
        <v>0.42099999999999999</v>
      </c>
      <c r="P129">
        <v>0.315</v>
      </c>
      <c r="Q129">
        <v>94</v>
      </c>
      <c r="R129">
        <v>6.9</v>
      </c>
      <c r="S129">
        <v>3.4</v>
      </c>
      <c r="T129">
        <v>-0.6</v>
      </c>
      <c r="U129">
        <v>1.9</v>
      </c>
      <c r="V129">
        <v>12092</v>
      </c>
    </row>
    <row r="130" spans="1:22" x14ac:dyDescent="0.55000000000000004">
      <c r="A130" t="s">
        <v>887</v>
      </c>
      <c r="B130" t="s">
        <v>72</v>
      </c>
      <c r="C130">
        <v>139</v>
      </c>
      <c r="D130">
        <v>550</v>
      </c>
      <c r="E130">
        <v>12</v>
      </c>
      <c r="F130">
        <v>62</v>
      </c>
      <c r="G130">
        <v>51</v>
      </c>
      <c r="H130">
        <v>4</v>
      </c>
      <c r="I130" s="15">
        <v>2.9000000000000001E-2</v>
      </c>
      <c r="J130" s="15">
        <v>9.0999999999999998E-2</v>
      </c>
      <c r="K130">
        <v>0.11600000000000001</v>
      </c>
      <c r="L130">
        <v>0.318</v>
      </c>
      <c r="M130">
        <v>0.30499999999999999</v>
      </c>
      <c r="N130">
        <v>0.32900000000000001</v>
      </c>
      <c r="O130">
        <v>0.42199999999999999</v>
      </c>
      <c r="P130">
        <v>0.318</v>
      </c>
      <c r="Q130">
        <v>96</v>
      </c>
      <c r="R130">
        <v>-1.7</v>
      </c>
      <c r="S130">
        <v>-4.7</v>
      </c>
      <c r="T130">
        <v>4.8</v>
      </c>
      <c r="U130">
        <v>1.9</v>
      </c>
      <c r="V130">
        <v>11902</v>
      </c>
    </row>
    <row r="131" spans="1:22" x14ac:dyDescent="0.55000000000000004">
      <c r="A131" t="s">
        <v>886</v>
      </c>
      <c r="B131" t="s">
        <v>132</v>
      </c>
      <c r="C131">
        <v>140</v>
      </c>
      <c r="D131">
        <v>494</v>
      </c>
      <c r="E131">
        <v>33</v>
      </c>
      <c r="F131">
        <v>64</v>
      </c>
      <c r="G131">
        <v>64</v>
      </c>
      <c r="H131">
        <v>5</v>
      </c>
      <c r="I131" s="15">
        <v>9.2999999999999999E-2</v>
      </c>
      <c r="J131" s="15">
        <v>0.312</v>
      </c>
      <c r="K131">
        <v>0.27300000000000002</v>
      </c>
      <c r="L131">
        <v>0.23899999999999999</v>
      </c>
      <c r="M131">
        <v>0.216</v>
      </c>
      <c r="N131">
        <v>0.28899999999999998</v>
      </c>
      <c r="O131">
        <v>0.48899999999999999</v>
      </c>
      <c r="P131">
        <v>0.32</v>
      </c>
      <c r="Q131">
        <v>98</v>
      </c>
      <c r="R131">
        <v>-0.4</v>
      </c>
      <c r="S131">
        <v>-1.6</v>
      </c>
      <c r="T131">
        <v>5.0999999999999996</v>
      </c>
      <c r="U131">
        <v>1.9</v>
      </c>
      <c r="V131">
        <v>15464</v>
      </c>
    </row>
    <row r="132" spans="1:22" x14ac:dyDescent="0.55000000000000004">
      <c r="A132" t="s">
        <v>885</v>
      </c>
      <c r="B132" t="s">
        <v>126</v>
      </c>
      <c r="C132">
        <v>136</v>
      </c>
      <c r="D132">
        <v>458</v>
      </c>
      <c r="E132">
        <v>17</v>
      </c>
      <c r="F132">
        <v>65</v>
      </c>
      <c r="G132">
        <v>47</v>
      </c>
      <c r="H132">
        <v>7</v>
      </c>
      <c r="I132" s="15">
        <v>8.3000000000000004E-2</v>
      </c>
      <c r="J132" s="15">
        <v>0.28199999999999997</v>
      </c>
      <c r="K132">
        <v>0.20799999999999999</v>
      </c>
      <c r="L132">
        <v>0.33700000000000002</v>
      </c>
      <c r="M132">
        <v>0.26200000000000001</v>
      </c>
      <c r="N132">
        <v>0.32600000000000001</v>
      </c>
      <c r="O132">
        <v>0.47</v>
      </c>
      <c r="P132">
        <v>0.33200000000000002</v>
      </c>
      <c r="Q132">
        <v>109</v>
      </c>
      <c r="R132">
        <v>2.2000000000000002</v>
      </c>
      <c r="S132">
        <v>7.5</v>
      </c>
      <c r="T132">
        <v>-4.4000000000000004</v>
      </c>
      <c r="U132">
        <v>1.9</v>
      </c>
      <c r="V132">
        <v>12858</v>
      </c>
    </row>
    <row r="133" spans="1:22" x14ac:dyDescent="0.55000000000000004">
      <c r="A133" t="s">
        <v>884</v>
      </c>
      <c r="B133" t="s">
        <v>110</v>
      </c>
      <c r="C133">
        <v>111</v>
      </c>
      <c r="D133">
        <v>365</v>
      </c>
      <c r="E133">
        <v>18</v>
      </c>
      <c r="F133">
        <v>46</v>
      </c>
      <c r="G133">
        <v>47</v>
      </c>
      <c r="H133">
        <v>0</v>
      </c>
      <c r="I133" s="15">
        <v>0.13200000000000001</v>
      </c>
      <c r="J133" s="15">
        <v>0.216</v>
      </c>
      <c r="K133">
        <v>0.23200000000000001</v>
      </c>
      <c r="L133">
        <v>0.27100000000000002</v>
      </c>
      <c r="M133">
        <v>0.245</v>
      </c>
      <c r="N133">
        <v>0.34799999999999998</v>
      </c>
      <c r="O133">
        <v>0.47799999999999998</v>
      </c>
      <c r="P133">
        <v>0.33900000000000002</v>
      </c>
      <c r="Q133">
        <v>108</v>
      </c>
      <c r="R133">
        <v>-1.9</v>
      </c>
      <c r="S133">
        <v>1.8</v>
      </c>
      <c r="T133">
        <v>5.6</v>
      </c>
      <c r="U133">
        <v>1.9</v>
      </c>
      <c r="V133">
        <v>13620</v>
      </c>
    </row>
    <row r="134" spans="1:22" x14ac:dyDescent="0.55000000000000004">
      <c r="A134" t="s">
        <v>883</v>
      </c>
      <c r="B134" t="s">
        <v>87</v>
      </c>
      <c r="C134">
        <v>131</v>
      </c>
      <c r="D134">
        <v>514</v>
      </c>
      <c r="E134">
        <v>18</v>
      </c>
      <c r="F134">
        <v>69</v>
      </c>
      <c r="G134">
        <v>91</v>
      </c>
      <c r="H134">
        <v>4</v>
      </c>
      <c r="I134" s="15">
        <v>0.111</v>
      </c>
      <c r="J134" s="15">
        <v>0.2</v>
      </c>
      <c r="K134">
        <v>0.18099999999999999</v>
      </c>
      <c r="L134">
        <v>0.29399999999999998</v>
      </c>
      <c r="M134">
        <v>0.26</v>
      </c>
      <c r="N134">
        <v>0.34200000000000003</v>
      </c>
      <c r="O134">
        <v>0.441</v>
      </c>
      <c r="P134">
        <v>0.33100000000000002</v>
      </c>
      <c r="Q134">
        <v>98</v>
      </c>
      <c r="R134">
        <v>-4.2</v>
      </c>
      <c r="S134">
        <v>-5.4</v>
      </c>
      <c r="T134">
        <v>6.9</v>
      </c>
      <c r="U134">
        <v>1.9</v>
      </c>
      <c r="V134">
        <v>4962</v>
      </c>
    </row>
    <row r="135" spans="1:22" x14ac:dyDescent="0.55000000000000004">
      <c r="A135" t="s">
        <v>882</v>
      </c>
      <c r="B135" t="s">
        <v>93</v>
      </c>
      <c r="C135">
        <v>159</v>
      </c>
      <c r="D135">
        <v>693</v>
      </c>
      <c r="E135">
        <v>33</v>
      </c>
      <c r="F135">
        <v>85</v>
      </c>
      <c r="G135">
        <v>123</v>
      </c>
      <c r="H135">
        <v>2</v>
      </c>
      <c r="I135" s="15">
        <v>5.1999999999999998E-2</v>
      </c>
      <c r="J135" s="15">
        <v>0.219</v>
      </c>
      <c r="K135">
        <v>0.219</v>
      </c>
      <c r="L135">
        <v>0.32</v>
      </c>
      <c r="M135">
        <v>0.28399999999999997</v>
      </c>
      <c r="N135">
        <v>0.33</v>
      </c>
      <c r="O135">
        <v>0.503</v>
      </c>
      <c r="P135">
        <v>0.34399999999999997</v>
      </c>
      <c r="Q135">
        <v>117</v>
      </c>
      <c r="R135">
        <v>-5.3</v>
      </c>
      <c r="S135">
        <v>9.6999999999999993</v>
      </c>
      <c r="T135">
        <v>-15</v>
      </c>
      <c r="U135">
        <v>1.9</v>
      </c>
      <c r="V135">
        <v>15676</v>
      </c>
    </row>
    <row r="136" spans="1:22" x14ac:dyDescent="0.55000000000000004">
      <c r="A136" t="s">
        <v>881</v>
      </c>
      <c r="B136" t="s">
        <v>93</v>
      </c>
      <c r="C136">
        <v>122</v>
      </c>
      <c r="D136">
        <v>504</v>
      </c>
      <c r="E136">
        <v>31</v>
      </c>
      <c r="F136">
        <v>69</v>
      </c>
      <c r="G136">
        <v>79</v>
      </c>
      <c r="H136">
        <v>0</v>
      </c>
      <c r="I136" s="15">
        <v>0.06</v>
      </c>
      <c r="J136" s="15">
        <v>0.26600000000000001</v>
      </c>
      <c r="K136">
        <v>0.246</v>
      </c>
      <c r="L136">
        <v>0.308</v>
      </c>
      <c r="M136">
        <v>0.26700000000000002</v>
      </c>
      <c r="N136">
        <v>0.315</v>
      </c>
      <c r="O136">
        <v>0.51300000000000001</v>
      </c>
      <c r="P136">
        <v>0.34300000000000003</v>
      </c>
      <c r="Q136">
        <v>116</v>
      </c>
      <c r="R136">
        <v>1.8</v>
      </c>
      <c r="S136">
        <v>12.3</v>
      </c>
      <c r="T136">
        <v>-11</v>
      </c>
      <c r="U136">
        <v>1.9</v>
      </c>
      <c r="V136">
        <v>17484</v>
      </c>
    </row>
    <row r="137" spans="1:22" x14ac:dyDescent="0.55000000000000004">
      <c r="A137" t="s">
        <v>880</v>
      </c>
      <c r="B137" t="s">
        <v>115</v>
      </c>
      <c r="C137">
        <v>133</v>
      </c>
      <c r="D137">
        <v>499</v>
      </c>
      <c r="E137">
        <v>21</v>
      </c>
      <c r="F137">
        <v>63</v>
      </c>
      <c r="G137">
        <v>67</v>
      </c>
      <c r="H137">
        <v>1</v>
      </c>
      <c r="I137" s="15">
        <v>0.08</v>
      </c>
      <c r="J137" s="15">
        <v>0.21199999999999999</v>
      </c>
      <c r="K137">
        <v>0.192</v>
      </c>
      <c r="L137">
        <v>0.28399999999999997</v>
      </c>
      <c r="M137">
        <v>0.251</v>
      </c>
      <c r="N137">
        <v>0.32900000000000001</v>
      </c>
      <c r="O137">
        <v>0.443</v>
      </c>
      <c r="P137">
        <v>0.32800000000000001</v>
      </c>
      <c r="Q137">
        <v>106</v>
      </c>
      <c r="R137">
        <v>-1.6</v>
      </c>
      <c r="S137">
        <v>2.4</v>
      </c>
      <c r="T137">
        <v>0.5</v>
      </c>
      <c r="U137">
        <v>1.9</v>
      </c>
      <c r="V137">
        <v>785</v>
      </c>
    </row>
    <row r="138" spans="1:22" x14ac:dyDescent="0.55000000000000004">
      <c r="A138" t="s">
        <v>879</v>
      </c>
      <c r="B138" t="s">
        <v>98</v>
      </c>
      <c r="C138">
        <v>114</v>
      </c>
      <c r="D138">
        <v>445</v>
      </c>
      <c r="E138">
        <v>7</v>
      </c>
      <c r="F138">
        <v>43</v>
      </c>
      <c r="G138">
        <v>38</v>
      </c>
      <c r="H138">
        <v>0</v>
      </c>
      <c r="I138" s="15">
        <v>7.5999999999999998E-2</v>
      </c>
      <c r="J138" s="15">
        <v>0.16</v>
      </c>
      <c r="K138">
        <v>0.111</v>
      </c>
      <c r="L138">
        <v>0.29599999999999999</v>
      </c>
      <c r="M138">
        <v>0.25700000000000001</v>
      </c>
      <c r="N138">
        <v>0.32</v>
      </c>
      <c r="O138">
        <v>0.36799999999999999</v>
      </c>
      <c r="P138">
        <v>0.29799999999999999</v>
      </c>
      <c r="Q138">
        <v>85</v>
      </c>
      <c r="R138">
        <v>-4.9000000000000004</v>
      </c>
      <c r="S138">
        <v>-13.7</v>
      </c>
      <c r="T138">
        <v>18.3</v>
      </c>
      <c r="U138">
        <v>1.8</v>
      </c>
      <c r="V138">
        <v>9166</v>
      </c>
    </row>
    <row r="139" spans="1:22" x14ac:dyDescent="0.55000000000000004">
      <c r="A139" t="s">
        <v>878</v>
      </c>
      <c r="B139" t="s">
        <v>78</v>
      </c>
      <c r="C139">
        <v>125</v>
      </c>
      <c r="D139">
        <v>530</v>
      </c>
      <c r="E139">
        <v>20</v>
      </c>
      <c r="F139">
        <v>61</v>
      </c>
      <c r="G139">
        <v>72</v>
      </c>
      <c r="H139">
        <v>10</v>
      </c>
      <c r="I139" s="15">
        <v>5.8000000000000003E-2</v>
      </c>
      <c r="J139" s="15">
        <v>0.23599999999999999</v>
      </c>
      <c r="K139">
        <v>0.182</v>
      </c>
      <c r="L139">
        <v>0.34</v>
      </c>
      <c r="M139">
        <v>0.28199999999999997</v>
      </c>
      <c r="N139">
        <v>0.33200000000000002</v>
      </c>
      <c r="O139">
        <v>0.46400000000000002</v>
      </c>
      <c r="P139">
        <v>0.33400000000000002</v>
      </c>
      <c r="Q139">
        <v>112</v>
      </c>
      <c r="R139">
        <v>-3.5</v>
      </c>
      <c r="S139">
        <v>4.3</v>
      </c>
      <c r="T139">
        <v>-4.2</v>
      </c>
      <c r="U139">
        <v>1.8</v>
      </c>
      <c r="V139">
        <v>5760</v>
      </c>
    </row>
    <row r="140" spans="1:22" x14ac:dyDescent="0.55000000000000004">
      <c r="A140" t="s">
        <v>877</v>
      </c>
      <c r="B140" t="s">
        <v>126</v>
      </c>
      <c r="C140">
        <v>106</v>
      </c>
      <c r="D140">
        <v>425</v>
      </c>
      <c r="E140">
        <v>18</v>
      </c>
      <c r="F140">
        <v>51</v>
      </c>
      <c r="G140">
        <v>62</v>
      </c>
      <c r="H140">
        <v>12</v>
      </c>
      <c r="I140" s="15">
        <v>7.8E-2</v>
      </c>
      <c r="J140" s="15">
        <v>0.25900000000000001</v>
      </c>
      <c r="K140">
        <v>0.219</v>
      </c>
      <c r="L140">
        <v>0.35399999999999998</v>
      </c>
      <c r="M140">
        <v>0.28599999999999998</v>
      </c>
      <c r="N140">
        <v>0.34300000000000003</v>
      </c>
      <c r="O140">
        <v>0.505</v>
      </c>
      <c r="P140">
        <v>0.35199999999999998</v>
      </c>
      <c r="Q140">
        <v>123</v>
      </c>
      <c r="R140">
        <v>1.4</v>
      </c>
      <c r="S140">
        <v>13.7</v>
      </c>
      <c r="T140">
        <v>-9.9</v>
      </c>
      <c r="U140">
        <v>1.8</v>
      </c>
      <c r="V140">
        <v>19755</v>
      </c>
    </row>
    <row r="141" spans="1:22" x14ac:dyDescent="0.55000000000000004">
      <c r="A141" t="s">
        <v>876</v>
      </c>
      <c r="B141" t="s">
        <v>104</v>
      </c>
      <c r="C141">
        <v>132</v>
      </c>
      <c r="D141">
        <v>482</v>
      </c>
      <c r="E141">
        <v>22</v>
      </c>
      <c r="F141">
        <v>63</v>
      </c>
      <c r="G141">
        <v>55</v>
      </c>
      <c r="H141">
        <v>0</v>
      </c>
      <c r="I141" s="15">
        <v>9.8000000000000004E-2</v>
      </c>
      <c r="J141" s="15">
        <v>0.191</v>
      </c>
      <c r="K141">
        <v>0.182</v>
      </c>
      <c r="L141">
        <v>0.30599999999999999</v>
      </c>
      <c r="M141">
        <v>0.27800000000000002</v>
      </c>
      <c r="N141">
        <v>0.35299999999999998</v>
      </c>
      <c r="O141">
        <v>0.46</v>
      </c>
      <c r="P141">
        <v>0.34499999999999997</v>
      </c>
      <c r="Q141">
        <v>119</v>
      </c>
      <c r="R141">
        <v>-1.5</v>
      </c>
      <c r="S141">
        <v>10.199999999999999</v>
      </c>
      <c r="T141">
        <v>-8.5</v>
      </c>
      <c r="U141">
        <v>1.8</v>
      </c>
      <c r="V141">
        <v>13338</v>
      </c>
    </row>
    <row r="142" spans="1:22" x14ac:dyDescent="0.55000000000000004">
      <c r="A142" t="s">
        <v>875</v>
      </c>
      <c r="B142" t="s">
        <v>68</v>
      </c>
      <c r="C142">
        <v>83</v>
      </c>
      <c r="D142">
        <v>316</v>
      </c>
      <c r="E142">
        <v>18</v>
      </c>
      <c r="F142">
        <v>53</v>
      </c>
      <c r="G142">
        <v>59</v>
      </c>
      <c r="H142">
        <v>6</v>
      </c>
      <c r="I142" s="15">
        <v>8.2000000000000003E-2</v>
      </c>
      <c r="J142" s="15">
        <v>0.218</v>
      </c>
      <c r="K142">
        <v>0.255</v>
      </c>
      <c r="L142">
        <v>0.33300000000000002</v>
      </c>
      <c r="M142">
        <v>0.29699999999999999</v>
      </c>
      <c r="N142">
        <v>0.35799999999999998</v>
      </c>
      <c r="O142">
        <v>0.55200000000000005</v>
      </c>
      <c r="P142">
        <v>0.377</v>
      </c>
      <c r="Q142">
        <v>128</v>
      </c>
      <c r="R142">
        <v>3.3</v>
      </c>
      <c r="S142">
        <v>14.6</v>
      </c>
      <c r="T142">
        <v>-7</v>
      </c>
      <c r="U142">
        <v>1.8</v>
      </c>
      <c r="V142">
        <v>8252</v>
      </c>
    </row>
    <row r="143" spans="1:22" x14ac:dyDescent="0.55000000000000004">
      <c r="A143" t="s">
        <v>874</v>
      </c>
      <c r="B143" t="s">
        <v>74</v>
      </c>
      <c r="C143">
        <v>84</v>
      </c>
      <c r="D143">
        <v>343</v>
      </c>
      <c r="E143">
        <v>20</v>
      </c>
      <c r="F143">
        <v>52</v>
      </c>
      <c r="G143">
        <v>50</v>
      </c>
      <c r="H143">
        <v>6</v>
      </c>
      <c r="I143" s="15">
        <v>5.8000000000000003E-2</v>
      </c>
      <c r="J143" s="15">
        <v>0.251</v>
      </c>
      <c r="K143">
        <v>0.26400000000000001</v>
      </c>
      <c r="L143">
        <v>0.318</v>
      </c>
      <c r="M143">
        <v>0.27700000000000002</v>
      </c>
      <c r="N143">
        <v>0.32700000000000001</v>
      </c>
      <c r="O143">
        <v>0.54100000000000004</v>
      </c>
      <c r="P143">
        <v>0.35799999999999998</v>
      </c>
      <c r="Q143">
        <v>124</v>
      </c>
      <c r="R143">
        <v>0.6</v>
      </c>
      <c r="S143">
        <v>11.3</v>
      </c>
      <c r="T143">
        <v>-4.7</v>
      </c>
      <c r="U143">
        <v>1.8</v>
      </c>
      <c r="V143">
        <v>19238</v>
      </c>
    </row>
    <row r="144" spans="1:22" x14ac:dyDescent="0.55000000000000004">
      <c r="A144" t="s">
        <v>873</v>
      </c>
      <c r="B144" t="s">
        <v>235</v>
      </c>
      <c r="C144">
        <v>128</v>
      </c>
      <c r="D144">
        <v>406</v>
      </c>
      <c r="E144">
        <v>12</v>
      </c>
      <c r="F144">
        <v>54</v>
      </c>
      <c r="G144">
        <v>39</v>
      </c>
      <c r="H144">
        <v>11</v>
      </c>
      <c r="I144" s="15">
        <v>0.113</v>
      </c>
      <c r="J144" s="15">
        <v>0.28799999999999998</v>
      </c>
      <c r="K144">
        <v>0.161</v>
      </c>
      <c r="L144">
        <v>0.26800000000000002</v>
      </c>
      <c r="M144">
        <v>0.20499999999999999</v>
      </c>
      <c r="N144">
        <v>0.314</v>
      </c>
      <c r="O144">
        <v>0.36599999999999999</v>
      </c>
      <c r="P144">
        <v>0.29299999999999998</v>
      </c>
      <c r="Q144">
        <v>81</v>
      </c>
      <c r="R144">
        <v>0.7</v>
      </c>
      <c r="S144">
        <v>-9.3000000000000007</v>
      </c>
      <c r="T144">
        <v>14.5</v>
      </c>
      <c r="U144">
        <v>1.8</v>
      </c>
      <c r="V144">
        <v>18030</v>
      </c>
    </row>
    <row r="145" spans="1:22" x14ac:dyDescent="0.55000000000000004">
      <c r="A145" t="s">
        <v>872</v>
      </c>
      <c r="B145" t="s">
        <v>68</v>
      </c>
      <c r="C145">
        <v>151</v>
      </c>
      <c r="D145">
        <v>660</v>
      </c>
      <c r="E145">
        <v>24</v>
      </c>
      <c r="F145">
        <v>93</v>
      </c>
      <c r="G145">
        <v>61</v>
      </c>
      <c r="H145">
        <v>15</v>
      </c>
      <c r="I145" s="15">
        <v>0.11799999999999999</v>
      </c>
      <c r="J145" s="15">
        <v>0.25</v>
      </c>
      <c r="K145">
        <v>0.19</v>
      </c>
      <c r="L145">
        <v>0.33300000000000002</v>
      </c>
      <c r="M145">
        <v>0.26500000000000001</v>
      </c>
      <c r="N145">
        <v>0.371</v>
      </c>
      <c r="O145">
        <v>0.45500000000000002</v>
      </c>
      <c r="P145">
        <v>0.35299999999999998</v>
      </c>
      <c r="Q145">
        <v>112</v>
      </c>
      <c r="R145">
        <v>3.8</v>
      </c>
      <c r="S145">
        <v>13.8</v>
      </c>
      <c r="T145">
        <v>-19.2</v>
      </c>
      <c r="U145">
        <v>1.7</v>
      </c>
      <c r="V145">
        <v>3174</v>
      </c>
    </row>
    <row r="146" spans="1:22" x14ac:dyDescent="0.55000000000000004">
      <c r="A146" t="s">
        <v>871</v>
      </c>
      <c r="B146" t="s">
        <v>74</v>
      </c>
      <c r="C146">
        <v>46</v>
      </c>
      <c r="D146">
        <v>212</v>
      </c>
      <c r="E146">
        <v>11</v>
      </c>
      <c r="F146">
        <v>32</v>
      </c>
      <c r="G146">
        <v>21</v>
      </c>
      <c r="H146">
        <v>4</v>
      </c>
      <c r="I146" s="15">
        <v>6.6000000000000003E-2</v>
      </c>
      <c r="J146" s="15">
        <v>0.23599999999999999</v>
      </c>
      <c r="K146">
        <v>0.26</v>
      </c>
      <c r="L146">
        <v>0.36799999999999999</v>
      </c>
      <c r="M146">
        <v>0.311</v>
      </c>
      <c r="N146">
        <v>0.35799999999999998</v>
      </c>
      <c r="O146">
        <v>0.57099999999999995</v>
      </c>
      <c r="P146">
        <v>0.38400000000000001</v>
      </c>
      <c r="Q146">
        <v>142</v>
      </c>
      <c r="R146">
        <v>-1.2</v>
      </c>
      <c r="S146">
        <v>10.199999999999999</v>
      </c>
      <c r="T146">
        <v>0.2</v>
      </c>
      <c r="U146">
        <v>1.7</v>
      </c>
      <c r="V146">
        <v>19612</v>
      </c>
    </row>
    <row r="147" spans="1:22" x14ac:dyDescent="0.55000000000000004">
      <c r="A147" t="s">
        <v>870</v>
      </c>
      <c r="B147" t="s">
        <v>76</v>
      </c>
      <c r="C147">
        <v>73</v>
      </c>
      <c r="D147">
        <v>287</v>
      </c>
      <c r="E147">
        <v>6</v>
      </c>
      <c r="F147">
        <v>52</v>
      </c>
      <c r="G147">
        <v>24</v>
      </c>
      <c r="H147">
        <v>17</v>
      </c>
      <c r="I147" s="15">
        <v>8.4000000000000005E-2</v>
      </c>
      <c r="J147" s="15">
        <v>0.254</v>
      </c>
      <c r="K147">
        <v>0.13300000000000001</v>
      </c>
      <c r="L147">
        <v>0.36</v>
      </c>
      <c r="M147">
        <v>0.27300000000000002</v>
      </c>
      <c r="N147">
        <v>0.34799999999999998</v>
      </c>
      <c r="O147">
        <v>0.40600000000000003</v>
      </c>
      <c r="P147">
        <v>0.32600000000000001</v>
      </c>
      <c r="Q147">
        <v>104</v>
      </c>
      <c r="R147">
        <v>6.4</v>
      </c>
      <c r="S147">
        <v>8</v>
      </c>
      <c r="T147">
        <v>0.6</v>
      </c>
      <c r="U147">
        <v>1.7</v>
      </c>
      <c r="V147">
        <v>12037</v>
      </c>
    </row>
    <row r="148" spans="1:22" x14ac:dyDescent="0.55000000000000004">
      <c r="A148" t="s">
        <v>869</v>
      </c>
      <c r="B148" t="s">
        <v>285</v>
      </c>
      <c r="C148">
        <v>124</v>
      </c>
      <c r="D148">
        <v>414</v>
      </c>
      <c r="E148">
        <v>12</v>
      </c>
      <c r="F148">
        <v>52</v>
      </c>
      <c r="G148">
        <v>52</v>
      </c>
      <c r="H148">
        <v>8</v>
      </c>
      <c r="I148" s="15">
        <v>8.8999999999999996E-2</v>
      </c>
      <c r="J148" s="15">
        <v>0.27800000000000002</v>
      </c>
      <c r="K148">
        <v>0.19900000000000001</v>
      </c>
      <c r="L148">
        <v>0.34399999999999997</v>
      </c>
      <c r="M148">
        <v>0.26200000000000001</v>
      </c>
      <c r="N148">
        <v>0.33300000000000002</v>
      </c>
      <c r="O148">
        <v>0.46200000000000002</v>
      </c>
      <c r="P148">
        <v>0.33100000000000002</v>
      </c>
      <c r="Q148">
        <v>107</v>
      </c>
      <c r="R148">
        <v>2.5</v>
      </c>
      <c r="S148">
        <v>6.3</v>
      </c>
      <c r="T148">
        <v>-1.8</v>
      </c>
      <c r="U148">
        <v>1.7</v>
      </c>
      <c r="V148">
        <v>13757</v>
      </c>
    </row>
    <row r="149" spans="1:22" x14ac:dyDescent="0.55000000000000004">
      <c r="A149" t="s">
        <v>868</v>
      </c>
      <c r="B149" t="s">
        <v>179</v>
      </c>
      <c r="C149">
        <v>115</v>
      </c>
      <c r="D149">
        <v>482</v>
      </c>
      <c r="E149">
        <v>15</v>
      </c>
      <c r="F149">
        <v>70</v>
      </c>
      <c r="G149">
        <v>54</v>
      </c>
      <c r="H149">
        <v>15</v>
      </c>
      <c r="I149" s="15">
        <v>5.8000000000000003E-2</v>
      </c>
      <c r="J149" s="15">
        <v>0.17399999999999999</v>
      </c>
      <c r="K149">
        <v>0.17399999999999999</v>
      </c>
      <c r="L149">
        <v>0.3</v>
      </c>
      <c r="M149">
        <v>0.26900000000000002</v>
      </c>
      <c r="N149">
        <v>0.318</v>
      </c>
      <c r="O149">
        <v>0.443</v>
      </c>
      <c r="P149">
        <v>0.32100000000000001</v>
      </c>
      <c r="Q149">
        <v>95</v>
      </c>
      <c r="R149">
        <v>3.5</v>
      </c>
      <c r="S149">
        <v>0.3</v>
      </c>
      <c r="T149">
        <v>0.4</v>
      </c>
      <c r="U149">
        <v>1.7</v>
      </c>
      <c r="V149">
        <v>16375</v>
      </c>
    </row>
    <row r="150" spans="1:22" x14ac:dyDescent="0.55000000000000004">
      <c r="A150" t="s">
        <v>867</v>
      </c>
      <c r="B150" t="s">
        <v>183</v>
      </c>
      <c r="C150">
        <v>161</v>
      </c>
      <c r="D150">
        <v>667</v>
      </c>
      <c r="E150">
        <v>14</v>
      </c>
      <c r="F150">
        <v>77</v>
      </c>
      <c r="G150">
        <v>71</v>
      </c>
      <c r="H150">
        <v>9</v>
      </c>
      <c r="I150" s="15">
        <v>6.7000000000000004E-2</v>
      </c>
      <c r="J150" s="15">
        <v>0.15</v>
      </c>
      <c r="K150">
        <v>0.129</v>
      </c>
      <c r="L150">
        <v>0.313</v>
      </c>
      <c r="M150">
        <v>0.27900000000000003</v>
      </c>
      <c r="N150">
        <v>0.33300000000000002</v>
      </c>
      <c r="O150">
        <v>0.40799999999999997</v>
      </c>
      <c r="P150">
        <v>0.315</v>
      </c>
      <c r="Q150">
        <v>92</v>
      </c>
      <c r="R150">
        <v>1.5</v>
      </c>
      <c r="S150">
        <v>-5.5</v>
      </c>
      <c r="T150">
        <v>1.6</v>
      </c>
      <c r="U150">
        <v>1.7</v>
      </c>
      <c r="V150">
        <v>10556</v>
      </c>
    </row>
    <row r="151" spans="1:22" x14ac:dyDescent="0.55000000000000004">
      <c r="A151" t="s">
        <v>866</v>
      </c>
      <c r="B151" t="s">
        <v>110</v>
      </c>
      <c r="C151">
        <v>99</v>
      </c>
      <c r="D151">
        <v>423</v>
      </c>
      <c r="E151">
        <v>12</v>
      </c>
      <c r="F151">
        <v>48</v>
      </c>
      <c r="G151">
        <v>57</v>
      </c>
      <c r="H151">
        <v>0</v>
      </c>
      <c r="I151" s="15">
        <v>8.3000000000000004E-2</v>
      </c>
      <c r="J151" s="15">
        <v>0.20599999999999999</v>
      </c>
      <c r="K151">
        <v>0.186</v>
      </c>
      <c r="L151">
        <v>0.32700000000000001</v>
      </c>
      <c r="M151">
        <v>0.27500000000000002</v>
      </c>
      <c r="N151">
        <v>0.34300000000000003</v>
      </c>
      <c r="O151">
        <v>0.46100000000000002</v>
      </c>
      <c r="P151">
        <v>0.33800000000000002</v>
      </c>
      <c r="Q151">
        <v>107</v>
      </c>
      <c r="R151">
        <v>-1.7</v>
      </c>
      <c r="S151">
        <v>2</v>
      </c>
      <c r="T151">
        <v>2</v>
      </c>
      <c r="U151">
        <v>1.7</v>
      </c>
      <c r="V151">
        <v>2136</v>
      </c>
    </row>
    <row r="152" spans="1:22" x14ac:dyDescent="0.55000000000000004">
      <c r="A152" t="s">
        <v>865</v>
      </c>
      <c r="B152" t="s">
        <v>126</v>
      </c>
      <c r="C152">
        <v>103</v>
      </c>
      <c r="D152">
        <v>424</v>
      </c>
      <c r="E152">
        <v>7</v>
      </c>
      <c r="F152">
        <v>47</v>
      </c>
      <c r="G152">
        <v>40</v>
      </c>
      <c r="H152">
        <v>10</v>
      </c>
      <c r="I152" s="15">
        <v>5.7000000000000002E-2</v>
      </c>
      <c r="J152" s="15">
        <v>8.6999999999999994E-2</v>
      </c>
      <c r="K152">
        <v>0.10100000000000001</v>
      </c>
      <c r="L152">
        <v>0.27700000000000002</v>
      </c>
      <c r="M152">
        <v>0.26400000000000001</v>
      </c>
      <c r="N152">
        <v>0.309</v>
      </c>
      <c r="O152">
        <v>0.36399999999999999</v>
      </c>
      <c r="P152">
        <v>0.28999999999999998</v>
      </c>
      <c r="Q152">
        <v>81</v>
      </c>
      <c r="R152">
        <v>-1.7</v>
      </c>
      <c r="S152">
        <v>-12.2</v>
      </c>
      <c r="T152">
        <v>14.8</v>
      </c>
      <c r="U152">
        <v>1.7</v>
      </c>
      <c r="V152">
        <v>10847</v>
      </c>
    </row>
    <row r="153" spans="1:22" x14ac:dyDescent="0.55000000000000004">
      <c r="A153" t="s">
        <v>864</v>
      </c>
      <c r="B153" t="s">
        <v>142</v>
      </c>
      <c r="C153">
        <v>118</v>
      </c>
      <c r="D153">
        <v>510</v>
      </c>
      <c r="E153">
        <v>21</v>
      </c>
      <c r="F153">
        <v>72</v>
      </c>
      <c r="G153">
        <v>62</v>
      </c>
      <c r="H153">
        <v>0</v>
      </c>
      <c r="I153" s="15">
        <v>0.13900000000000001</v>
      </c>
      <c r="J153" s="15">
        <v>0.27800000000000002</v>
      </c>
      <c r="K153">
        <v>0.2</v>
      </c>
      <c r="L153">
        <v>0.34499999999999997</v>
      </c>
      <c r="M153">
        <v>0.26300000000000001</v>
      </c>
      <c r="N153">
        <v>0.378</v>
      </c>
      <c r="O153">
        <v>0.46400000000000002</v>
      </c>
      <c r="P153">
        <v>0.36</v>
      </c>
      <c r="Q153">
        <v>126</v>
      </c>
      <c r="R153">
        <v>-3.8</v>
      </c>
      <c r="S153">
        <v>12.9</v>
      </c>
      <c r="T153">
        <v>-13.6</v>
      </c>
      <c r="U153">
        <v>1.7</v>
      </c>
      <c r="V153">
        <v>14811</v>
      </c>
    </row>
    <row r="154" spans="1:22" x14ac:dyDescent="0.55000000000000004">
      <c r="A154" t="s">
        <v>863</v>
      </c>
      <c r="B154" t="s">
        <v>163</v>
      </c>
      <c r="C154">
        <v>135</v>
      </c>
      <c r="D154">
        <v>482</v>
      </c>
      <c r="E154">
        <v>20</v>
      </c>
      <c r="F154">
        <v>54</v>
      </c>
      <c r="G154">
        <v>50</v>
      </c>
      <c r="H154">
        <v>3</v>
      </c>
      <c r="I154" s="15">
        <v>0.127</v>
      </c>
      <c r="J154" s="15">
        <v>0.218</v>
      </c>
      <c r="K154">
        <v>0.192</v>
      </c>
      <c r="L154">
        <v>0.27100000000000002</v>
      </c>
      <c r="M154">
        <v>0.23799999999999999</v>
      </c>
      <c r="N154">
        <v>0.34</v>
      </c>
      <c r="O154">
        <v>0.43</v>
      </c>
      <c r="P154">
        <v>0.32900000000000001</v>
      </c>
      <c r="Q154">
        <v>99</v>
      </c>
      <c r="R154">
        <v>-1.6</v>
      </c>
      <c r="S154">
        <v>-2</v>
      </c>
      <c r="T154">
        <v>3.4</v>
      </c>
      <c r="U154">
        <v>1.7</v>
      </c>
      <c r="V154">
        <v>9810</v>
      </c>
    </row>
    <row r="155" spans="1:22" x14ac:dyDescent="0.55000000000000004">
      <c r="A155" t="s">
        <v>862</v>
      </c>
      <c r="B155" t="s">
        <v>285</v>
      </c>
      <c r="C155">
        <v>54</v>
      </c>
      <c r="D155">
        <v>196</v>
      </c>
      <c r="E155">
        <v>15</v>
      </c>
      <c r="F155">
        <v>30</v>
      </c>
      <c r="G155">
        <v>42</v>
      </c>
      <c r="H155">
        <v>2</v>
      </c>
      <c r="I155" s="15">
        <v>9.1999999999999998E-2</v>
      </c>
      <c r="J155" s="15">
        <v>0.26500000000000001</v>
      </c>
      <c r="K155">
        <v>0.318</v>
      </c>
      <c r="L155">
        <v>0.26400000000000001</v>
      </c>
      <c r="M155">
        <v>0.253</v>
      </c>
      <c r="N155">
        <v>0.33700000000000002</v>
      </c>
      <c r="O155">
        <v>0.57099999999999995</v>
      </c>
      <c r="P155">
        <v>0.36899999999999999</v>
      </c>
      <c r="Q155">
        <v>132</v>
      </c>
      <c r="R155">
        <v>-0.8</v>
      </c>
      <c r="S155">
        <v>7.4</v>
      </c>
      <c r="T155">
        <v>3.3</v>
      </c>
      <c r="U155">
        <v>1.7</v>
      </c>
      <c r="V155">
        <v>19197</v>
      </c>
    </row>
    <row r="156" spans="1:22" x14ac:dyDescent="0.55000000000000004">
      <c r="A156" t="s">
        <v>861</v>
      </c>
      <c r="B156" t="s">
        <v>96</v>
      </c>
      <c r="C156">
        <v>69</v>
      </c>
      <c r="D156">
        <v>292</v>
      </c>
      <c r="E156">
        <v>3</v>
      </c>
      <c r="F156">
        <v>29</v>
      </c>
      <c r="G156">
        <v>25</v>
      </c>
      <c r="H156">
        <v>9</v>
      </c>
      <c r="I156" s="15">
        <v>4.8000000000000001E-2</v>
      </c>
      <c r="J156" s="15">
        <v>0.219</v>
      </c>
      <c r="K156">
        <v>0.127</v>
      </c>
      <c r="L156">
        <v>0.38400000000000001</v>
      </c>
      <c r="M156">
        <v>0.30399999999999999</v>
      </c>
      <c r="N156">
        <v>0.33600000000000002</v>
      </c>
      <c r="O156">
        <v>0.43099999999999999</v>
      </c>
      <c r="P156">
        <v>0.32500000000000001</v>
      </c>
      <c r="Q156">
        <v>100</v>
      </c>
      <c r="R156">
        <v>0.3</v>
      </c>
      <c r="S156">
        <v>0.5</v>
      </c>
      <c r="T156">
        <v>5.9</v>
      </c>
      <c r="U156">
        <v>1.6</v>
      </c>
      <c r="V156">
        <v>15487</v>
      </c>
    </row>
    <row r="157" spans="1:22" x14ac:dyDescent="0.55000000000000004">
      <c r="A157" t="s">
        <v>860</v>
      </c>
      <c r="B157" t="s">
        <v>169</v>
      </c>
      <c r="C157">
        <v>79</v>
      </c>
      <c r="D157">
        <v>275</v>
      </c>
      <c r="E157">
        <v>13</v>
      </c>
      <c r="F157">
        <v>39</v>
      </c>
      <c r="G157">
        <v>30</v>
      </c>
      <c r="H157">
        <v>0</v>
      </c>
      <c r="I157" s="15">
        <v>0.12</v>
      </c>
      <c r="J157" s="15">
        <v>0.32</v>
      </c>
      <c r="K157">
        <v>0.20300000000000001</v>
      </c>
      <c r="L157">
        <v>0.307</v>
      </c>
      <c r="M157">
        <v>0.23200000000000001</v>
      </c>
      <c r="N157">
        <v>0.33200000000000002</v>
      </c>
      <c r="O157">
        <v>0.435</v>
      </c>
      <c r="P157">
        <v>0.32800000000000001</v>
      </c>
      <c r="Q157">
        <v>103</v>
      </c>
      <c r="R157">
        <v>-0.8</v>
      </c>
      <c r="S157">
        <v>0.2</v>
      </c>
      <c r="T157">
        <v>6.7</v>
      </c>
      <c r="U157">
        <v>1.6</v>
      </c>
      <c r="V157">
        <v>8722</v>
      </c>
    </row>
    <row r="158" spans="1:22" x14ac:dyDescent="0.55000000000000004">
      <c r="A158" t="s">
        <v>859</v>
      </c>
      <c r="B158" t="s">
        <v>132</v>
      </c>
      <c r="C158">
        <v>151</v>
      </c>
      <c r="D158">
        <v>441</v>
      </c>
      <c r="E158">
        <v>12</v>
      </c>
      <c r="F158">
        <v>59</v>
      </c>
      <c r="G158">
        <v>37</v>
      </c>
      <c r="H158">
        <v>20</v>
      </c>
      <c r="I158" s="15">
        <v>8.5999999999999993E-2</v>
      </c>
      <c r="J158" s="15">
        <v>0.2</v>
      </c>
      <c r="K158">
        <v>0.153</v>
      </c>
      <c r="L158">
        <v>0.27200000000000002</v>
      </c>
      <c r="M158">
        <v>0.23400000000000001</v>
      </c>
      <c r="N158">
        <v>0.30399999999999999</v>
      </c>
      <c r="O158">
        <v>0.38700000000000001</v>
      </c>
      <c r="P158">
        <v>0.29599999999999999</v>
      </c>
      <c r="Q158">
        <v>82</v>
      </c>
      <c r="R158">
        <v>5</v>
      </c>
      <c r="S158">
        <v>-5.2</v>
      </c>
      <c r="T158">
        <v>7.5</v>
      </c>
      <c r="U158">
        <v>1.6</v>
      </c>
      <c r="V158">
        <v>14712</v>
      </c>
    </row>
    <row r="159" spans="1:22" x14ac:dyDescent="0.55000000000000004">
      <c r="A159" t="s">
        <v>858</v>
      </c>
      <c r="B159" t="s">
        <v>142</v>
      </c>
      <c r="C159">
        <v>82</v>
      </c>
      <c r="D159">
        <v>269</v>
      </c>
      <c r="E159">
        <v>11</v>
      </c>
      <c r="F159">
        <v>48</v>
      </c>
      <c r="G159">
        <v>32</v>
      </c>
      <c r="H159">
        <v>9</v>
      </c>
      <c r="I159" s="15">
        <v>0.112</v>
      </c>
      <c r="J159" s="15">
        <v>0.26800000000000002</v>
      </c>
      <c r="K159">
        <v>0.20899999999999999</v>
      </c>
      <c r="L159">
        <v>0.36499999999999999</v>
      </c>
      <c r="M159">
        <v>0.28499999999999998</v>
      </c>
      <c r="N159">
        <v>0.36399999999999999</v>
      </c>
      <c r="O159">
        <v>0.49399999999999999</v>
      </c>
      <c r="P159">
        <v>0.36199999999999999</v>
      </c>
      <c r="Q159">
        <v>127</v>
      </c>
      <c r="R159">
        <v>0.7</v>
      </c>
      <c r="S159">
        <v>10.199999999999999</v>
      </c>
      <c r="T159">
        <v>-3.3</v>
      </c>
      <c r="U159">
        <v>1.6</v>
      </c>
      <c r="V159">
        <v>5223</v>
      </c>
    </row>
    <row r="160" spans="1:22" x14ac:dyDescent="0.55000000000000004">
      <c r="A160" t="s">
        <v>857</v>
      </c>
      <c r="B160" t="s">
        <v>104</v>
      </c>
      <c r="C160">
        <v>144</v>
      </c>
      <c r="D160">
        <v>558</v>
      </c>
      <c r="E160">
        <v>30</v>
      </c>
      <c r="F160">
        <v>73</v>
      </c>
      <c r="G160">
        <v>76</v>
      </c>
      <c r="H160">
        <v>0</v>
      </c>
      <c r="I160" s="15">
        <v>0.16500000000000001</v>
      </c>
      <c r="J160" s="15">
        <v>0.26700000000000002</v>
      </c>
      <c r="K160">
        <v>0.23200000000000001</v>
      </c>
      <c r="L160">
        <v>0.23200000000000001</v>
      </c>
      <c r="M160">
        <v>0.20799999999999999</v>
      </c>
      <c r="N160">
        <v>0.34100000000000003</v>
      </c>
      <c r="O160">
        <v>0.439</v>
      </c>
      <c r="P160">
        <v>0.33300000000000002</v>
      </c>
      <c r="Q160">
        <v>111</v>
      </c>
      <c r="R160">
        <v>-0.1</v>
      </c>
      <c r="S160">
        <v>7.7</v>
      </c>
      <c r="T160">
        <v>-11.2</v>
      </c>
      <c r="U160">
        <v>1.6</v>
      </c>
      <c r="V160">
        <v>14130</v>
      </c>
    </row>
    <row r="161" spans="1:22" x14ac:dyDescent="0.55000000000000004">
      <c r="A161" t="s">
        <v>856</v>
      </c>
      <c r="B161" t="s">
        <v>151</v>
      </c>
      <c r="C161">
        <v>146</v>
      </c>
      <c r="D161">
        <v>530</v>
      </c>
      <c r="E161">
        <v>11</v>
      </c>
      <c r="F161">
        <v>62</v>
      </c>
      <c r="G161">
        <v>59</v>
      </c>
      <c r="H161">
        <v>6</v>
      </c>
      <c r="I161" s="15">
        <v>3.7999999999999999E-2</v>
      </c>
      <c r="J161" s="15">
        <v>0.13200000000000001</v>
      </c>
      <c r="K161">
        <v>0.11899999999999999</v>
      </c>
      <c r="L161">
        <v>0.315</v>
      </c>
      <c r="M161">
        <v>0.28799999999999998</v>
      </c>
      <c r="N161">
        <v>0.318</v>
      </c>
      <c r="O161">
        <v>0.40699999999999997</v>
      </c>
      <c r="P161">
        <v>0.30599999999999999</v>
      </c>
      <c r="Q161">
        <v>84</v>
      </c>
      <c r="R161">
        <v>-1.9</v>
      </c>
      <c r="S161">
        <v>-13</v>
      </c>
      <c r="T161">
        <v>11.9</v>
      </c>
      <c r="U161">
        <v>1.6</v>
      </c>
      <c r="V161">
        <v>10231</v>
      </c>
    </row>
    <row r="162" spans="1:22" x14ac:dyDescent="0.55000000000000004">
      <c r="A162" t="s">
        <v>855</v>
      </c>
      <c r="B162" t="s">
        <v>87</v>
      </c>
      <c r="C162">
        <v>103</v>
      </c>
      <c r="D162">
        <v>391</v>
      </c>
      <c r="E162">
        <v>16</v>
      </c>
      <c r="F162">
        <v>52</v>
      </c>
      <c r="G162">
        <v>69</v>
      </c>
      <c r="H162">
        <v>0</v>
      </c>
      <c r="I162" s="15">
        <v>8.2000000000000003E-2</v>
      </c>
      <c r="J162" s="15">
        <v>0.217</v>
      </c>
      <c r="K162">
        <v>0.182</v>
      </c>
      <c r="L162">
        <v>0.28100000000000003</v>
      </c>
      <c r="M162">
        <v>0.251</v>
      </c>
      <c r="N162">
        <v>0.312</v>
      </c>
      <c r="O162">
        <v>0.433</v>
      </c>
      <c r="P162">
        <v>0.314</v>
      </c>
      <c r="Q162">
        <v>98</v>
      </c>
      <c r="R162">
        <v>-1.1000000000000001</v>
      </c>
      <c r="S162">
        <v>-2.2999999999999998</v>
      </c>
      <c r="T162">
        <v>4.5</v>
      </c>
      <c r="U162">
        <v>1.6</v>
      </c>
      <c r="V162">
        <v>7739</v>
      </c>
    </row>
    <row r="163" spans="1:22" x14ac:dyDescent="0.55000000000000004">
      <c r="A163" t="s">
        <v>854</v>
      </c>
      <c r="B163" t="s">
        <v>78</v>
      </c>
      <c r="C163">
        <v>79</v>
      </c>
      <c r="D163">
        <v>347</v>
      </c>
      <c r="E163">
        <v>14</v>
      </c>
      <c r="F163">
        <v>53</v>
      </c>
      <c r="G163">
        <v>38</v>
      </c>
      <c r="H163">
        <v>2</v>
      </c>
      <c r="I163" s="15">
        <v>0.10100000000000001</v>
      </c>
      <c r="J163" s="15">
        <v>0.17599999999999999</v>
      </c>
      <c r="K163">
        <v>0.20799999999999999</v>
      </c>
      <c r="L163">
        <v>0.28799999999999998</v>
      </c>
      <c r="M163">
        <v>0.26700000000000002</v>
      </c>
      <c r="N163">
        <v>0.34</v>
      </c>
      <c r="O163">
        <v>0.47599999999999998</v>
      </c>
      <c r="P163">
        <v>0.34100000000000003</v>
      </c>
      <c r="Q163">
        <v>116</v>
      </c>
      <c r="R163">
        <v>-0.2</v>
      </c>
      <c r="S163">
        <v>7</v>
      </c>
      <c r="T163">
        <v>-3.3</v>
      </c>
      <c r="U163">
        <v>1.5</v>
      </c>
      <c r="V163">
        <v>16578</v>
      </c>
    </row>
    <row r="164" spans="1:22" x14ac:dyDescent="0.55000000000000004">
      <c r="A164" t="s">
        <v>853</v>
      </c>
      <c r="B164" t="s">
        <v>179</v>
      </c>
      <c r="C164">
        <v>89</v>
      </c>
      <c r="D164">
        <v>294</v>
      </c>
      <c r="E164">
        <v>10</v>
      </c>
      <c r="F164">
        <v>34</v>
      </c>
      <c r="G164">
        <v>34</v>
      </c>
      <c r="H164">
        <v>4</v>
      </c>
      <c r="I164" s="15">
        <v>4.8000000000000001E-2</v>
      </c>
      <c r="J164" s="15">
        <v>0.224</v>
      </c>
      <c r="K164">
        <v>0.17899999999999999</v>
      </c>
      <c r="L164">
        <v>0.34499999999999997</v>
      </c>
      <c r="M164">
        <v>0.28799999999999998</v>
      </c>
      <c r="N164">
        <v>0.32500000000000001</v>
      </c>
      <c r="O164">
        <v>0.46700000000000003</v>
      </c>
      <c r="P164">
        <v>0.33</v>
      </c>
      <c r="Q164">
        <v>101</v>
      </c>
      <c r="R164">
        <v>-1.2</v>
      </c>
      <c r="S164">
        <v>-0.8</v>
      </c>
      <c r="T164">
        <v>6.1</v>
      </c>
      <c r="U164">
        <v>1.5</v>
      </c>
      <c r="V164">
        <v>13359</v>
      </c>
    </row>
    <row r="165" spans="1:22" x14ac:dyDescent="0.55000000000000004">
      <c r="A165" t="s">
        <v>852</v>
      </c>
      <c r="B165" t="s">
        <v>235</v>
      </c>
      <c r="C165">
        <v>150</v>
      </c>
      <c r="D165">
        <v>574</v>
      </c>
      <c r="E165">
        <v>19</v>
      </c>
      <c r="F165">
        <v>69</v>
      </c>
      <c r="G165">
        <v>67</v>
      </c>
      <c r="H165">
        <v>8</v>
      </c>
      <c r="I165" s="15">
        <v>0.129</v>
      </c>
      <c r="J165" s="15">
        <v>0.247</v>
      </c>
      <c r="K165">
        <v>0.17</v>
      </c>
      <c r="L165">
        <v>0.29399999999999998</v>
      </c>
      <c r="M165">
        <v>0.23799999999999999</v>
      </c>
      <c r="N165">
        <v>0.34599999999999997</v>
      </c>
      <c r="O165">
        <v>0.40899999999999997</v>
      </c>
      <c r="P165">
        <v>0.32600000000000001</v>
      </c>
      <c r="Q165">
        <v>103</v>
      </c>
      <c r="R165">
        <v>-0.3</v>
      </c>
      <c r="S165">
        <v>1.6</v>
      </c>
      <c r="T165">
        <v>-4.7</v>
      </c>
      <c r="U165">
        <v>1.5</v>
      </c>
      <c r="V165">
        <v>4062</v>
      </c>
    </row>
    <row r="166" spans="1:22" x14ac:dyDescent="0.55000000000000004">
      <c r="A166" t="s">
        <v>851</v>
      </c>
      <c r="B166" t="s">
        <v>183</v>
      </c>
      <c r="C166">
        <v>59</v>
      </c>
      <c r="D166">
        <v>262</v>
      </c>
      <c r="E166">
        <v>10</v>
      </c>
      <c r="F166">
        <v>45</v>
      </c>
      <c r="G166">
        <v>29</v>
      </c>
      <c r="H166">
        <v>2</v>
      </c>
      <c r="I166" s="15">
        <v>0.16400000000000001</v>
      </c>
      <c r="J166" s="15">
        <v>0.21</v>
      </c>
      <c r="K166">
        <v>0.20100000000000001</v>
      </c>
      <c r="L166">
        <v>0.29899999999999999</v>
      </c>
      <c r="M166">
        <v>0.25600000000000001</v>
      </c>
      <c r="N166">
        <v>0.378</v>
      </c>
      <c r="O166">
        <v>0.45700000000000002</v>
      </c>
      <c r="P166">
        <v>0.35799999999999998</v>
      </c>
      <c r="Q166">
        <v>120</v>
      </c>
      <c r="R166">
        <v>0.2</v>
      </c>
      <c r="S166">
        <v>7.2</v>
      </c>
      <c r="T166">
        <v>-0.2</v>
      </c>
      <c r="U166">
        <v>1.5</v>
      </c>
      <c r="V166">
        <v>9847</v>
      </c>
    </row>
    <row r="167" spans="1:22" x14ac:dyDescent="0.55000000000000004">
      <c r="A167" t="s">
        <v>850</v>
      </c>
      <c r="B167" t="s">
        <v>78</v>
      </c>
      <c r="C167">
        <v>129</v>
      </c>
      <c r="D167">
        <v>480</v>
      </c>
      <c r="E167">
        <v>14</v>
      </c>
      <c r="F167">
        <v>60</v>
      </c>
      <c r="G167">
        <v>55</v>
      </c>
      <c r="H167">
        <v>19</v>
      </c>
      <c r="I167" s="15">
        <v>5.3999999999999999E-2</v>
      </c>
      <c r="J167" s="15">
        <v>0.217</v>
      </c>
      <c r="K167">
        <v>0.17</v>
      </c>
      <c r="L167">
        <v>0.26700000000000002</v>
      </c>
      <c r="M167">
        <v>0.22800000000000001</v>
      </c>
      <c r="N167">
        <v>0.27800000000000002</v>
      </c>
      <c r="O167">
        <v>0.39800000000000002</v>
      </c>
      <c r="P167">
        <v>0.28399999999999997</v>
      </c>
      <c r="Q167">
        <v>78</v>
      </c>
      <c r="R167">
        <v>3.5</v>
      </c>
      <c r="S167">
        <v>-10.3</v>
      </c>
      <c r="T167">
        <v>8.6999999999999993</v>
      </c>
      <c r="U167">
        <v>1.5</v>
      </c>
      <c r="V167">
        <v>11038</v>
      </c>
    </row>
    <row r="168" spans="1:22" x14ac:dyDescent="0.55000000000000004">
      <c r="A168" t="s">
        <v>849</v>
      </c>
      <c r="B168" t="s">
        <v>104</v>
      </c>
      <c r="C168">
        <v>79</v>
      </c>
      <c r="D168">
        <v>267</v>
      </c>
      <c r="E168">
        <v>10</v>
      </c>
      <c r="F168">
        <v>37</v>
      </c>
      <c r="G168">
        <v>31</v>
      </c>
      <c r="H168">
        <v>1</v>
      </c>
      <c r="I168" s="15">
        <v>8.5999999999999993E-2</v>
      </c>
      <c r="J168" s="15">
        <v>0.23599999999999999</v>
      </c>
      <c r="K168">
        <v>0.185</v>
      </c>
      <c r="L168">
        <v>0.32500000000000001</v>
      </c>
      <c r="M168">
        <v>0.26900000000000002</v>
      </c>
      <c r="N168">
        <v>0.34200000000000003</v>
      </c>
      <c r="O168">
        <v>0.45400000000000001</v>
      </c>
      <c r="P168">
        <v>0.33700000000000002</v>
      </c>
      <c r="Q168">
        <v>114</v>
      </c>
      <c r="R168">
        <v>1.5</v>
      </c>
      <c r="S168">
        <v>6.1</v>
      </c>
      <c r="T168">
        <v>-0.1</v>
      </c>
      <c r="U168">
        <v>1.5</v>
      </c>
      <c r="V168">
        <v>15941</v>
      </c>
    </row>
    <row r="169" spans="1:22" x14ac:dyDescent="0.55000000000000004">
      <c r="A169" t="s">
        <v>848</v>
      </c>
      <c r="B169" t="s">
        <v>81</v>
      </c>
      <c r="C169">
        <v>148</v>
      </c>
      <c r="D169">
        <v>623</v>
      </c>
      <c r="E169">
        <v>11</v>
      </c>
      <c r="F169">
        <v>75</v>
      </c>
      <c r="G169">
        <v>48</v>
      </c>
      <c r="H169">
        <v>18</v>
      </c>
      <c r="I169" s="15">
        <v>0.08</v>
      </c>
      <c r="J169" s="15">
        <v>0.17</v>
      </c>
      <c r="K169">
        <v>0.112</v>
      </c>
      <c r="L169">
        <v>0.30099999999999999</v>
      </c>
      <c r="M169">
        <v>0.26</v>
      </c>
      <c r="N169">
        <v>0.32500000000000001</v>
      </c>
      <c r="O169">
        <v>0.372</v>
      </c>
      <c r="P169">
        <v>0.30199999999999999</v>
      </c>
      <c r="Q169">
        <v>83</v>
      </c>
      <c r="R169">
        <v>0.4</v>
      </c>
      <c r="S169">
        <v>-13.8</v>
      </c>
      <c r="T169">
        <v>9</v>
      </c>
      <c r="U169">
        <v>1.5</v>
      </c>
      <c r="V169">
        <v>9077</v>
      </c>
    </row>
    <row r="170" spans="1:22" x14ac:dyDescent="0.55000000000000004">
      <c r="A170" t="s">
        <v>847</v>
      </c>
      <c r="B170" t="s">
        <v>90</v>
      </c>
      <c r="C170">
        <v>127</v>
      </c>
      <c r="D170">
        <v>545</v>
      </c>
      <c r="E170">
        <v>17</v>
      </c>
      <c r="F170">
        <v>77</v>
      </c>
      <c r="G170">
        <v>65</v>
      </c>
      <c r="H170">
        <v>10</v>
      </c>
      <c r="I170" s="15">
        <v>9.4E-2</v>
      </c>
      <c r="J170" s="15">
        <v>0.22800000000000001</v>
      </c>
      <c r="K170">
        <v>0.17199999999999999</v>
      </c>
      <c r="L170">
        <v>0.3</v>
      </c>
      <c r="M170">
        <v>0.251</v>
      </c>
      <c r="N170">
        <v>0.32500000000000001</v>
      </c>
      <c r="O170">
        <v>0.42199999999999999</v>
      </c>
      <c r="P170">
        <v>0.317</v>
      </c>
      <c r="Q170">
        <v>92</v>
      </c>
      <c r="R170">
        <v>3.9</v>
      </c>
      <c r="S170">
        <v>-1.5</v>
      </c>
      <c r="T170">
        <v>-0.8</v>
      </c>
      <c r="U170">
        <v>1.5</v>
      </c>
      <c r="V170">
        <v>18314</v>
      </c>
    </row>
    <row r="171" spans="1:22" x14ac:dyDescent="0.55000000000000004">
      <c r="A171" t="s">
        <v>846</v>
      </c>
      <c r="B171" t="s">
        <v>228</v>
      </c>
      <c r="C171">
        <v>127</v>
      </c>
      <c r="D171">
        <v>356</v>
      </c>
      <c r="E171">
        <v>11</v>
      </c>
      <c r="F171">
        <v>47</v>
      </c>
      <c r="G171">
        <v>41</v>
      </c>
      <c r="H171">
        <v>5</v>
      </c>
      <c r="I171" s="15">
        <v>0.124</v>
      </c>
      <c r="J171" s="15">
        <v>0.26100000000000001</v>
      </c>
      <c r="K171">
        <v>0.16500000000000001</v>
      </c>
      <c r="L171">
        <v>0.33300000000000002</v>
      </c>
      <c r="M171">
        <v>0.25700000000000001</v>
      </c>
      <c r="N171">
        <v>0.36199999999999999</v>
      </c>
      <c r="O171">
        <v>0.42199999999999999</v>
      </c>
      <c r="P171">
        <v>0.33600000000000002</v>
      </c>
      <c r="Q171">
        <v>106</v>
      </c>
      <c r="R171">
        <v>2.4</v>
      </c>
      <c r="S171">
        <v>5.2</v>
      </c>
      <c r="T171">
        <v>-1.4</v>
      </c>
      <c r="U171">
        <v>1.5</v>
      </c>
      <c r="V171">
        <v>14593</v>
      </c>
    </row>
    <row r="172" spans="1:22" x14ac:dyDescent="0.55000000000000004">
      <c r="A172" t="s">
        <v>845</v>
      </c>
      <c r="B172" t="s">
        <v>87</v>
      </c>
      <c r="C172">
        <v>161</v>
      </c>
      <c r="D172">
        <v>645</v>
      </c>
      <c r="E172">
        <v>21</v>
      </c>
      <c r="F172">
        <v>83</v>
      </c>
      <c r="G172">
        <v>88</v>
      </c>
      <c r="H172">
        <v>14</v>
      </c>
      <c r="I172" s="15">
        <v>2.8000000000000001E-2</v>
      </c>
      <c r="J172" s="15">
        <v>0.13800000000000001</v>
      </c>
      <c r="K172">
        <v>0.17299999999999999</v>
      </c>
      <c r="L172">
        <v>0.27</v>
      </c>
      <c r="M172">
        <v>0.25900000000000001</v>
      </c>
      <c r="N172">
        <v>0.28699999999999998</v>
      </c>
      <c r="O172">
        <v>0.432</v>
      </c>
      <c r="P172">
        <v>0.29799999999999999</v>
      </c>
      <c r="Q172">
        <v>85</v>
      </c>
      <c r="R172">
        <v>6</v>
      </c>
      <c r="S172">
        <v>-6.8</v>
      </c>
      <c r="T172">
        <v>1.2</v>
      </c>
      <c r="U172">
        <v>1.5</v>
      </c>
      <c r="V172">
        <v>12434</v>
      </c>
    </row>
    <row r="173" spans="1:22" x14ac:dyDescent="0.55000000000000004">
      <c r="A173" t="s">
        <v>844</v>
      </c>
      <c r="B173" t="s">
        <v>228</v>
      </c>
      <c r="C173">
        <v>58</v>
      </c>
      <c r="D173">
        <v>156</v>
      </c>
      <c r="E173">
        <v>11</v>
      </c>
      <c r="F173">
        <v>25</v>
      </c>
      <c r="G173">
        <v>30</v>
      </c>
      <c r="H173">
        <v>2</v>
      </c>
      <c r="I173" s="15">
        <v>9.6000000000000002E-2</v>
      </c>
      <c r="J173" s="15">
        <v>0.25</v>
      </c>
      <c r="K173">
        <v>0.3</v>
      </c>
      <c r="L173">
        <v>0.28599999999999998</v>
      </c>
      <c r="M173">
        <v>0.26400000000000001</v>
      </c>
      <c r="N173">
        <v>0.33300000000000002</v>
      </c>
      <c r="O173">
        <v>0.56399999999999995</v>
      </c>
      <c r="P173">
        <v>0.36799999999999999</v>
      </c>
      <c r="Q173">
        <v>127</v>
      </c>
      <c r="R173">
        <v>1.4</v>
      </c>
      <c r="S173">
        <v>7</v>
      </c>
      <c r="T173">
        <v>2.9</v>
      </c>
      <c r="U173">
        <v>1.5</v>
      </c>
      <c r="V173">
        <v>17919</v>
      </c>
    </row>
    <row r="174" spans="1:22" x14ac:dyDescent="0.55000000000000004">
      <c r="A174" t="s">
        <v>843</v>
      </c>
      <c r="B174" t="s">
        <v>68</v>
      </c>
      <c r="C174">
        <v>147</v>
      </c>
      <c r="D174">
        <v>648</v>
      </c>
      <c r="E174">
        <v>12</v>
      </c>
      <c r="F174">
        <v>81</v>
      </c>
      <c r="G174">
        <v>72</v>
      </c>
      <c r="H174">
        <v>31</v>
      </c>
      <c r="I174" s="15">
        <v>5.1999999999999998E-2</v>
      </c>
      <c r="J174" s="15">
        <v>0.14799999999999999</v>
      </c>
      <c r="K174">
        <v>0.11799999999999999</v>
      </c>
      <c r="L174">
        <v>0.30499999999999999</v>
      </c>
      <c r="M174">
        <v>0.27500000000000002</v>
      </c>
      <c r="N174">
        <v>0.313</v>
      </c>
      <c r="O174">
        <v>0.39300000000000002</v>
      </c>
      <c r="P174">
        <v>0.3</v>
      </c>
      <c r="Q174">
        <v>76</v>
      </c>
      <c r="R174">
        <v>3.5</v>
      </c>
      <c r="S174">
        <v>-16.600000000000001</v>
      </c>
      <c r="T174">
        <v>8.5</v>
      </c>
      <c r="U174">
        <v>1.4</v>
      </c>
      <c r="V174">
        <v>8709</v>
      </c>
    </row>
    <row r="175" spans="1:22" x14ac:dyDescent="0.55000000000000004">
      <c r="A175" t="s">
        <v>842</v>
      </c>
      <c r="B175" t="s">
        <v>115</v>
      </c>
      <c r="C175">
        <v>141</v>
      </c>
      <c r="D175">
        <v>524</v>
      </c>
      <c r="E175">
        <v>14</v>
      </c>
      <c r="F175">
        <v>52</v>
      </c>
      <c r="G175">
        <v>73</v>
      </c>
      <c r="H175">
        <v>1</v>
      </c>
      <c r="I175" s="15">
        <v>8.4000000000000005E-2</v>
      </c>
      <c r="J175" s="15">
        <v>0.13200000000000001</v>
      </c>
      <c r="K175">
        <v>0.129</v>
      </c>
      <c r="L175">
        <v>0.31</v>
      </c>
      <c r="M175">
        <v>0.28799999999999998</v>
      </c>
      <c r="N175">
        <v>0.35099999999999998</v>
      </c>
      <c r="O175">
        <v>0.41599999999999998</v>
      </c>
      <c r="P175">
        <v>0.32700000000000001</v>
      </c>
      <c r="Q175">
        <v>105</v>
      </c>
      <c r="R175">
        <v>-5.8</v>
      </c>
      <c r="S175">
        <v>-2.1</v>
      </c>
      <c r="T175">
        <v>-0.1</v>
      </c>
      <c r="U175">
        <v>1.4</v>
      </c>
      <c r="V175">
        <v>1433</v>
      </c>
    </row>
    <row r="176" spans="1:22" x14ac:dyDescent="0.55000000000000004">
      <c r="A176" t="s">
        <v>841</v>
      </c>
      <c r="B176" t="s">
        <v>285</v>
      </c>
      <c r="C176">
        <v>79</v>
      </c>
      <c r="D176">
        <v>186</v>
      </c>
      <c r="E176">
        <v>11</v>
      </c>
      <c r="F176">
        <v>35</v>
      </c>
      <c r="G176">
        <v>29</v>
      </c>
      <c r="H176">
        <v>0</v>
      </c>
      <c r="I176" s="15">
        <v>0.124</v>
      </c>
      <c r="J176" s="15">
        <v>0.23699999999999999</v>
      </c>
      <c r="K176">
        <v>0.28399999999999997</v>
      </c>
      <c r="L176">
        <v>0.374</v>
      </c>
      <c r="M176">
        <v>0.315</v>
      </c>
      <c r="N176">
        <v>0.40300000000000002</v>
      </c>
      <c r="O176">
        <v>0.59899999999999998</v>
      </c>
      <c r="P176">
        <v>0.41499999999999998</v>
      </c>
      <c r="Q176">
        <v>162</v>
      </c>
      <c r="R176">
        <v>-2.1</v>
      </c>
      <c r="S176">
        <v>13.1</v>
      </c>
      <c r="T176">
        <v>-4.4000000000000004</v>
      </c>
      <c r="U176">
        <v>1.4</v>
      </c>
      <c r="V176">
        <v>9549</v>
      </c>
    </row>
    <row r="177" spans="1:22" x14ac:dyDescent="0.55000000000000004">
      <c r="A177" t="s">
        <v>840</v>
      </c>
      <c r="B177" t="s">
        <v>169</v>
      </c>
      <c r="C177">
        <v>114</v>
      </c>
      <c r="D177">
        <v>463</v>
      </c>
      <c r="E177">
        <v>15</v>
      </c>
      <c r="F177">
        <v>52</v>
      </c>
      <c r="G177">
        <v>55</v>
      </c>
      <c r="H177">
        <v>1</v>
      </c>
      <c r="I177" s="15">
        <v>6.7000000000000004E-2</v>
      </c>
      <c r="J177" s="15">
        <v>0.21199999999999999</v>
      </c>
      <c r="K177">
        <v>0.151</v>
      </c>
      <c r="L177">
        <v>0.31</v>
      </c>
      <c r="M177">
        <v>0.26400000000000001</v>
      </c>
      <c r="N177">
        <v>0.32200000000000001</v>
      </c>
      <c r="O177">
        <v>0.41399999999999998</v>
      </c>
      <c r="P177">
        <v>0.313</v>
      </c>
      <c r="Q177">
        <v>93</v>
      </c>
      <c r="R177">
        <v>0.4</v>
      </c>
      <c r="S177">
        <v>-3.8</v>
      </c>
      <c r="T177">
        <v>2.2000000000000002</v>
      </c>
      <c r="U177">
        <v>1.4</v>
      </c>
      <c r="V177">
        <v>5497</v>
      </c>
    </row>
    <row r="178" spans="1:22" x14ac:dyDescent="0.55000000000000004">
      <c r="A178" t="s">
        <v>839</v>
      </c>
      <c r="B178" t="s">
        <v>228</v>
      </c>
      <c r="C178">
        <v>95</v>
      </c>
      <c r="D178">
        <v>279</v>
      </c>
      <c r="E178">
        <v>11</v>
      </c>
      <c r="F178">
        <v>31</v>
      </c>
      <c r="G178">
        <v>34</v>
      </c>
      <c r="H178">
        <v>1</v>
      </c>
      <c r="I178" s="15">
        <v>0.104</v>
      </c>
      <c r="J178" s="15">
        <v>0.21099999999999999</v>
      </c>
      <c r="K178">
        <v>0.18</v>
      </c>
      <c r="L178">
        <v>0.30499999999999999</v>
      </c>
      <c r="M178">
        <v>0.26600000000000001</v>
      </c>
      <c r="N178">
        <v>0.34799999999999998</v>
      </c>
      <c r="O178">
        <v>0.44700000000000001</v>
      </c>
      <c r="P178">
        <v>0.33800000000000002</v>
      </c>
      <c r="Q178">
        <v>108</v>
      </c>
      <c r="R178">
        <v>-1.5</v>
      </c>
      <c r="S178">
        <v>1.3</v>
      </c>
      <c r="T178">
        <v>4.3</v>
      </c>
      <c r="U178">
        <v>1.4</v>
      </c>
      <c r="V178">
        <v>14968</v>
      </c>
    </row>
    <row r="179" spans="1:22" x14ac:dyDescent="0.55000000000000004">
      <c r="A179" t="s">
        <v>838</v>
      </c>
      <c r="B179" t="s">
        <v>87</v>
      </c>
      <c r="C179">
        <v>147</v>
      </c>
      <c r="D179">
        <v>589</v>
      </c>
      <c r="E179">
        <v>23</v>
      </c>
      <c r="F179">
        <v>67</v>
      </c>
      <c r="G179">
        <v>70</v>
      </c>
      <c r="H179">
        <v>4</v>
      </c>
      <c r="I179" s="15">
        <v>4.8000000000000001E-2</v>
      </c>
      <c r="J179" s="15">
        <v>0.246</v>
      </c>
      <c r="K179">
        <v>0.17799999999999999</v>
      </c>
      <c r="L179">
        <v>0.312</v>
      </c>
      <c r="M179">
        <v>0.26</v>
      </c>
      <c r="N179">
        <v>0.29599999999999999</v>
      </c>
      <c r="O179">
        <v>0.438</v>
      </c>
      <c r="P179">
        <v>0.307</v>
      </c>
      <c r="Q179">
        <v>89</v>
      </c>
      <c r="R179">
        <v>-0.8</v>
      </c>
      <c r="S179">
        <v>-9</v>
      </c>
      <c r="T179">
        <v>3.1</v>
      </c>
      <c r="U179">
        <v>1.4</v>
      </c>
      <c r="V179">
        <v>6609</v>
      </c>
    </row>
    <row r="180" spans="1:22" x14ac:dyDescent="0.55000000000000004">
      <c r="A180" t="s">
        <v>837</v>
      </c>
      <c r="B180" t="s">
        <v>132</v>
      </c>
      <c r="C180">
        <v>102</v>
      </c>
      <c r="D180">
        <v>347</v>
      </c>
      <c r="E180">
        <v>11</v>
      </c>
      <c r="F180">
        <v>28</v>
      </c>
      <c r="G180">
        <v>36</v>
      </c>
      <c r="H180">
        <v>1</v>
      </c>
      <c r="I180" s="15">
        <v>7.8E-2</v>
      </c>
      <c r="J180" s="15">
        <v>0.314</v>
      </c>
      <c r="K180">
        <v>0.13500000000000001</v>
      </c>
      <c r="L180">
        <v>0.22800000000000001</v>
      </c>
      <c r="M180">
        <v>0.17599999999999999</v>
      </c>
      <c r="N180">
        <v>0.252</v>
      </c>
      <c r="O180">
        <v>0.311</v>
      </c>
      <c r="P180">
        <v>0.24199999999999999</v>
      </c>
      <c r="Q180">
        <v>47</v>
      </c>
      <c r="R180">
        <v>0.1</v>
      </c>
      <c r="S180">
        <v>-24</v>
      </c>
      <c r="T180">
        <v>27.3</v>
      </c>
      <c r="U180">
        <v>1.4</v>
      </c>
      <c r="V180">
        <v>12976</v>
      </c>
    </row>
    <row r="181" spans="1:22" x14ac:dyDescent="0.55000000000000004">
      <c r="A181" t="s">
        <v>836</v>
      </c>
      <c r="B181" t="s">
        <v>113</v>
      </c>
      <c r="C181">
        <v>147</v>
      </c>
      <c r="D181">
        <v>567</v>
      </c>
      <c r="E181">
        <v>21</v>
      </c>
      <c r="F181">
        <v>69</v>
      </c>
      <c r="G181">
        <v>62</v>
      </c>
      <c r="H181">
        <v>8</v>
      </c>
      <c r="I181" s="15">
        <v>9.9000000000000005E-2</v>
      </c>
      <c r="J181" s="15">
        <v>0.27300000000000002</v>
      </c>
      <c r="K181">
        <v>0.19600000000000001</v>
      </c>
      <c r="L181">
        <v>0.28100000000000003</v>
      </c>
      <c r="M181">
        <v>0.22500000000000001</v>
      </c>
      <c r="N181">
        <v>0.317</v>
      </c>
      <c r="O181">
        <v>0.42099999999999999</v>
      </c>
      <c r="P181">
        <v>0.314</v>
      </c>
      <c r="Q181">
        <v>90</v>
      </c>
      <c r="R181">
        <v>0.5</v>
      </c>
      <c r="S181">
        <v>-7</v>
      </c>
      <c r="T181">
        <v>1.3</v>
      </c>
      <c r="U181">
        <v>1.4</v>
      </c>
      <c r="V181">
        <v>12984</v>
      </c>
    </row>
    <row r="182" spans="1:22" x14ac:dyDescent="0.55000000000000004">
      <c r="A182" t="s">
        <v>835</v>
      </c>
      <c r="B182" t="s">
        <v>70</v>
      </c>
      <c r="C182">
        <v>100</v>
      </c>
      <c r="D182">
        <v>413</v>
      </c>
      <c r="E182">
        <v>15</v>
      </c>
      <c r="F182">
        <v>67</v>
      </c>
      <c r="G182">
        <v>61</v>
      </c>
      <c r="H182">
        <v>4</v>
      </c>
      <c r="I182" s="15">
        <v>6.8000000000000005E-2</v>
      </c>
      <c r="J182" s="15">
        <v>0.26600000000000001</v>
      </c>
      <c r="K182">
        <v>0.222</v>
      </c>
      <c r="L182">
        <v>0.38600000000000001</v>
      </c>
      <c r="M182">
        <v>0.30199999999999999</v>
      </c>
      <c r="N182">
        <v>0.35299999999999998</v>
      </c>
      <c r="O182">
        <v>0.52400000000000002</v>
      </c>
      <c r="P182">
        <v>0.36399999999999999</v>
      </c>
      <c r="Q182">
        <v>110</v>
      </c>
      <c r="R182">
        <v>0.6</v>
      </c>
      <c r="S182">
        <v>6.1</v>
      </c>
      <c r="T182">
        <v>-5.0999999999999996</v>
      </c>
      <c r="U182">
        <v>1.4</v>
      </c>
      <c r="V182">
        <v>13744</v>
      </c>
    </row>
    <row r="183" spans="1:22" x14ac:dyDescent="0.55000000000000004">
      <c r="A183" t="s">
        <v>834</v>
      </c>
      <c r="B183" t="s">
        <v>74</v>
      </c>
      <c r="C183">
        <v>107</v>
      </c>
      <c r="D183">
        <v>384</v>
      </c>
      <c r="E183">
        <v>13</v>
      </c>
      <c r="F183">
        <v>41</v>
      </c>
      <c r="G183">
        <v>43</v>
      </c>
      <c r="H183">
        <v>0</v>
      </c>
      <c r="I183" s="15">
        <v>8.1000000000000003E-2</v>
      </c>
      <c r="J183" s="15">
        <v>0.20599999999999999</v>
      </c>
      <c r="K183">
        <v>0.153</v>
      </c>
      <c r="L183">
        <v>0.23</v>
      </c>
      <c r="M183">
        <v>0.20699999999999999</v>
      </c>
      <c r="N183">
        <v>0.27900000000000003</v>
      </c>
      <c r="O183">
        <v>0.36</v>
      </c>
      <c r="P183">
        <v>0.27500000000000002</v>
      </c>
      <c r="Q183">
        <v>68</v>
      </c>
      <c r="R183">
        <v>-0.6</v>
      </c>
      <c r="S183">
        <v>-16.3</v>
      </c>
      <c r="T183">
        <v>17</v>
      </c>
      <c r="U183">
        <v>1.4</v>
      </c>
      <c r="V183">
        <v>16535</v>
      </c>
    </row>
    <row r="184" spans="1:22" x14ac:dyDescent="0.55000000000000004">
      <c r="A184" t="s">
        <v>833</v>
      </c>
      <c r="B184" t="s">
        <v>132</v>
      </c>
      <c r="C184">
        <v>134</v>
      </c>
      <c r="D184">
        <v>372</v>
      </c>
      <c r="E184">
        <v>4</v>
      </c>
      <c r="F184">
        <v>52</v>
      </c>
      <c r="G184">
        <v>31</v>
      </c>
      <c r="H184">
        <v>0</v>
      </c>
      <c r="I184" s="15">
        <v>0.14199999999999999</v>
      </c>
      <c r="J184" s="15">
        <v>0.223</v>
      </c>
      <c r="K184">
        <v>0.106</v>
      </c>
      <c r="L184">
        <v>0.32300000000000001</v>
      </c>
      <c r="M184">
        <v>0.248</v>
      </c>
      <c r="N184">
        <v>0.36399999999999999</v>
      </c>
      <c r="O184">
        <v>0.35399999999999998</v>
      </c>
      <c r="P184">
        <v>0.31900000000000001</v>
      </c>
      <c r="Q184">
        <v>97</v>
      </c>
      <c r="R184">
        <v>0.2</v>
      </c>
      <c r="S184">
        <v>-1.1000000000000001</v>
      </c>
      <c r="T184">
        <v>3.1</v>
      </c>
      <c r="U184">
        <v>1.4</v>
      </c>
      <c r="V184">
        <v>10951</v>
      </c>
    </row>
    <row r="185" spans="1:22" x14ac:dyDescent="0.55000000000000004">
      <c r="A185" t="s">
        <v>832</v>
      </c>
      <c r="B185" t="s">
        <v>85</v>
      </c>
      <c r="C185">
        <v>71</v>
      </c>
      <c r="D185">
        <v>210</v>
      </c>
      <c r="E185">
        <v>6</v>
      </c>
      <c r="F185">
        <v>26</v>
      </c>
      <c r="G185">
        <v>13</v>
      </c>
      <c r="H185">
        <v>0</v>
      </c>
      <c r="I185" s="15">
        <v>7.5999999999999998E-2</v>
      </c>
      <c r="J185" s="15">
        <v>0.19</v>
      </c>
      <c r="K185">
        <v>0.12</v>
      </c>
      <c r="L185">
        <v>0.30299999999999999</v>
      </c>
      <c r="M185">
        <v>0.26200000000000001</v>
      </c>
      <c r="N185">
        <v>0.32500000000000001</v>
      </c>
      <c r="O185">
        <v>0.38200000000000001</v>
      </c>
      <c r="P185">
        <v>0.29699999999999999</v>
      </c>
      <c r="Q185">
        <v>82</v>
      </c>
      <c r="R185">
        <v>-0.1</v>
      </c>
      <c r="S185">
        <v>-5</v>
      </c>
      <c r="T185">
        <v>12</v>
      </c>
      <c r="U185">
        <v>1.3</v>
      </c>
      <c r="V185">
        <v>13723</v>
      </c>
    </row>
    <row r="186" spans="1:22" x14ac:dyDescent="0.55000000000000004">
      <c r="A186" t="s">
        <v>831</v>
      </c>
      <c r="B186" t="s">
        <v>139</v>
      </c>
      <c r="C186">
        <v>139</v>
      </c>
      <c r="D186">
        <v>518</v>
      </c>
      <c r="E186">
        <v>20</v>
      </c>
      <c r="F186">
        <v>65</v>
      </c>
      <c r="G186">
        <v>67</v>
      </c>
      <c r="H186">
        <v>9</v>
      </c>
      <c r="I186" s="15">
        <v>9.2999999999999999E-2</v>
      </c>
      <c r="J186" s="15">
        <v>0.14499999999999999</v>
      </c>
      <c r="K186">
        <v>0.192</v>
      </c>
      <c r="L186">
        <v>0.218</v>
      </c>
      <c r="M186">
        <v>0.218</v>
      </c>
      <c r="N186">
        <v>0.30099999999999999</v>
      </c>
      <c r="O186">
        <v>0.41</v>
      </c>
      <c r="P186">
        <v>0.30099999999999999</v>
      </c>
      <c r="Q186">
        <v>89</v>
      </c>
      <c r="R186">
        <v>1.8</v>
      </c>
      <c r="S186">
        <v>-5.3</v>
      </c>
      <c r="T186">
        <v>0.7</v>
      </c>
      <c r="U186">
        <v>1.3</v>
      </c>
      <c r="V186">
        <v>10815</v>
      </c>
    </row>
    <row r="187" spans="1:22" x14ac:dyDescent="0.55000000000000004">
      <c r="A187" t="s">
        <v>830</v>
      </c>
      <c r="B187" t="s">
        <v>113</v>
      </c>
      <c r="C187">
        <v>87</v>
      </c>
      <c r="D187">
        <v>295</v>
      </c>
      <c r="E187">
        <v>3</v>
      </c>
      <c r="F187">
        <v>38</v>
      </c>
      <c r="G187">
        <v>31</v>
      </c>
      <c r="H187">
        <v>1</v>
      </c>
      <c r="I187" s="15">
        <v>9.5000000000000001E-2</v>
      </c>
      <c r="J187" s="15">
        <v>0.193</v>
      </c>
      <c r="K187">
        <v>0.104</v>
      </c>
      <c r="L187">
        <v>0.36499999999999999</v>
      </c>
      <c r="M187">
        <v>0.29699999999999999</v>
      </c>
      <c r="N187">
        <v>0.36899999999999999</v>
      </c>
      <c r="O187">
        <v>0.40200000000000002</v>
      </c>
      <c r="P187">
        <v>0.33300000000000002</v>
      </c>
      <c r="Q187">
        <v>103</v>
      </c>
      <c r="R187">
        <v>-1.2</v>
      </c>
      <c r="S187">
        <v>-0.2</v>
      </c>
      <c r="T187">
        <v>3.4</v>
      </c>
      <c r="U187">
        <v>1.3</v>
      </c>
      <c r="V187">
        <v>9345</v>
      </c>
    </row>
    <row r="188" spans="1:22" x14ac:dyDescent="0.55000000000000004">
      <c r="A188" t="s">
        <v>829</v>
      </c>
      <c r="B188" t="s">
        <v>76</v>
      </c>
      <c r="C188">
        <v>130</v>
      </c>
      <c r="D188">
        <v>465</v>
      </c>
      <c r="E188">
        <v>18</v>
      </c>
      <c r="F188">
        <v>44</v>
      </c>
      <c r="G188">
        <v>57</v>
      </c>
      <c r="H188">
        <v>4</v>
      </c>
      <c r="I188" s="15">
        <v>4.7E-2</v>
      </c>
      <c r="J188" s="15">
        <v>0.33100000000000002</v>
      </c>
      <c r="K188">
        <v>0.16200000000000001</v>
      </c>
      <c r="L188">
        <v>0.36399999999999999</v>
      </c>
      <c r="M188">
        <v>0.26200000000000001</v>
      </c>
      <c r="N188">
        <v>0.312</v>
      </c>
      <c r="O188">
        <v>0.42499999999999999</v>
      </c>
      <c r="P188">
        <v>0.312</v>
      </c>
      <c r="Q188">
        <v>95</v>
      </c>
      <c r="R188">
        <v>-5.7</v>
      </c>
      <c r="S188">
        <v>-9</v>
      </c>
      <c r="T188">
        <v>7.5</v>
      </c>
      <c r="U188">
        <v>1.3</v>
      </c>
      <c r="V188">
        <v>12180</v>
      </c>
    </row>
    <row r="189" spans="1:22" x14ac:dyDescent="0.55000000000000004">
      <c r="A189" t="s">
        <v>828</v>
      </c>
      <c r="B189" t="s">
        <v>98</v>
      </c>
      <c r="C189">
        <v>81</v>
      </c>
      <c r="D189">
        <v>228</v>
      </c>
      <c r="E189">
        <v>4</v>
      </c>
      <c r="F189">
        <v>27</v>
      </c>
      <c r="G189">
        <v>23</v>
      </c>
      <c r="H189">
        <v>0</v>
      </c>
      <c r="I189" s="15">
        <v>4.3999999999999997E-2</v>
      </c>
      <c r="J189" s="15">
        <v>0.215</v>
      </c>
      <c r="K189">
        <v>0.126</v>
      </c>
      <c r="L189">
        <v>0.40899999999999997</v>
      </c>
      <c r="M189">
        <v>0.33</v>
      </c>
      <c r="N189">
        <v>0.36</v>
      </c>
      <c r="O189">
        <v>0.45600000000000002</v>
      </c>
      <c r="P189">
        <v>0.34599999999999997</v>
      </c>
      <c r="Q189">
        <v>116</v>
      </c>
      <c r="R189">
        <v>-0.9</v>
      </c>
      <c r="S189">
        <v>4.0999999999999996</v>
      </c>
      <c r="T189">
        <v>2.1</v>
      </c>
      <c r="U189">
        <v>1.3</v>
      </c>
      <c r="V189">
        <v>8623</v>
      </c>
    </row>
    <row r="190" spans="1:22" x14ac:dyDescent="0.55000000000000004">
      <c r="A190" t="s">
        <v>827</v>
      </c>
      <c r="B190" t="s">
        <v>76</v>
      </c>
      <c r="C190">
        <v>107</v>
      </c>
      <c r="D190">
        <v>421</v>
      </c>
      <c r="E190">
        <v>15</v>
      </c>
      <c r="F190">
        <v>52</v>
      </c>
      <c r="G190">
        <v>50</v>
      </c>
      <c r="H190">
        <v>0</v>
      </c>
      <c r="I190" s="15">
        <v>7.8E-2</v>
      </c>
      <c r="J190" s="15">
        <v>0.26100000000000001</v>
      </c>
      <c r="K190">
        <v>0.16500000000000001</v>
      </c>
      <c r="L190">
        <v>0.35699999999999998</v>
      </c>
      <c r="M190">
        <v>0.28100000000000003</v>
      </c>
      <c r="N190">
        <v>0.34399999999999997</v>
      </c>
      <c r="O190">
        <v>0.44600000000000001</v>
      </c>
      <c r="P190">
        <v>0.33700000000000002</v>
      </c>
      <c r="Q190">
        <v>111</v>
      </c>
      <c r="R190">
        <v>-2.8</v>
      </c>
      <c r="S190">
        <v>3.1</v>
      </c>
      <c r="T190">
        <v>-3.3</v>
      </c>
      <c r="U190">
        <v>1.3</v>
      </c>
      <c r="V190">
        <v>15279</v>
      </c>
    </row>
    <row r="191" spans="1:22" x14ac:dyDescent="0.55000000000000004">
      <c r="A191" t="s">
        <v>826</v>
      </c>
      <c r="B191" t="s">
        <v>93</v>
      </c>
      <c r="C191">
        <v>140</v>
      </c>
      <c r="D191">
        <v>618</v>
      </c>
      <c r="E191">
        <v>8</v>
      </c>
      <c r="F191">
        <v>93</v>
      </c>
      <c r="G191">
        <v>40</v>
      </c>
      <c r="H191">
        <v>15</v>
      </c>
      <c r="I191" s="15">
        <v>3.4000000000000002E-2</v>
      </c>
      <c r="J191" s="15">
        <v>0.22500000000000001</v>
      </c>
      <c r="K191">
        <v>9.9000000000000005E-2</v>
      </c>
      <c r="L191">
        <v>0.35299999999999998</v>
      </c>
      <c r="M191">
        <v>0.27900000000000003</v>
      </c>
      <c r="N191">
        <v>0.31</v>
      </c>
      <c r="O191">
        <v>0.378</v>
      </c>
      <c r="P191">
        <v>0.29399999999999998</v>
      </c>
      <c r="Q191">
        <v>83</v>
      </c>
      <c r="R191">
        <v>5.6</v>
      </c>
      <c r="S191">
        <v>-7.6</v>
      </c>
      <c r="T191">
        <v>-0.9</v>
      </c>
      <c r="U191">
        <v>1.3</v>
      </c>
      <c r="V191">
        <v>5913</v>
      </c>
    </row>
    <row r="192" spans="1:22" x14ac:dyDescent="0.55000000000000004">
      <c r="A192" t="s">
        <v>825</v>
      </c>
      <c r="B192" t="s">
        <v>115</v>
      </c>
      <c r="C192">
        <v>69</v>
      </c>
      <c r="D192">
        <v>254</v>
      </c>
      <c r="E192">
        <v>8</v>
      </c>
      <c r="F192">
        <v>34</v>
      </c>
      <c r="G192">
        <v>29</v>
      </c>
      <c r="H192">
        <v>3</v>
      </c>
      <c r="I192" s="15">
        <v>0.18099999999999999</v>
      </c>
      <c r="J192" s="15">
        <v>0.28000000000000003</v>
      </c>
      <c r="K192">
        <v>0.186</v>
      </c>
      <c r="L192">
        <v>0.29299999999999998</v>
      </c>
      <c r="M192">
        <v>0.221</v>
      </c>
      <c r="N192">
        <v>0.375</v>
      </c>
      <c r="O192">
        <v>0.40699999999999997</v>
      </c>
      <c r="P192">
        <v>0.34</v>
      </c>
      <c r="Q192">
        <v>114</v>
      </c>
      <c r="R192">
        <v>1.9</v>
      </c>
      <c r="S192">
        <v>6.6</v>
      </c>
      <c r="T192">
        <v>-1.5</v>
      </c>
      <c r="U192">
        <v>1.3</v>
      </c>
      <c r="V192">
        <v>12927</v>
      </c>
    </row>
    <row r="193" spans="1:22" x14ac:dyDescent="0.55000000000000004">
      <c r="A193" t="s">
        <v>824</v>
      </c>
      <c r="B193" t="s">
        <v>169</v>
      </c>
      <c r="C193">
        <v>121</v>
      </c>
      <c r="D193">
        <v>464</v>
      </c>
      <c r="E193">
        <v>23</v>
      </c>
      <c r="F193">
        <v>61</v>
      </c>
      <c r="G193">
        <v>59</v>
      </c>
      <c r="H193">
        <v>1</v>
      </c>
      <c r="I193" s="15">
        <v>4.2999999999999997E-2</v>
      </c>
      <c r="J193" s="15">
        <v>0.25</v>
      </c>
      <c r="K193">
        <v>0.217</v>
      </c>
      <c r="L193">
        <v>0.29799999999999999</v>
      </c>
      <c r="M193">
        <v>0.25600000000000001</v>
      </c>
      <c r="N193">
        <v>0.30399999999999999</v>
      </c>
      <c r="O193">
        <v>0.47299999999999998</v>
      </c>
      <c r="P193">
        <v>0.32400000000000001</v>
      </c>
      <c r="Q193">
        <v>100</v>
      </c>
      <c r="R193">
        <v>-0.8</v>
      </c>
      <c r="S193">
        <v>-0.6</v>
      </c>
      <c r="T193">
        <v>-2.5</v>
      </c>
      <c r="U193">
        <v>1.3</v>
      </c>
      <c r="V193">
        <v>11265</v>
      </c>
    </row>
    <row r="194" spans="1:22" x14ac:dyDescent="0.55000000000000004">
      <c r="A194" t="s">
        <v>823</v>
      </c>
      <c r="B194" t="s">
        <v>76</v>
      </c>
      <c r="C194">
        <v>162</v>
      </c>
      <c r="D194">
        <v>676</v>
      </c>
      <c r="E194">
        <v>22</v>
      </c>
      <c r="F194">
        <v>68</v>
      </c>
      <c r="G194">
        <v>86</v>
      </c>
      <c r="H194">
        <v>2</v>
      </c>
      <c r="I194" s="15">
        <v>4.1000000000000002E-2</v>
      </c>
      <c r="J194" s="15">
        <v>0.16400000000000001</v>
      </c>
      <c r="K194">
        <v>0.16500000000000001</v>
      </c>
      <c r="L194">
        <v>0.29299999999999998</v>
      </c>
      <c r="M194">
        <v>0.27</v>
      </c>
      <c r="N194">
        <v>0.3</v>
      </c>
      <c r="O194">
        <v>0.436</v>
      </c>
      <c r="P194">
        <v>0.307</v>
      </c>
      <c r="Q194">
        <v>91</v>
      </c>
      <c r="R194">
        <v>-4.2</v>
      </c>
      <c r="S194">
        <v>-12.1</v>
      </c>
      <c r="T194">
        <v>3.6</v>
      </c>
      <c r="U194">
        <v>1.3</v>
      </c>
      <c r="V194">
        <v>4579</v>
      </c>
    </row>
    <row r="195" spans="1:22" x14ac:dyDescent="0.55000000000000004">
      <c r="A195" t="s">
        <v>822</v>
      </c>
      <c r="B195" t="s">
        <v>104</v>
      </c>
      <c r="C195">
        <v>93</v>
      </c>
      <c r="D195">
        <v>396</v>
      </c>
      <c r="E195">
        <v>7</v>
      </c>
      <c r="F195">
        <v>43</v>
      </c>
      <c r="G195">
        <v>46</v>
      </c>
      <c r="H195">
        <v>5</v>
      </c>
      <c r="I195" s="15">
        <v>0.109</v>
      </c>
      <c r="J195" s="15">
        <v>0.21</v>
      </c>
      <c r="K195">
        <v>0.14499999999999999</v>
      </c>
      <c r="L195">
        <v>0.27500000000000002</v>
      </c>
      <c r="M195">
        <v>0.22600000000000001</v>
      </c>
      <c r="N195">
        <v>0.313</v>
      </c>
      <c r="O195">
        <v>0.371</v>
      </c>
      <c r="P195">
        <v>0.29599999999999999</v>
      </c>
      <c r="Q195">
        <v>86</v>
      </c>
      <c r="R195">
        <v>0.7</v>
      </c>
      <c r="S195">
        <v>-6.3</v>
      </c>
      <c r="T195">
        <v>5.5</v>
      </c>
      <c r="U195">
        <v>1.3</v>
      </c>
      <c r="V195">
        <v>15491</v>
      </c>
    </row>
    <row r="196" spans="1:22" x14ac:dyDescent="0.55000000000000004">
      <c r="A196" t="s">
        <v>821</v>
      </c>
      <c r="B196" t="s">
        <v>110</v>
      </c>
      <c r="C196">
        <v>63</v>
      </c>
      <c r="D196">
        <v>201</v>
      </c>
      <c r="E196">
        <v>9</v>
      </c>
      <c r="F196">
        <v>22</v>
      </c>
      <c r="G196">
        <v>24</v>
      </c>
      <c r="H196">
        <v>1</v>
      </c>
      <c r="I196" s="15">
        <v>0.17899999999999999</v>
      </c>
      <c r="J196" s="15">
        <v>0.33800000000000002</v>
      </c>
      <c r="K196">
        <v>0.21299999999999999</v>
      </c>
      <c r="L196">
        <v>0.28699999999999998</v>
      </c>
      <c r="M196">
        <v>0.20699999999999999</v>
      </c>
      <c r="N196">
        <v>0.35299999999999998</v>
      </c>
      <c r="O196">
        <v>0.42099999999999999</v>
      </c>
      <c r="P196">
        <v>0.32300000000000001</v>
      </c>
      <c r="Q196">
        <v>97</v>
      </c>
      <c r="R196">
        <v>-3.1</v>
      </c>
      <c r="S196">
        <v>-3.9</v>
      </c>
      <c r="T196">
        <v>10.5</v>
      </c>
      <c r="U196">
        <v>1.3</v>
      </c>
      <c r="V196">
        <v>7476</v>
      </c>
    </row>
    <row r="197" spans="1:22" x14ac:dyDescent="0.55000000000000004">
      <c r="A197" t="s">
        <v>820</v>
      </c>
      <c r="B197" t="s">
        <v>83</v>
      </c>
      <c r="C197">
        <v>150</v>
      </c>
      <c r="D197">
        <v>633</v>
      </c>
      <c r="E197">
        <v>13</v>
      </c>
      <c r="F197">
        <v>77</v>
      </c>
      <c r="G197">
        <v>76</v>
      </c>
      <c r="H197">
        <v>5</v>
      </c>
      <c r="I197" s="15">
        <v>8.1000000000000003E-2</v>
      </c>
      <c r="J197" s="15">
        <v>0.158</v>
      </c>
      <c r="K197">
        <v>0.129</v>
      </c>
      <c r="L197">
        <v>0.30099999999999999</v>
      </c>
      <c r="M197">
        <v>0.26600000000000001</v>
      </c>
      <c r="N197">
        <v>0.34499999999999997</v>
      </c>
      <c r="O197">
        <v>0.39600000000000002</v>
      </c>
      <c r="P197">
        <v>0.31900000000000001</v>
      </c>
      <c r="Q197">
        <v>96</v>
      </c>
      <c r="R197">
        <v>-2.4</v>
      </c>
      <c r="S197">
        <v>-5.9</v>
      </c>
      <c r="T197">
        <v>-3.5</v>
      </c>
      <c r="U197">
        <v>1.3</v>
      </c>
      <c r="V197">
        <v>5209</v>
      </c>
    </row>
    <row r="198" spans="1:22" x14ac:dyDescent="0.55000000000000004">
      <c r="A198" t="s">
        <v>819</v>
      </c>
      <c r="B198" t="s">
        <v>110</v>
      </c>
      <c r="C198">
        <v>130</v>
      </c>
      <c r="D198">
        <v>452</v>
      </c>
      <c r="E198">
        <v>7</v>
      </c>
      <c r="F198">
        <v>65</v>
      </c>
      <c r="G198">
        <v>27</v>
      </c>
      <c r="H198">
        <v>30</v>
      </c>
      <c r="I198" s="15">
        <v>0.104</v>
      </c>
      <c r="J198" s="15">
        <v>0.19</v>
      </c>
      <c r="K198">
        <v>0.09</v>
      </c>
      <c r="L198">
        <v>0.27500000000000002</v>
      </c>
      <c r="M198">
        <v>0.23</v>
      </c>
      <c r="N198">
        <v>0.313</v>
      </c>
      <c r="O198">
        <v>0.32</v>
      </c>
      <c r="P198">
        <v>0.28100000000000003</v>
      </c>
      <c r="Q198">
        <v>69</v>
      </c>
      <c r="R198">
        <v>8.9</v>
      </c>
      <c r="S198">
        <v>-9.5</v>
      </c>
      <c r="T198">
        <v>7.8</v>
      </c>
      <c r="U198">
        <v>1.3</v>
      </c>
      <c r="V198">
        <v>4866</v>
      </c>
    </row>
    <row r="199" spans="1:22" x14ac:dyDescent="0.55000000000000004">
      <c r="A199" t="s">
        <v>818</v>
      </c>
      <c r="B199" t="s">
        <v>87</v>
      </c>
      <c r="C199">
        <v>149</v>
      </c>
      <c r="D199">
        <v>611</v>
      </c>
      <c r="E199">
        <v>24</v>
      </c>
      <c r="F199">
        <v>76</v>
      </c>
      <c r="G199">
        <v>84</v>
      </c>
      <c r="H199">
        <v>19</v>
      </c>
      <c r="I199" s="15">
        <v>7.1999999999999995E-2</v>
      </c>
      <c r="J199" s="15">
        <v>0.218</v>
      </c>
      <c r="K199">
        <v>0.191</v>
      </c>
      <c r="L199">
        <v>0.308</v>
      </c>
      <c r="M199">
        <v>0.26700000000000002</v>
      </c>
      <c r="N199">
        <v>0.32700000000000001</v>
      </c>
      <c r="O199">
        <v>0.45800000000000002</v>
      </c>
      <c r="P199">
        <v>0.33</v>
      </c>
      <c r="Q199">
        <v>101</v>
      </c>
      <c r="R199">
        <v>-0.9</v>
      </c>
      <c r="S199">
        <v>-0.5</v>
      </c>
      <c r="T199">
        <v>-7.1</v>
      </c>
      <c r="U199">
        <v>1.2</v>
      </c>
      <c r="V199">
        <v>14225</v>
      </c>
    </row>
    <row r="200" spans="1:22" x14ac:dyDescent="0.55000000000000004">
      <c r="A200" t="s">
        <v>817</v>
      </c>
      <c r="B200" t="s">
        <v>74</v>
      </c>
      <c r="C200">
        <v>125</v>
      </c>
      <c r="D200">
        <v>464</v>
      </c>
      <c r="E200">
        <v>26</v>
      </c>
      <c r="F200">
        <v>58</v>
      </c>
      <c r="G200">
        <v>65</v>
      </c>
      <c r="H200">
        <v>6</v>
      </c>
      <c r="I200" s="15">
        <v>9.7000000000000003E-2</v>
      </c>
      <c r="J200" s="15">
        <v>0.33</v>
      </c>
      <c r="K200">
        <v>0.24199999999999999</v>
      </c>
      <c r="L200">
        <v>0.29299999999999998</v>
      </c>
      <c r="M200">
        <v>0.23</v>
      </c>
      <c r="N200">
        <v>0.30599999999999999</v>
      </c>
      <c r="O200">
        <v>0.47199999999999998</v>
      </c>
      <c r="P200">
        <v>0.32500000000000001</v>
      </c>
      <c r="Q200">
        <v>102</v>
      </c>
      <c r="R200">
        <v>0.7</v>
      </c>
      <c r="S200">
        <v>1.8</v>
      </c>
      <c r="T200">
        <v>-5.4</v>
      </c>
      <c r="U200">
        <v>1.2</v>
      </c>
      <c r="V200">
        <v>13066</v>
      </c>
    </row>
    <row r="201" spans="1:22" x14ac:dyDescent="0.55000000000000004">
      <c r="A201" t="s">
        <v>816</v>
      </c>
      <c r="B201" t="s">
        <v>235</v>
      </c>
      <c r="C201">
        <v>129</v>
      </c>
      <c r="D201">
        <v>492</v>
      </c>
      <c r="E201">
        <v>15</v>
      </c>
      <c r="F201">
        <v>59</v>
      </c>
      <c r="G201">
        <v>46</v>
      </c>
      <c r="H201">
        <v>6</v>
      </c>
      <c r="I201" s="15">
        <v>0.128</v>
      </c>
      <c r="J201" s="15">
        <v>0.26200000000000001</v>
      </c>
      <c r="K201">
        <v>0.16600000000000001</v>
      </c>
      <c r="L201">
        <v>0.28499999999999998</v>
      </c>
      <c r="M201">
        <v>0.22600000000000001</v>
      </c>
      <c r="N201">
        <v>0.33400000000000002</v>
      </c>
      <c r="O201">
        <v>0.39200000000000002</v>
      </c>
      <c r="P201">
        <v>0.315</v>
      </c>
      <c r="Q201">
        <v>95</v>
      </c>
      <c r="R201">
        <v>0.2</v>
      </c>
      <c r="S201">
        <v>-2.8</v>
      </c>
      <c r="T201">
        <v>-0.7</v>
      </c>
      <c r="U201">
        <v>1.2</v>
      </c>
      <c r="V201">
        <v>8090</v>
      </c>
    </row>
    <row r="202" spans="1:22" x14ac:dyDescent="0.55000000000000004">
      <c r="A202" t="s">
        <v>815</v>
      </c>
      <c r="B202" t="s">
        <v>74</v>
      </c>
      <c r="C202">
        <v>30</v>
      </c>
      <c r="D202">
        <v>105</v>
      </c>
      <c r="E202">
        <v>5</v>
      </c>
      <c r="F202">
        <v>14</v>
      </c>
      <c r="G202">
        <v>11</v>
      </c>
      <c r="H202">
        <v>0</v>
      </c>
      <c r="I202" s="15">
        <v>6.7000000000000004E-2</v>
      </c>
      <c r="J202" s="15">
        <v>0.17100000000000001</v>
      </c>
      <c r="K202">
        <v>0.22700000000000001</v>
      </c>
      <c r="L202">
        <v>0.32400000000000001</v>
      </c>
      <c r="M202">
        <v>0.29899999999999999</v>
      </c>
      <c r="N202">
        <v>0.34599999999999997</v>
      </c>
      <c r="O202">
        <v>0.52600000000000002</v>
      </c>
      <c r="P202">
        <v>0.36399999999999999</v>
      </c>
      <c r="Q202">
        <v>128</v>
      </c>
      <c r="R202">
        <v>-0.2</v>
      </c>
      <c r="S202">
        <v>3.7</v>
      </c>
      <c r="T202">
        <v>5.0999999999999996</v>
      </c>
      <c r="U202">
        <v>1.2</v>
      </c>
      <c r="V202">
        <v>15674</v>
      </c>
    </row>
    <row r="203" spans="1:22" x14ac:dyDescent="0.55000000000000004">
      <c r="A203" t="s">
        <v>814</v>
      </c>
      <c r="B203" t="s">
        <v>90</v>
      </c>
      <c r="C203">
        <v>129</v>
      </c>
      <c r="D203">
        <v>238</v>
      </c>
      <c r="E203">
        <v>7</v>
      </c>
      <c r="F203">
        <v>32</v>
      </c>
      <c r="G203">
        <v>23</v>
      </c>
      <c r="H203">
        <v>0</v>
      </c>
      <c r="I203" s="15">
        <v>0.16</v>
      </c>
      <c r="J203" s="15">
        <v>0.189</v>
      </c>
      <c r="K203">
        <v>0.155</v>
      </c>
      <c r="L203">
        <v>0.35099999999999998</v>
      </c>
      <c r="M203">
        <v>0.29499999999999998</v>
      </c>
      <c r="N203">
        <v>0.40799999999999997</v>
      </c>
      <c r="O203">
        <v>0.45</v>
      </c>
      <c r="P203">
        <v>0.372</v>
      </c>
      <c r="Q203">
        <v>128</v>
      </c>
      <c r="R203">
        <v>-0.1</v>
      </c>
      <c r="S203">
        <v>8.8000000000000007</v>
      </c>
      <c r="T203">
        <v>-4.2</v>
      </c>
      <c r="U203">
        <v>1.2</v>
      </c>
      <c r="V203">
        <v>3353</v>
      </c>
    </row>
    <row r="204" spans="1:22" x14ac:dyDescent="0.55000000000000004">
      <c r="A204" t="s">
        <v>813</v>
      </c>
      <c r="B204" t="s">
        <v>87</v>
      </c>
      <c r="C204">
        <v>79</v>
      </c>
      <c r="D204">
        <v>170</v>
      </c>
      <c r="E204">
        <v>13</v>
      </c>
      <c r="F204">
        <v>26</v>
      </c>
      <c r="G204">
        <v>25</v>
      </c>
      <c r="H204">
        <v>2</v>
      </c>
      <c r="I204" s="15">
        <v>8.7999999999999995E-2</v>
      </c>
      <c r="J204" s="15">
        <v>0.26500000000000001</v>
      </c>
      <c r="K204">
        <v>0.30499999999999999</v>
      </c>
      <c r="L204">
        <v>0.28100000000000003</v>
      </c>
      <c r="M204">
        <v>0.26</v>
      </c>
      <c r="N204">
        <v>0.32900000000000001</v>
      </c>
      <c r="O204">
        <v>0.56499999999999995</v>
      </c>
      <c r="P204">
        <v>0.36799999999999999</v>
      </c>
      <c r="Q204">
        <v>126</v>
      </c>
      <c r="R204">
        <v>0.2</v>
      </c>
      <c r="S204">
        <v>6.1</v>
      </c>
      <c r="T204">
        <v>0.6</v>
      </c>
      <c r="U204">
        <v>1.2</v>
      </c>
      <c r="V204">
        <v>12775</v>
      </c>
    </row>
    <row r="205" spans="1:22" x14ac:dyDescent="0.55000000000000004">
      <c r="A205" t="s">
        <v>812</v>
      </c>
      <c r="B205" t="s">
        <v>285</v>
      </c>
      <c r="C205">
        <v>83</v>
      </c>
      <c r="D205">
        <v>249</v>
      </c>
      <c r="E205">
        <v>6</v>
      </c>
      <c r="F205">
        <v>29</v>
      </c>
      <c r="G205">
        <v>20</v>
      </c>
      <c r="H205">
        <v>1</v>
      </c>
      <c r="I205" s="15">
        <v>0.12</v>
      </c>
      <c r="J205" s="15">
        <v>0.24099999999999999</v>
      </c>
      <c r="K205">
        <v>0.11</v>
      </c>
      <c r="L205">
        <v>0.27600000000000002</v>
      </c>
      <c r="M205">
        <v>0.22</v>
      </c>
      <c r="N205">
        <v>0.33700000000000002</v>
      </c>
      <c r="O205">
        <v>0.33</v>
      </c>
      <c r="P205">
        <v>0.29499999999999998</v>
      </c>
      <c r="Q205">
        <v>83</v>
      </c>
      <c r="R205">
        <v>0.2</v>
      </c>
      <c r="S205">
        <v>-5.3</v>
      </c>
      <c r="T205">
        <v>9.4</v>
      </c>
      <c r="U205">
        <v>1.2</v>
      </c>
      <c r="V205">
        <v>4616</v>
      </c>
    </row>
    <row r="206" spans="1:22" x14ac:dyDescent="0.55000000000000004">
      <c r="A206" t="s">
        <v>811</v>
      </c>
      <c r="B206" t="s">
        <v>235</v>
      </c>
      <c r="C206">
        <v>113</v>
      </c>
      <c r="D206">
        <v>452</v>
      </c>
      <c r="E206">
        <v>10</v>
      </c>
      <c r="F206">
        <v>45</v>
      </c>
      <c r="G206">
        <v>57</v>
      </c>
      <c r="H206">
        <v>6</v>
      </c>
      <c r="I206" s="15">
        <v>5.0999999999999997E-2</v>
      </c>
      <c r="J206" s="15">
        <v>0.128</v>
      </c>
      <c r="K206">
        <v>0.129</v>
      </c>
      <c r="L206">
        <v>0.28899999999999998</v>
      </c>
      <c r="M206">
        <v>0.27</v>
      </c>
      <c r="N206">
        <v>0.312</v>
      </c>
      <c r="O206">
        <v>0.39900000000000002</v>
      </c>
      <c r="P206">
        <v>0.30299999999999999</v>
      </c>
      <c r="Q206">
        <v>87</v>
      </c>
      <c r="R206">
        <v>-3.8</v>
      </c>
      <c r="S206">
        <v>-11.4</v>
      </c>
      <c r="T206">
        <v>8.8000000000000007</v>
      </c>
      <c r="U206">
        <v>1.2</v>
      </c>
      <c r="V206">
        <v>7007</v>
      </c>
    </row>
    <row r="207" spans="1:22" x14ac:dyDescent="0.55000000000000004">
      <c r="A207" t="s">
        <v>810</v>
      </c>
      <c r="B207" t="s">
        <v>126</v>
      </c>
      <c r="C207">
        <v>108</v>
      </c>
      <c r="D207">
        <v>406</v>
      </c>
      <c r="E207">
        <v>7</v>
      </c>
      <c r="F207">
        <v>44</v>
      </c>
      <c r="G207">
        <v>33</v>
      </c>
      <c r="H207">
        <v>2</v>
      </c>
      <c r="I207" s="15">
        <v>9.9000000000000005E-2</v>
      </c>
      <c r="J207" s="15">
        <v>0.22900000000000001</v>
      </c>
      <c r="K207">
        <v>0.126</v>
      </c>
      <c r="L207">
        <v>0.3</v>
      </c>
      <c r="M207">
        <v>0.23799999999999999</v>
      </c>
      <c r="N207">
        <v>0.32100000000000001</v>
      </c>
      <c r="O207">
        <v>0.36399999999999999</v>
      </c>
      <c r="P207">
        <v>0.29799999999999999</v>
      </c>
      <c r="Q207">
        <v>86</v>
      </c>
      <c r="R207">
        <v>0.5</v>
      </c>
      <c r="S207">
        <v>-6.7</v>
      </c>
      <c r="T207">
        <v>4.3</v>
      </c>
      <c r="U207">
        <v>1.2</v>
      </c>
      <c r="V207">
        <v>19858</v>
      </c>
    </row>
    <row r="208" spans="1:22" x14ac:dyDescent="0.55000000000000004">
      <c r="A208" t="s">
        <v>809</v>
      </c>
      <c r="B208" t="s">
        <v>169</v>
      </c>
      <c r="C208">
        <v>137</v>
      </c>
      <c r="D208">
        <v>590</v>
      </c>
      <c r="E208">
        <v>32</v>
      </c>
      <c r="F208">
        <v>91</v>
      </c>
      <c r="G208">
        <v>109</v>
      </c>
      <c r="H208">
        <v>3</v>
      </c>
      <c r="I208" s="15">
        <v>3.6999999999999998E-2</v>
      </c>
      <c r="J208" s="15">
        <v>0.14599999999999999</v>
      </c>
      <c r="K208">
        <v>0.224</v>
      </c>
      <c r="L208">
        <v>0.27300000000000002</v>
      </c>
      <c r="M208">
        <v>0.27600000000000002</v>
      </c>
      <c r="N208">
        <v>0.3</v>
      </c>
      <c r="O208">
        <v>0.5</v>
      </c>
      <c r="P208">
        <v>0.32900000000000001</v>
      </c>
      <c r="Q208">
        <v>103</v>
      </c>
      <c r="R208">
        <v>0.2</v>
      </c>
      <c r="S208">
        <v>2.8</v>
      </c>
      <c r="T208">
        <v>-11.7</v>
      </c>
      <c r="U208">
        <v>1.2</v>
      </c>
      <c r="V208">
        <v>12155</v>
      </c>
    </row>
    <row r="209" spans="1:22" x14ac:dyDescent="0.55000000000000004">
      <c r="A209" t="s">
        <v>808</v>
      </c>
      <c r="B209" t="s">
        <v>285</v>
      </c>
      <c r="C209">
        <v>130</v>
      </c>
      <c r="D209">
        <v>460</v>
      </c>
      <c r="E209">
        <v>17</v>
      </c>
      <c r="F209">
        <v>57</v>
      </c>
      <c r="G209">
        <v>64</v>
      </c>
      <c r="H209">
        <v>4</v>
      </c>
      <c r="I209" s="15">
        <v>7.8E-2</v>
      </c>
      <c r="J209" s="15">
        <v>0.21099999999999999</v>
      </c>
      <c r="K209">
        <v>0.17399999999999999</v>
      </c>
      <c r="L209">
        <v>0.26600000000000001</v>
      </c>
      <c r="M209">
        <v>0.23699999999999999</v>
      </c>
      <c r="N209">
        <v>0.30399999999999999</v>
      </c>
      <c r="O209">
        <v>0.41099999999999998</v>
      </c>
      <c r="P209">
        <v>0.30099999999999999</v>
      </c>
      <c r="Q209">
        <v>88</v>
      </c>
      <c r="R209">
        <v>1.5</v>
      </c>
      <c r="S209">
        <v>-6.1</v>
      </c>
      <c r="T209">
        <v>3.1</v>
      </c>
      <c r="U209">
        <v>1.2</v>
      </c>
      <c r="V209">
        <v>10472</v>
      </c>
    </row>
    <row r="210" spans="1:22" x14ac:dyDescent="0.55000000000000004">
      <c r="A210" t="s">
        <v>807</v>
      </c>
      <c r="B210" t="s">
        <v>129</v>
      </c>
      <c r="C210">
        <v>69</v>
      </c>
      <c r="D210">
        <v>247</v>
      </c>
      <c r="E210">
        <v>9</v>
      </c>
      <c r="F210">
        <v>36</v>
      </c>
      <c r="G210">
        <v>40</v>
      </c>
      <c r="H210">
        <v>2</v>
      </c>
      <c r="I210" s="15">
        <v>0.105</v>
      </c>
      <c r="J210" s="15">
        <v>0.113</v>
      </c>
      <c r="K210">
        <v>0.19500000000000001</v>
      </c>
      <c r="L210">
        <v>0.26800000000000002</v>
      </c>
      <c r="M210">
        <v>0.27100000000000002</v>
      </c>
      <c r="N210">
        <v>0.35599999999999998</v>
      </c>
      <c r="O210">
        <v>0.46700000000000003</v>
      </c>
      <c r="P210">
        <v>0.34499999999999997</v>
      </c>
      <c r="Q210">
        <v>119</v>
      </c>
      <c r="R210">
        <v>-0.6</v>
      </c>
      <c r="S210">
        <v>5.3</v>
      </c>
      <c r="T210">
        <v>-2.2999999999999998</v>
      </c>
      <c r="U210">
        <v>1.1000000000000001</v>
      </c>
      <c r="V210">
        <v>15937</v>
      </c>
    </row>
    <row r="211" spans="1:22" x14ac:dyDescent="0.55000000000000004">
      <c r="A211" t="s">
        <v>806</v>
      </c>
      <c r="B211" t="s">
        <v>129</v>
      </c>
      <c r="C211">
        <v>120</v>
      </c>
      <c r="D211">
        <v>318</v>
      </c>
      <c r="E211">
        <v>10</v>
      </c>
      <c r="F211">
        <v>46</v>
      </c>
      <c r="G211">
        <v>34</v>
      </c>
      <c r="H211">
        <v>10</v>
      </c>
      <c r="I211" s="15">
        <v>5.2999999999999999E-2</v>
      </c>
      <c r="J211" s="15">
        <v>0.29899999999999999</v>
      </c>
      <c r="K211">
        <v>0.17799999999999999</v>
      </c>
      <c r="L211">
        <v>0.31</v>
      </c>
      <c r="M211">
        <v>0.23300000000000001</v>
      </c>
      <c r="N211">
        <v>0.28899999999999998</v>
      </c>
      <c r="O211">
        <v>0.41099999999999998</v>
      </c>
      <c r="P211">
        <v>0.29699999999999999</v>
      </c>
      <c r="Q211">
        <v>86</v>
      </c>
      <c r="R211">
        <v>2</v>
      </c>
      <c r="S211">
        <v>-3.8</v>
      </c>
      <c r="T211">
        <v>4</v>
      </c>
      <c r="U211">
        <v>1.1000000000000001</v>
      </c>
      <c r="V211">
        <v>11339</v>
      </c>
    </row>
    <row r="212" spans="1:22" x14ac:dyDescent="0.55000000000000004">
      <c r="A212" t="s">
        <v>805</v>
      </c>
      <c r="B212" t="s">
        <v>90</v>
      </c>
      <c r="C212">
        <v>85</v>
      </c>
      <c r="D212">
        <v>316</v>
      </c>
      <c r="E212">
        <v>12</v>
      </c>
      <c r="F212">
        <v>28</v>
      </c>
      <c r="G212">
        <v>45</v>
      </c>
      <c r="H212">
        <v>0</v>
      </c>
      <c r="I212" s="15">
        <v>9.8000000000000004E-2</v>
      </c>
      <c r="J212" s="15">
        <v>0.16800000000000001</v>
      </c>
      <c r="K212">
        <v>0.16200000000000001</v>
      </c>
      <c r="L212">
        <v>0.26100000000000001</v>
      </c>
      <c r="M212">
        <v>0.249</v>
      </c>
      <c r="N212">
        <v>0.32300000000000001</v>
      </c>
      <c r="O212">
        <v>0.41199999999999998</v>
      </c>
      <c r="P212">
        <v>0.311</v>
      </c>
      <c r="Q212">
        <v>89</v>
      </c>
      <c r="R212">
        <v>-2.5</v>
      </c>
      <c r="S212">
        <v>-7.1</v>
      </c>
      <c r="T212">
        <v>8.3000000000000007</v>
      </c>
      <c r="U212">
        <v>1.1000000000000001</v>
      </c>
      <c r="V212">
        <v>4810</v>
      </c>
    </row>
    <row r="213" spans="1:22" x14ac:dyDescent="0.55000000000000004">
      <c r="A213" t="s">
        <v>804</v>
      </c>
      <c r="B213" t="s">
        <v>104</v>
      </c>
      <c r="C213">
        <v>63</v>
      </c>
      <c r="D213">
        <v>283</v>
      </c>
      <c r="E213">
        <v>15</v>
      </c>
      <c r="F213">
        <v>46</v>
      </c>
      <c r="G213">
        <v>32</v>
      </c>
      <c r="H213">
        <v>4</v>
      </c>
      <c r="I213" s="15">
        <v>0.106</v>
      </c>
      <c r="J213" s="15">
        <v>0.28599999999999998</v>
      </c>
      <c r="K213">
        <v>0.24399999999999999</v>
      </c>
      <c r="L213">
        <v>0.25700000000000001</v>
      </c>
      <c r="M213">
        <v>0.22</v>
      </c>
      <c r="N213">
        <v>0.314</v>
      </c>
      <c r="O213">
        <v>0.46300000000000002</v>
      </c>
      <c r="P213">
        <v>0.32600000000000001</v>
      </c>
      <c r="Q213">
        <v>106</v>
      </c>
      <c r="R213">
        <v>0.5</v>
      </c>
      <c r="S213">
        <v>2.7</v>
      </c>
      <c r="T213">
        <v>-1.2</v>
      </c>
      <c r="U213">
        <v>1.1000000000000001</v>
      </c>
      <c r="V213">
        <v>14274</v>
      </c>
    </row>
    <row r="214" spans="1:22" x14ac:dyDescent="0.55000000000000004">
      <c r="A214" t="s">
        <v>803</v>
      </c>
      <c r="B214" t="s">
        <v>151</v>
      </c>
      <c r="C214">
        <v>113</v>
      </c>
      <c r="D214">
        <v>306</v>
      </c>
      <c r="E214">
        <v>19</v>
      </c>
      <c r="F214">
        <v>41</v>
      </c>
      <c r="G214">
        <v>43</v>
      </c>
      <c r="H214">
        <v>1</v>
      </c>
      <c r="I214" s="15">
        <v>9.1999999999999998E-2</v>
      </c>
      <c r="J214" s="15">
        <v>0.24199999999999999</v>
      </c>
      <c r="K214">
        <v>0.27500000000000002</v>
      </c>
      <c r="L214">
        <v>0.17599999999999999</v>
      </c>
      <c r="M214">
        <v>0.187</v>
      </c>
      <c r="N214">
        <v>0.32800000000000001</v>
      </c>
      <c r="O214">
        <v>0.46200000000000002</v>
      </c>
      <c r="P214">
        <v>0.33400000000000002</v>
      </c>
      <c r="Q214">
        <v>102</v>
      </c>
      <c r="R214">
        <v>1.4</v>
      </c>
      <c r="S214">
        <v>2.4</v>
      </c>
      <c r="T214">
        <v>-0.9</v>
      </c>
      <c r="U214">
        <v>1.1000000000000001</v>
      </c>
      <c r="V214">
        <v>10542</v>
      </c>
    </row>
    <row r="215" spans="1:22" x14ac:dyDescent="0.55000000000000004">
      <c r="A215" t="s">
        <v>802</v>
      </c>
      <c r="B215" t="s">
        <v>110</v>
      </c>
      <c r="C215">
        <v>89</v>
      </c>
      <c r="D215">
        <v>285</v>
      </c>
      <c r="E215">
        <v>9</v>
      </c>
      <c r="F215">
        <v>31</v>
      </c>
      <c r="G215">
        <v>37</v>
      </c>
      <c r="H215">
        <v>0</v>
      </c>
      <c r="I215" s="15">
        <v>5.2999999999999999E-2</v>
      </c>
      <c r="J215" s="15">
        <v>0.109</v>
      </c>
      <c r="K215">
        <v>0.17</v>
      </c>
      <c r="L215">
        <v>0.33200000000000002</v>
      </c>
      <c r="M215">
        <v>0.317</v>
      </c>
      <c r="N215">
        <v>0.36099999999999999</v>
      </c>
      <c r="O215">
        <v>0.48699999999999999</v>
      </c>
      <c r="P215">
        <v>0.35799999999999998</v>
      </c>
      <c r="Q215">
        <v>120</v>
      </c>
      <c r="R215">
        <v>-1.9</v>
      </c>
      <c r="S215">
        <v>5.7</v>
      </c>
      <c r="T215">
        <v>-3.6</v>
      </c>
      <c r="U215">
        <v>1.1000000000000001</v>
      </c>
      <c r="V215">
        <v>5827</v>
      </c>
    </row>
    <row r="216" spans="1:22" x14ac:dyDescent="0.55000000000000004">
      <c r="A216" t="s">
        <v>801</v>
      </c>
      <c r="B216" t="s">
        <v>81</v>
      </c>
      <c r="C216">
        <v>76</v>
      </c>
      <c r="D216">
        <v>179</v>
      </c>
      <c r="E216">
        <v>7</v>
      </c>
      <c r="F216">
        <v>10</v>
      </c>
      <c r="G216">
        <v>25</v>
      </c>
      <c r="H216">
        <v>0</v>
      </c>
      <c r="I216" s="15">
        <v>8.8999999999999996E-2</v>
      </c>
      <c r="J216" s="15">
        <v>0.27900000000000003</v>
      </c>
      <c r="K216">
        <v>0.184</v>
      </c>
      <c r="L216">
        <v>0.28399999999999997</v>
      </c>
      <c r="M216">
        <v>0.22800000000000001</v>
      </c>
      <c r="N216">
        <v>0.313</v>
      </c>
      <c r="O216">
        <v>0.41099999999999998</v>
      </c>
      <c r="P216">
        <v>0.308</v>
      </c>
      <c r="Q216">
        <v>87</v>
      </c>
      <c r="R216">
        <v>0.3</v>
      </c>
      <c r="S216">
        <v>-2.9</v>
      </c>
      <c r="T216">
        <v>8.3000000000000007</v>
      </c>
      <c r="U216">
        <v>1.1000000000000001</v>
      </c>
      <c r="V216">
        <v>2829</v>
      </c>
    </row>
    <row r="217" spans="1:22" x14ac:dyDescent="0.55000000000000004">
      <c r="A217" t="s">
        <v>800</v>
      </c>
      <c r="B217" t="s">
        <v>142</v>
      </c>
      <c r="C217">
        <v>59</v>
      </c>
      <c r="D217">
        <v>255</v>
      </c>
      <c r="E217">
        <v>12</v>
      </c>
      <c r="F217">
        <v>41</v>
      </c>
      <c r="G217">
        <v>36</v>
      </c>
      <c r="H217">
        <v>1</v>
      </c>
      <c r="I217" s="15">
        <v>0.122</v>
      </c>
      <c r="J217" s="15">
        <v>0.28199999999999997</v>
      </c>
      <c r="K217">
        <v>0.20799999999999999</v>
      </c>
      <c r="L217">
        <v>0.28599999999999998</v>
      </c>
      <c r="M217">
        <v>0.23499999999999999</v>
      </c>
      <c r="N217">
        <v>0.32500000000000001</v>
      </c>
      <c r="O217">
        <v>0.443</v>
      </c>
      <c r="P217">
        <v>0.32500000000000001</v>
      </c>
      <c r="Q217">
        <v>102</v>
      </c>
      <c r="R217">
        <v>-0.1</v>
      </c>
      <c r="S217">
        <v>0.6</v>
      </c>
      <c r="T217">
        <v>1.3</v>
      </c>
      <c r="U217">
        <v>1.1000000000000001</v>
      </c>
      <c r="V217">
        <v>5297</v>
      </c>
    </row>
    <row r="218" spans="1:22" x14ac:dyDescent="0.55000000000000004">
      <c r="A218" t="s">
        <v>799</v>
      </c>
      <c r="B218" t="s">
        <v>179</v>
      </c>
      <c r="C218">
        <v>121</v>
      </c>
      <c r="D218">
        <v>511</v>
      </c>
      <c r="E218">
        <v>17</v>
      </c>
      <c r="F218">
        <v>52</v>
      </c>
      <c r="G218">
        <v>65</v>
      </c>
      <c r="H218">
        <v>7</v>
      </c>
      <c r="I218" s="15">
        <v>7.8E-2</v>
      </c>
      <c r="J218" s="15">
        <v>0.17199999999999999</v>
      </c>
      <c r="K218">
        <v>0.16600000000000001</v>
      </c>
      <c r="L218">
        <v>0.26500000000000001</v>
      </c>
      <c r="M218">
        <v>0.245</v>
      </c>
      <c r="N218">
        <v>0.30399999999999999</v>
      </c>
      <c r="O218">
        <v>0.41</v>
      </c>
      <c r="P218">
        <v>0.30099999999999999</v>
      </c>
      <c r="Q218">
        <v>82</v>
      </c>
      <c r="R218">
        <v>0</v>
      </c>
      <c r="S218">
        <v>-11.9</v>
      </c>
      <c r="T218">
        <v>4.8</v>
      </c>
      <c r="U218">
        <v>1.1000000000000001</v>
      </c>
      <c r="V218">
        <v>9776</v>
      </c>
    </row>
    <row r="219" spans="1:22" x14ac:dyDescent="0.55000000000000004">
      <c r="A219" t="s">
        <v>798</v>
      </c>
      <c r="B219" t="s">
        <v>151</v>
      </c>
      <c r="C219">
        <v>56</v>
      </c>
      <c r="D219">
        <v>225</v>
      </c>
      <c r="E219">
        <v>19</v>
      </c>
      <c r="F219">
        <v>31</v>
      </c>
      <c r="G219">
        <v>47</v>
      </c>
      <c r="H219">
        <v>7</v>
      </c>
      <c r="I219" s="15">
        <v>7.0999999999999994E-2</v>
      </c>
      <c r="J219" s="15">
        <v>0.26700000000000002</v>
      </c>
      <c r="K219">
        <v>0.317</v>
      </c>
      <c r="L219">
        <v>0.26600000000000001</v>
      </c>
      <c r="M219">
        <v>0.25900000000000001</v>
      </c>
      <c r="N219">
        <v>0.316</v>
      </c>
      <c r="O219">
        <v>0.57599999999999996</v>
      </c>
      <c r="P219">
        <v>0.36</v>
      </c>
      <c r="Q219">
        <v>119</v>
      </c>
      <c r="R219">
        <v>1.6</v>
      </c>
      <c r="S219">
        <v>7.4</v>
      </c>
      <c r="T219">
        <v>-4</v>
      </c>
      <c r="U219">
        <v>1</v>
      </c>
      <c r="V219">
        <v>15482</v>
      </c>
    </row>
    <row r="220" spans="1:22" x14ac:dyDescent="0.55000000000000004">
      <c r="A220" t="s">
        <v>797</v>
      </c>
      <c r="B220" t="s">
        <v>151</v>
      </c>
      <c r="C220">
        <v>84</v>
      </c>
      <c r="D220">
        <v>236</v>
      </c>
      <c r="E220">
        <v>8</v>
      </c>
      <c r="F220">
        <v>24</v>
      </c>
      <c r="G220">
        <v>32</v>
      </c>
      <c r="H220">
        <v>0</v>
      </c>
      <c r="I220" s="15">
        <v>0.106</v>
      </c>
      <c r="J220" s="15">
        <v>0.25</v>
      </c>
      <c r="K220">
        <v>0.159</v>
      </c>
      <c r="L220">
        <v>0.308</v>
      </c>
      <c r="M220">
        <v>0.251</v>
      </c>
      <c r="N220">
        <v>0.33100000000000002</v>
      </c>
      <c r="O220">
        <v>0.41099999999999998</v>
      </c>
      <c r="P220">
        <v>0.316</v>
      </c>
      <c r="Q220">
        <v>90</v>
      </c>
      <c r="R220">
        <v>1.5</v>
      </c>
      <c r="S220">
        <v>-1.5</v>
      </c>
      <c r="T220">
        <v>4.5</v>
      </c>
      <c r="U220">
        <v>1</v>
      </c>
      <c r="V220">
        <v>12510</v>
      </c>
    </row>
    <row r="221" spans="1:22" x14ac:dyDescent="0.55000000000000004">
      <c r="A221" t="s">
        <v>796</v>
      </c>
      <c r="B221" t="s">
        <v>87</v>
      </c>
      <c r="C221">
        <v>78</v>
      </c>
      <c r="D221">
        <v>279</v>
      </c>
      <c r="E221">
        <v>12</v>
      </c>
      <c r="F221">
        <v>33</v>
      </c>
      <c r="G221">
        <v>59</v>
      </c>
      <c r="H221">
        <v>1</v>
      </c>
      <c r="I221" s="15">
        <v>5.7000000000000002E-2</v>
      </c>
      <c r="J221" s="15">
        <v>0.20100000000000001</v>
      </c>
      <c r="K221">
        <v>0.26200000000000001</v>
      </c>
      <c r="L221">
        <v>0.34399999999999997</v>
      </c>
      <c r="M221">
        <v>0.30399999999999999</v>
      </c>
      <c r="N221">
        <v>0.34100000000000003</v>
      </c>
      <c r="O221">
        <v>0.56499999999999995</v>
      </c>
      <c r="P221">
        <v>0.36699999999999999</v>
      </c>
      <c r="Q221">
        <v>127</v>
      </c>
      <c r="R221">
        <v>-0.9</v>
      </c>
      <c r="S221">
        <v>9</v>
      </c>
      <c r="T221">
        <v>-7.4</v>
      </c>
      <c r="U221">
        <v>1</v>
      </c>
      <c r="V221">
        <v>10762</v>
      </c>
    </row>
    <row r="222" spans="1:22" x14ac:dyDescent="0.55000000000000004">
      <c r="A222" t="s">
        <v>795</v>
      </c>
      <c r="B222" t="s">
        <v>179</v>
      </c>
      <c r="C222">
        <v>75</v>
      </c>
      <c r="D222">
        <v>213</v>
      </c>
      <c r="E222">
        <v>4</v>
      </c>
      <c r="F222">
        <v>27</v>
      </c>
      <c r="G222">
        <v>24</v>
      </c>
      <c r="H222">
        <v>1</v>
      </c>
      <c r="I222" s="15">
        <v>0.10299999999999999</v>
      </c>
      <c r="J222" s="15">
        <v>0.28599999999999998</v>
      </c>
      <c r="K222">
        <v>0.113</v>
      </c>
      <c r="L222">
        <v>0.38800000000000001</v>
      </c>
      <c r="M222">
        <v>0.27700000000000002</v>
      </c>
      <c r="N222">
        <v>0.36199999999999999</v>
      </c>
      <c r="O222">
        <v>0.39</v>
      </c>
      <c r="P222">
        <v>0.32700000000000001</v>
      </c>
      <c r="Q222">
        <v>99</v>
      </c>
      <c r="R222">
        <v>1.8</v>
      </c>
      <c r="S222">
        <v>1.6</v>
      </c>
      <c r="T222">
        <v>1.3</v>
      </c>
      <c r="U222">
        <v>1</v>
      </c>
      <c r="V222">
        <v>11241</v>
      </c>
    </row>
    <row r="223" spans="1:22" x14ac:dyDescent="0.55000000000000004">
      <c r="A223" t="s">
        <v>794</v>
      </c>
      <c r="B223" t="s">
        <v>93</v>
      </c>
      <c r="C223">
        <v>149</v>
      </c>
      <c r="D223">
        <v>555</v>
      </c>
      <c r="E223">
        <v>2</v>
      </c>
      <c r="F223">
        <v>59</v>
      </c>
      <c r="G223">
        <v>43</v>
      </c>
      <c r="H223">
        <v>5</v>
      </c>
      <c r="I223" s="15">
        <v>7.9000000000000001E-2</v>
      </c>
      <c r="J223" s="15">
        <v>0.21099999999999999</v>
      </c>
      <c r="K223">
        <v>6.9000000000000006E-2</v>
      </c>
      <c r="L223">
        <v>0.32400000000000001</v>
      </c>
      <c r="M223">
        <v>0.252</v>
      </c>
      <c r="N223">
        <v>0.318</v>
      </c>
      <c r="O223">
        <v>0.32100000000000001</v>
      </c>
      <c r="P223">
        <v>0.28100000000000003</v>
      </c>
      <c r="Q223">
        <v>74</v>
      </c>
      <c r="R223">
        <v>2</v>
      </c>
      <c r="S223">
        <v>-16.3</v>
      </c>
      <c r="T223">
        <v>7</v>
      </c>
      <c r="U223">
        <v>1</v>
      </c>
      <c r="V223">
        <v>11602</v>
      </c>
    </row>
    <row r="224" spans="1:22" x14ac:dyDescent="0.55000000000000004">
      <c r="A224" t="s">
        <v>793</v>
      </c>
      <c r="B224" t="s">
        <v>129</v>
      </c>
      <c r="C224">
        <v>141</v>
      </c>
      <c r="D224">
        <v>550</v>
      </c>
      <c r="E224">
        <v>14</v>
      </c>
      <c r="F224">
        <v>57</v>
      </c>
      <c r="G224">
        <v>56</v>
      </c>
      <c r="H224">
        <v>5</v>
      </c>
      <c r="I224" s="15">
        <v>6.5000000000000002E-2</v>
      </c>
      <c r="J224" s="15">
        <v>0.12</v>
      </c>
      <c r="K224">
        <v>0.13400000000000001</v>
      </c>
      <c r="L224">
        <v>0.28799999999999998</v>
      </c>
      <c r="M224">
        <v>0.27500000000000002</v>
      </c>
      <c r="N224">
        <v>0.31900000000000001</v>
      </c>
      <c r="O224">
        <v>0.40899999999999997</v>
      </c>
      <c r="P224">
        <v>0.308</v>
      </c>
      <c r="Q224">
        <v>94</v>
      </c>
      <c r="R224">
        <v>0.4</v>
      </c>
      <c r="S224">
        <v>-4.0999999999999996</v>
      </c>
      <c r="T224">
        <v>-4.9000000000000004</v>
      </c>
      <c r="U224">
        <v>1</v>
      </c>
      <c r="V224">
        <v>3892</v>
      </c>
    </row>
    <row r="225" spans="1:22" x14ac:dyDescent="0.55000000000000004">
      <c r="A225" t="s">
        <v>343</v>
      </c>
      <c r="B225" t="s">
        <v>87</v>
      </c>
      <c r="C225">
        <v>36</v>
      </c>
      <c r="D225">
        <v>56</v>
      </c>
      <c r="E225">
        <v>3</v>
      </c>
      <c r="F225">
        <v>7</v>
      </c>
      <c r="G225">
        <v>8</v>
      </c>
      <c r="H225">
        <v>1</v>
      </c>
      <c r="I225" s="15">
        <v>3.5999999999999997E-2</v>
      </c>
      <c r="J225" s="15">
        <v>0.214</v>
      </c>
      <c r="K225">
        <v>0.3</v>
      </c>
      <c r="L225">
        <v>0.314</v>
      </c>
      <c r="M225">
        <v>0.28000000000000003</v>
      </c>
      <c r="N225">
        <v>0.308</v>
      </c>
      <c r="O225">
        <v>0.57999999999999996</v>
      </c>
      <c r="P225">
        <v>0.36199999999999999</v>
      </c>
      <c r="Q225">
        <v>123</v>
      </c>
      <c r="R225">
        <v>-0.3</v>
      </c>
      <c r="S225">
        <v>1.4</v>
      </c>
      <c r="T225">
        <v>6.9</v>
      </c>
      <c r="U225">
        <v>1</v>
      </c>
      <c r="V225">
        <v>1943</v>
      </c>
    </row>
    <row r="226" spans="1:22" x14ac:dyDescent="0.55000000000000004">
      <c r="A226" t="s">
        <v>792</v>
      </c>
      <c r="B226" t="s">
        <v>151</v>
      </c>
      <c r="C226">
        <v>113</v>
      </c>
      <c r="D226">
        <v>384</v>
      </c>
      <c r="E226">
        <v>16</v>
      </c>
      <c r="F226">
        <v>51</v>
      </c>
      <c r="G226">
        <v>38</v>
      </c>
      <c r="H226">
        <v>0</v>
      </c>
      <c r="I226" s="15">
        <v>9.9000000000000005E-2</v>
      </c>
      <c r="J226" s="15">
        <v>0.156</v>
      </c>
      <c r="K226">
        <v>0.20399999999999999</v>
      </c>
      <c r="L226">
        <v>0.28599999999999998</v>
      </c>
      <c r="M226">
        <v>0.26900000000000002</v>
      </c>
      <c r="N226">
        <v>0.35699999999999998</v>
      </c>
      <c r="O226">
        <v>0.47299999999999998</v>
      </c>
      <c r="P226">
        <v>0.35099999999999998</v>
      </c>
      <c r="Q226">
        <v>113</v>
      </c>
      <c r="R226">
        <v>-4.0999999999999996</v>
      </c>
      <c r="S226">
        <v>2.8</v>
      </c>
      <c r="T226">
        <v>-5.2</v>
      </c>
      <c r="U226">
        <v>1</v>
      </c>
      <c r="V226">
        <v>13590</v>
      </c>
    </row>
    <row r="227" spans="1:22" x14ac:dyDescent="0.55000000000000004">
      <c r="A227" t="s">
        <v>791</v>
      </c>
      <c r="B227" t="s">
        <v>87</v>
      </c>
      <c r="C227">
        <v>44</v>
      </c>
      <c r="D227">
        <v>147</v>
      </c>
      <c r="E227">
        <v>4</v>
      </c>
      <c r="F227">
        <v>14</v>
      </c>
      <c r="G227">
        <v>18</v>
      </c>
      <c r="H227">
        <v>0</v>
      </c>
      <c r="I227" s="15">
        <v>6.8000000000000005E-2</v>
      </c>
      <c r="J227" s="15">
        <v>0.25900000000000001</v>
      </c>
      <c r="K227">
        <v>0.13600000000000001</v>
      </c>
      <c r="L227">
        <v>0.32500000000000001</v>
      </c>
      <c r="M227">
        <v>0.248</v>
      </c>
      <c r="N227">
        <v>0.35599999999999998</v>
      </c>
      <c r="O227">
        <v>0.38400000000000001</v>
      </c>
      <c r="P227">
        <v>0.32500000000000001</v>
      </c>
      <c r="Q227">
        <v>104</v>
      </c>
      <c r="R227">
        <v>0</v>
      </c>
      <c r="S227">
        <v>0.5</v>
      </c>
      <c r="T227">
        <v>4.5</v>
      </c>
      <c r="U227">
        <v>1</v>
      </c>
      <c r="V227">
        <v>7216</v>
      </c>
    </row>
    <row r="228" spans="1:22" x14ac:dyDescent="0.55000000000000004">
      <c r="A228" t="s">
        <v>790</v>
      </c>
      <c r="B228" t="s">
        <v>87</v>
      </c>
      <c r="C228">
        <v>150</v>
      </c>
      <c r="D228">
        <v>548</v>
      </c>
      <c r="E228">
        <v>37</v>
      </c>
      <c r="F228">
        <v>69</v>
      </c>
      <c r="G228">
        <v>81</v>
      </c>
      <c r="H228">
        <v>0</v>
      </c>
      <c r="I228" s="15">
        <v>8.5999999999999993E-2</v>
      </c>
      <c r="J228" s="15">
        <v>0.28499999999999998</v>
      </c>
      <c r="K228">
        <v>0.26300000000000001</v>
      </c>
      <c r="L228">
        <v>0.27900000000000003</v>
      </c>
      <c r="M228">
        <v>0.249</v>
      </c>
      <c r="N228">
        <v>0.31</v>
      </c>
      <c r="O228">
        <v>0.51200000000000001</v>
      </c>
      <c r="P228">
        <v>0.33800000000000002</v>
      </c>
      <c r="Q228">
        <v>109</v>
      </c>
      <c r="R228">
        <v>-3.2</v>
      </c>
      <c r="S228">
        <v>3.1</v>
      </c>
      <c r="T228">
        <v>-11.5</v>
      </c>
      <c r="U228">
        <v>1</v>
      </c>
      <c r="V228">
        <v>14566</v>
      </c>
    </row>
    <row r="229" spans="1:22" x14ac:dyDescent="0.55000000000000004">
      <c r="A229" t="s">
        <v>789</v>
      </c>
      <c r="B229" t="s">
        <v>98</v>
      </c>
      <c r="C229">
        <v>108</v>
      </c>
      <c r="D229">
        <v>296</v>
      </c>
      <c r="E229">
        <v>14</v>
      </c>
      <c r="F229">
        <v>42</v>
      </c>
      <c r="G229">
        <v>41</v>
      </c>
      <c r="H229">
        <v>1</v>
      </c>
      <c r="I229" s="15">
        <v>6.0999999999999999E-2</v>
      </c>
      <c r="J229" s="15">
        <v>0.22600000000000001</v>
      </c>
      <c r="K229">
        <v>0.23899999999999999</v>
      </c>
      <c r="L229">
        <v>0.30399999999999999</v>
      </c>
      <c r="M229">
        <v>0.26800000000000002</v>
      </c>
      <c r="N229">
        <v>0.313</v>
      </c>
      <c r="O229">
        <v>0.50700000000000001</v>
      </c>
      <c r="P229">
        <v>0.33600000000000002</v>
      </c>
      <c r="Q229">
        <v>110</v>
      </c>
      <c r="R229">
        <v>-0.6</v>
      </c>
      <c r="S229">
        <v>3.4</v>
      </c>
      <c r="T229">
        <v>-3.1</v>
      </c>
      <c r="U229">
        <v>1</v>
      </c>
      <c r="V229">
        <v>5409</v>
      </c>
    </row>
    <row r="230" spans="1:22" x14ac:dyDescent="0.55000000000000004">
      <c r="A230" t="s">
        <v>788</v>
      </c>
      <c r="B230" t="s">
        <v>142</v>
      </c>
      <c r="C230">
        <v>82</v>
      </c>
      <c r="D230">
        <v>344</v>
      </c>
      <c r="E230">
        <v>16</v>
      </c>
      <c r="F230">
        <v>47</v>
      </c>
      <c r="G230">
        <v>61</v>
      </c>
      <c r="H230">
        <v>2</v>
      </c>
      <c r="I230" s="15">
        <v>4.9000000000000002E-2</v>
      </c>
      <c r="J230" s="15">
        <v>0.154</v>
      </c>
      <c r="K230">
        <v>0.20399999999999999</v>
      </c>
      <c r="L230">
        <v>0.23699999999999999</v>
      </c>
      <c r="M230">
        <v>0.23799999999999999</v>
      </c>
      <c r="N230">
        <v>0.27600000000000002</v>
      </c>
      <c r="O230">
        <v>0.441</v>
      </c>
      <c r="P230">
        <v>0.29699999999999999</v>
      </c>
      <c r="Q230">
        <v>84</v>
      </c>
      <c r="R230">
        <v>1.1000000000000001</v>
      </c>
      <c r="S230">
        <v>-6.1</v>
      </c>
      <c r="T230">
        <v>3.6</v>
      </c>
      <c r="U230">
        <v>0.9</v>
      </c>
      <c r="V230">
        <v>6012</v>
      </c>
    </row>
    <row r="231" spans="1:22" x14ac:dyDescent="0.55000000000000004">
      <c r="A231" t="s">
        <v>787</v>
      </c>
      <c r="B231" t="s">
        <v>129</v>
      </c>
      <c r="C231">
        <v>56</v>
      </c>
      <c r="D231">
        <v>128</v>
      </c>
      <c r="E231">
        <v>0</v>
      </c>
      <c r="F231">
        <v>27</v>
      </c>
      <c r="G231">
        <v>7</v>
      </c>
      <c r="H231">
        <v>8</v>
      </c>
      <c r="I231" s="15">
        <v>0.14799999999999999</v>
      </c>
      <c r="J231" s="15">
        <v>0.188</v>
      </c>
      <c r="K231">
        <v>7.3999999999999996E-2</v>
      </c>
      <c r="L231">
        <v>0.34499999999999997</v>
      </c>
      <c r="M231">
        <v>0.26900000000000002</v>
      </c>
      <c r="N231">
        <v>0.378</v>
      </c>
      <c r="O231">
        <v>0.34300000000000003</v>
      </c>
      <c r="P231">
        <v>0.32300000000000001</v>
      </c>
      <c r="Q231">
        <v>104</v>
      </c>
      <c r="R231">
        <v>2.8</v>
      </c>
      <c r="S231">
        <v>3.4</v>
      </c>
      <c r="T231">
        <v>1.7</v>
      </c>
      <c r="U231">
        <v>0.9</v>
      </c>
      <c r="V231">
        <v>17620</v>
      </c>
    </row>
    <row r="232" spans="1:22" x14ac:dyDescent="0.55000000000000004">
      <c r="A232" t="s">
        <v>786</v>
      </c>
      <c r="B232" t="s">
        <v>110</v>
      </c>
      <c r="C232">
        <v>91</v>
      </c>
      <c r="D232">
        <v>250</v>
      </c>
      <c r="E232">
        <v>1</v>
      </c>
      <c r="F232">
        <v>38</v>
      </c>
      <c r="G232">
        <v>17</v>
      </c>
      <c r="H232">
        <v>17</v>
      </c>
      <c r="I232" s="15">
        <v>5.6000000000000001E-2</v>
      </c>
      <c r="J232" s="15">
        <v>0.17599999999999999</v>
      </c>
      <c r="K232">
        <v>0.09</v>
      </c>
      <c r="L232">
        <v>0.31</v>
      </c>
      <c r="M232">
        <v>0.25</v>
      </c>
      <c r="N232">
        <v>0.35699999999999998</v>
      </c>
      <c r="O232">
        <v>0.34</v>
      </c>
      <c r="P232">
        <v>0.314</v>
      </c>
      <c r="Q232">
        <v>91</v>
      </c>
      <c r="R232">
        <v>5.2</v>
      </c>
      <c r="S232">
        <v>2.2000000000000002</v>
      </c>
      <c r="T232">
        <v>-0.9</v>
      </c>
      <c r="U232">
        <v>0.9</v>
      </c>
      <c r="V232">
        <v>15124</v>
      </c>
    </row>
    <row r="233" spans="1:22" x14ac:dyDescent="0.55000000000000004">
      <c r="A233" t="s">
        <v>785</v>
      </c>
      <c r="B233" t="s">
        <v>169</v>
      </c>
      <c r="C233">
        <v>72</v>
      </c>
      <c r="D233">
        <v>228</v>
      </c>
      <c r="E233">
        <v>8</v>
      </c>
      <c r="F233">
        <v>28</v>
      </c>
      <c r="G233">
        <v>25</v>
      </c>
      <c r="H233">
        <v>0</v>
      </c>
      <c r="I233" s="15">
        <v>9.1999999999999998E-2</v>
      </c>
      <c r="J233" s="15">
        <v>0.311</v>
      </c>
      <c r="K233">
        <v>0.19700000000000001</v>
      </c>
      <c r="L233">
        <v>0.35799999999999998</v>
      </c>
      <c r="M233">
        <v>0.25800000000000001</v>
      </c>
      <c r="N233">
        <v>0.35099999999999998</v>
      </c>
      <c r="O233">
        <v>0.45500000000000002</v>
      </c>
      <c r="P233">
        <v>0.34300000000000003</v>
      </c>
      <c r="Q233">
        <v>113</v>
      </c>
      <c r="R233">
        <v>0.7</v>
      </c>
      <c r="S233">
        <v>4.5999999999999996</v>
      </c>
      <c r="T233">
        <v>-3.2</v>
      </c>
      <c r="U233">
        <v>0.9</v>
      </c>
      <c r="V233">
        <v>14477</v>
      </c>
    </row>
    <row r="234" spans="1:22" x14ac:dyDescent="0.55000000000000004">
      <c r="A234" t="s">
        <v>784</v>
      </c>
      <c r="B234" t="s">
        <v>90</v>
      </c>
      <c r="C234">
        <v>65</v>
      </c>
      <c r="D234">
        <v>230</v>
      </c>
      <c r="E234">
        <v>5</v>
      </c>
      <c r="F234">
        <v>30</v>
      </c>
      <c r="G234">
        <v>24</v>
      </c>
      <c r="H234">
        <v>7</v>
      </c>
      <c r="I234" s="15">
        <v>0.113</v>
      </c>
      <c r="J234" s="15">
        <v>0.17799999999999999</v>
      </c>
      <c r="K234">
        <v>0.151</v>
      </c>
      <c r="L234">
        <v>0.28599999999999998</v>
      </c>
      <c r="M234">
        <v>0.246</v>
      </c>
      <c r="N234">
        <v>0.34300000000000003</v>
      </c>
      <c r="O234">
        <v>0.39700000000000002</v>
      </c>
      <c r="P234">
        <v>0.318</v>
      </c>
      <c r="Q234">
        <v>93</v>
      </c>
      <c r="R234">
        <v>2.6</v>
      </c>
      <c r="S234">
        <v>0.6</v>
      </c>
      <c r="T234">
        <v>1.4</v>
      </c>
      <c r="U234">
        <v>0.9</v>
      </c>
      <c r="V234">
        <v>4922</v>
      </c>
    </row>
    <row r="235" spans="1:22" x14ac:dyDescent="0.55000000000000004">
      <c r="A235" t="s">
        <v>783</v>
      </c>
      <c r="B235" t="s">
        <v>183</v>
      </c>
      <c r="C235">
        <v>67</v>
      </c>
      <c r="D235">
        <v>242</v>
      </c>
      <c r="E235">
        <v>5</v>
      </c>
      <c r="F235">
        <v>30</v>
      </c>
      <c r="G235">
        <v>26</v>
      </c>
      <c r="H235">
        <v>4</v>
      </c>
      <c r="I235" s="15">
        <v>5.8000000000000003E-2</v>
      </c>
      <c r="J235" s="15">
        <v>0.248</v>
      </c>
      <c r="K235">
        <v>0.13100000000000001</v>
      </c>
      <c r="L235">
        <v>0.34399999999999997</v>
      </c>
      <c r="M235">
        <v>0.26600000000000001</v>
      </c>
      <c r="N235">
        <v>0.32400000000000001</v>
      </c>
      <c r="O235">
        <v>0.39600000000000002</v>
      </c>
      <c r="P235">
        <v>0.309</v>
      </c>
      <c r="Q235">
        <v>88</v>
      </c>
      <c r="R235">
        <v>1.5</v>
      </c>
      <c r="S235">
        <v>-2.4</v>
      </c>
      <c r="T235">
        <v>4</v>
      </c>
      <c r="U235">
        <v>0.9</v>
      </c>
      <c r="V235">
        <v>19878</v>
      </c>
    </row>
    <row r="236" spans="1:22" x14ac:dyDescent="0.55000000000000004">
      <c r="A236" t="s">
        <v>782</v>
      </c>
      <c r="B236" t="s">
        <v>285</v>
      </c>
      <c r="C236">
        <v>86</v>
      </c>
      <c r="D236">
        <v>342</v>
      </c>
      <c r="E236">
        <v>15</v>
      </c>
      <c r="F236">
        <v>49</v>
      </c>
      <c r="G236">
        <v>47</v>
      </c>
      <c r="H236">
        <v>5</v>
      </c>
      <c r="I236" s="15">
        <v>6.7000000000000004E-2</v>
      </c>
      <c r="J236" s="15">
        <v>0.216</v>
      </c>
      <c r="K236">
        <v>0.20100000000000001</v>
      </c>
      <c r="L236">
        <v>0.3</v>
      </c>
      <c r="M236">
        <v>0.26600000000000001</v>
      </c>
      <c r="N236">
        <v>0.32700000000000001</v>
      </c>
      <c r="O236">
        <v>0.46800000000000003</v>
      </c>
      <c r="P236">
        <v>0.33300000000000002</v>
      </c>
      <c r="Q236">
        <v>108</v>
      </c>
      <c r="R236">
        <v>1.9</v>
      </c>
      <c r="S236">
        <v>5.5</v>
      </c>
      <c r="T236">
        <v>-7.2</v>
      </c>
      <c r="U236">
        <v>0.9</v>
      </c>
      <c r="V236">
        <v>9256</v>
      </c>
    </row>
    <row r="237" spans="1:22" x14ac:dyDescent="0.55000000000000004">
      <c r="A237" t="s">
        <v>781</v>
      </c>
      <c r="B237" t="s">
        <v>72</v>
      </c>
      <c r="C237">
        <v>21</v>
      </c>
      <c r="D237">
        <v>75</v>
      </c>
      <c r="E237">
        <v>4</v>
      </c>
      <c r="F237">
        <v>12</v>
      </c>
      <c r="G237">
        <v>13</v>
      </c>
      <c r="H237">
        <v>2</v>
      </c>
      <c r="I237" s="15">
        <v>9.2999999999999999E-2</v>
      </c>
      <c r="J237" s="15">
        <v>0.17299999999999999</v>
      </c>
      <c r="K237">
        <v>0.26500000000000001</v>
      </c>
      <c r="L237">
        <v>0.33300000000000002</v>
      </c>
      <c r="M237">
        <v>0.309</v>
      </c>
      <c r="N237">
        <v>0.373</v>
      </c>
      <c r="O237">
        <v>0.57399999999999995</v>
      </c>
      <c r="P237">
        <v>0.39300000000000002</v>
      </c>
      <c r="Q237">
        <v>146</v>
      </c>
      <c r="R237">
        <v>1.1000000000000001</v>
      </c>
      <c r="S237">
        <v>5.5</v>
      </c>
      <c r="T237">
        <v>1.2</v>
      </c>
      <c r="U237">
        <v>0.9</v>
      </c>
      <c r="V237">
        <v>19363</v>
      </c>
    </row>
    <row r="238" spans="1:22" x14ac:dyDescent="0.55000000000000004">
      <c r="A238" t="s">
        <v>780</v>
      </c>
      <c r="B238" t="s">
        <v>98</v>
      </c>
      <c r="C238">
        <v>99</v>
      </c>
      <c r="D238">
        <v>280</v>
      </c>
      <c r="E238">
        <v>10</v>
      </c>
      <c r="F238">
        <v>30</v>
      </c>
      <c r="G238">
        <v>40</v>
      </c>
      <c r="H238">
        <v>3</v>
      </c>
      <c r="I238" s="15">
        <v>7.0999999999999994E-2</v>
      </c>
      <c r="J238" s="15">
        <v>0.23599999999999999</v>
      </c>
      <c r="K238">
        <v>0.22700000000000001</v>
      </c>
      <c r="L238">
        <v>0.311</v>
      </c>
      <c r="M238">
        <v>0.26300000000000001</v>
      </c>
      <c r="N238">
        <v>0.314</v>
      </c>
      <c r="O238">
        <v>0.49</v>
      </c>
      <c r="P238">
        <v>0.33100000000000002</v>
      </c>
      <c r="Q238">
        <v>107</v>
      </c>
      <c r="R238">
        <v>0.3</v>
      </c>
      <c r="S238">
        <v>2.8</v>
      </c>
      <c r="T238">
        <v>-2.8</v>
      </c>
      <c r="U238">
        <v>0.9</v>
      </c>
      <c r="V238">
        <v>5000</v>
      </c>
    </row>
    <row r="239" spans="1:22" x14ac:dyDescent="0.55000000000000004">
      <c r="A239" t="s">
        <v>779</v>
      </c>
      <c r="B239" t="s">
        <v>81</v>
      </c>
      <c r="C239">
        <v>134</v>
      </c>
      <c r="D239">
        <v>356</v>
      </c>
      <c r="E239">
        <v>7</v>
      </c>
      <c r="F239">
        <v>47</v>
      </c>
      <c r="G239">
        <v>33</v>
      </c>
      <c r="H239">
        <v>2</v>
      </c>
      <c r="I239" s="15">
        <v>0.112</v>
      </c>
      <c r="J239" s="15">
        <v>0.29199999999999998</v>
      </c>
      <c r="K239">
        <v>0.125</v>
      </c>
      <c r="L239">
        <v>0.34699999999999998</v>
      </c>
      <c r="M239">
        <v>0.248</v>
      </c>
      <c r="N239">
        <v>0.33700000000000002</v>
      </c>
      <c r="O239">
        <v>0.373</v>
      </c>
      <c r="P239">
        <v>0.308</v>
      </c>
      <c r="Q239">
        <v>87</v>
      </c>
      <c r="R239">
        <v>2.5</v>
      </c>
      <c r="S239">
        <v>-3.7</v>
      </c>
      <c r="T239">
        <v>1</v>
      </c>
      <c r="U239">
        <v>0.9</v>
      </c>
      <c r="V239">
        <v>12160</v>
      </c>
    </row>
    <row r="240" spans="1:22" x14ac:dyDescent="0.55000000000000004">
      <c r="A240" t="s">
        <v>778</v>
      </c>
      <c r="B240" t="s">
        <v>142</v>
      </c>
      <c r="C240">
        <v>73</v>
      </c>
      <c r="D240">
        <v>240</v>
      </c>
      <c r="E240">
        <v>8</v>
      </c>
      <c r="F240">
        <v>29</v>
      </c>
      <c r="G240">
        <v>35</v>
      </c>
      <c r="H240">
        <v>1</v>
      </c>
      <c r="I240" s="15">
        <v>4.2000000000000003E-2</v>
      </c>
      <c r="J240" s="15">
        <v>0.20799999999999999</v>
      </c>
      <c r="K240">
        <v>0.158</v>
      </c>
      <c r="L240">
        <v>0.32700000000000001</v>
      </c>
      <c r="M240">
        <v>0.28100000000000003</v>
      </c>
      <c r="N240">
        <v>0.31</v>
      </c>
      <c r="O240">
        <v>0.439</v>
      </c>
      <c r="P240">
        <v>0.315</v>
      </c>
      <c r="Q240">
        <v>95</v>
      </c>
      <c r="R240">
        <v>-2.2000000000000002</v>
      </c>
      <c r="S240">
        <v>-3.6</v>
      </c>
      <c r="T240">
        <v>3.9</v>
      </c>
      <c r="U240">
        <v>0.9</v>
      </c>
      <c r="V240">
        <v>5491</v>
      </c>
    </row>
    <row r="241" spans="1:22" x14ac:dyDescent="0.55000000000000004">
      <c r="A241" t="s">
        <v>777</v>
      </c>
      <c r="B241" t="s">
        <v>93</v>
      </c>
      <c r="C241">
        <v>89</v>
      </c>
      <c r="D241">
        <v>248</v>
      </c>
      <c r="E241">
        <v>6</v>
      </c>
      <c r="F241">
        <v>26</v>
      </c>
      <c r="G241">
        <v>26</v>
      </c>
      <c r="H241">
        <v>3</v>
      </c>
      <c r="I241" s="15">
        <v>5.6000000000000001E-2</v>
      </c>
      <c r="J241" s="15">
        <v>0.315</v>
      </c>
      <c r="K241">
        <v>0.14099999999999999</v>
      </c>
      <c r="L241">
        <v>0.34300000000000003</v>
      </c>
      <c r="M241">
        <v>0.24199999999999999</v>
      </c>
      <c r="N241">
        <v>0.30399999999999999</v>
      </c>
      <c r="O241">
        <v>0.38300000000000001</v>
      </c>
      <c r="P241">
        <v>0.29599999999999999</v>
      </c>
      <c r="Q241">
        <v>84</v>
      </c>
      <c r="R241">
        <v>1.6</v>
      </c>
      <c r="S241">
        <v>-3.5</v>
      </c>
      <c r="T241">
        <v>3.4</v>
      </c>
      <c r="U241">
        <v>0.8</v>
      </c>
      <c r="V241">
        <v>15082</v>
      </c>
    </row>
    <row r="242" spans="1:22" x14ac:dyDescent="0.55000000000000004">
      <c r="A242" t="s">
        <v>776</v>
      </c>
      <c r="B242" t="s">
        <v>139</v>
      </c>
      <c r="C242">
        <v>124</v>
      </c>
      <c r="D242">
        <v>370</v>
      </c>
      <c r="E242">
        <v>13</v>
      </c>
      <c r="F242">
        <v>45</v>
      </c>
      <c r="G242">
        <v>47</v>
      </c>
      <c r="H242">
        <v>0</v>
      </c>
      <c r="I242" s="15">
        <v>5.3999999999999999E-2</v>
      </c>
      <c r="J242" s="15">
        <v>0.23799999999999999</v>
      </c>
      <c r="K242">
        <v>0.17599999999999999</v>
      </c>
      <c r="L242">
        <v>0.28399999999999997</v>
      </c>
      <c r="M242">
        <v>0.24</v>
      </c>
      <c r="N242">
        <v>0.28999999999999998</v>
      </c>
      <c r="O242">
        <v>0.41599999999999998</v>
      </c>
      <c r="P242">
        <v>0.29799999999999999</v>
      </c>
      <c r="Q242">
        <v>87</v>
      </c>
      <c r="R242">
        <v>-1.5</v>
      </c>
      <c r="S242">
        <v>-7.7</v>
      </c>
      <c r="T242">
        <v>3.1</v>
      </c>
      <c r="U242">
        <v>0.8</v>
      </c>
      <c r="V242">
        <v>15191</v>
      </c>
    </row>
    <row r="243" spans="1:22" x14ac:dyDescent="0.55000000000000004">
      <c r="A243" t="s">
        <v>775</v>
      </c>
      <c r="B243" t="s">
        <v>115</v>
      </c>
      <c r="C243">
        <v>89</v>
      </c>
      <c r="D243">
        <v>197</v>
      </c>
      <c r="E243">
        <v>11</v>
      </c>
      <c r="F243">
        <v>35</v>
      </c>
      <c r="G243">
        <v>25</v>
      </c>
      <c r="H243">
        <v>1</v>
      </c>
      <c r="I243" s="15">
        <v>9.6000000000000002E-2</v>
      </c>
      <c r="J243" s="15">
        <v>0.223</v>
      </c>
      <c r="K243">
        <v>0.24299999999999999</v>
      </c>
      <c r="L243">
        <v>0.32</v>
      </c>
      <c r="M243">
        <v>0.28199999999999997</v>
      </c>
      <c r="N243">
        <v>0.35499999999999998</v>
      </c>
      <c r="O243">
        <v>0.52500000000000002</v>
      </c>
      <c r="P243">
        <v>0.36799999999999999</v>
      </c>
      <c r="Q243">
        <v>133</v>
      </c>
      <c r="R243">
        <v>-1.6</v>
      </c>
      <c r="S243">
        <v>6.9</v>
      </c>
      <c r="T243">
        <v>-4.8</v>
      </c>
      <c r="U243">
        <v>0.8</v>
      </c>
      <c r="V243">
        <v>15653</v>
      </c>
    </row>
    <row r="244" spans="1:22" x14ac:dyDescent="0.55000000000000004">
      <c r="A244" t="s">
        <v>774</v>
      </c>
      <c r="B244" t="s">
        <v>142</v>
      </c>
      <c r="C244">
        <v>50</v>
      </c>
      <c r="D244">
        <v>163</v>
      </c>
      <c r="E244">
        <v>12</v>
      </c>
      <c r="F244">
        <v>30</v>
      </c>
      <c r="G244">
        <v>25</v>
      </c>
      <c r="H244">
        <v>0</v>
      </c>
      <c r="I244" s="15">
        <v>0.104</v>
      </c>
      <c r="J244" s="15">
        <v>0.17199999999999999</v>
      </c>
      <c r="K244">
        <v>0.30099999999999999</v>
      </c>
      <c r="L244">
        <v>0.24299999999999999</v>
      </c>
      <c r="M244">
        <v>0.25900000000000001</v>
      </c>
      <c r="N244">
        <v>0.35</v>
      </c>
      <c r="O244">
        <v>0.55900000000000005</v>
      </c>
      <c r="P244">
        <v>0.372</v>
      </c>
      <c r="Q244">
        <v>134</v>
      </c>
      <c r="R244">
        <v>0.3</v>
      </c>
      <c r="S244">
        <v>7.4</v>
      </c>
      <c r="T244">
        <v>-4.8</v>
      </c>
      <c r="U244">
        <v>0.8</v>
      </c>
      <c r="V244">
        <v>15585</v>
      </c>
    </row>
    <row r="245" spans="1:22" x14ac:dyDescent="0.55000000000000004">
      <c r="A245" t="s">
        <v>773</v>
      </c>
      <c r="B245" t="s">
        <v>139</v>
      </c>
      <c r="C245">
        <v>138</v>
      </c>
      <c r="D245">
        <v>482</v>
      </c>
      <c r="E245">
        <v>6</v>
      </c>
      <c r="F245">
        <v>57</v>
      </c>
      <c r="G245">
        <v>38</v>
      </c>
      <c r="H245">
        <v>9</v>
      </c>
      <c r="I245" s="15">
        <v>0.122</v>
      </c>
      <c r="J245" s="15">
        <v>0.17799999999999999</v>
      </c>
      <c r="K245">
        <v>0.107</v>
      </c>
      <c r="L245">
        <v>0.28799999999999998</v>
      </c>
      <c r="M245">
        <v>0.24</v>
      </c>
      <c r="N245">
        <v>0.33400000000000002</v>
      </c>
      <c r="O245">
        <v>0.34799999999999998</v>
      </c>
      <c r="P245">
        <v>0.29899999999999999</v>
      </c>
      <c r="Q245">
        <v>88</v>
      </c>
      <c r="R245">
        <v>0</v>
      </c>
      <c r="S245">
        <v>-7.6</v>
      </c>
      <c r="T245">
        <v>-1.1000000000000001</v>
      </c>
      <c r="U245">
        <v>0.8</v>
      </c>
      <c r="V245">
        <v>5254</v>
      </c>
    </row>
    <row r="246" spans="1:22" x14ac:dyDescent="0.55000000000000004">
      <c r="A246" t="s">
        <v>772</v>
      </c>
      <c r="B246" t="s">
        <v>68</v>
      </c>
      <c r="C246">
        <v>118</v>
      </c>
      <c r="D246">
        <v>408</v>
      </c>
      <c r="E246">
        <v>4</v>
      </c>
      <c r="F246">
        <v>42</v>
      </c>
      <c r="G246">
        <v>32</v>
      </c>
      <c r="H246">
        <v>24</v>
      </c>
      <c r="I246" s="15">
        <v>9.2999999999999999E-2</v>
      </c>
      <c r="J246" s="15">
        <v>0.245</v>
      </c>
      <c r="K246">
        <v>9.8000000000000004E-2</v>
      </c>
      <c r="L246">
        <v>0.33300000000000002</v>
      </c>
      <c r="M246">
        <v>0.249</v>
      </c>
      <c r="N246">
        <v>0.32500000000000001</v>
      </c>
      <c r="O246">
        <v>0.34699999999999998</v>
      </c>
      <c r="P246">
        <v>0.29499999999999998</v>
      </c>
      <c r="Q246">
        <v>72</v>
      </c>
      <c r="R246">
        <v>4.8</v>
      </c>
      <c r="S246">
        <v>-9.6</v>
      </c>
      <c r="T246">
        <v>3.5</v>
      </c>
      <c r="U246">
        <v>0.8</v>
      </c>
      <c r="V246">
        <v>11379</v>
      </c>
    </row>
    <row r="247" spans="1:22" x14ac:dyDescent="0.55000000000000004">
      <c r="A247" t="s">
        <v>771</v>
      </c>
      <c r="B247" t="s">
        <v>163</v>
      </c>
      <c r="C247">
        <v>97</v>
      </c>
      <c r="D247">
        <v>358</v>
      </c>
      <c r="E247">
        <v>12</v>
      </c>
      <c r="F247">
        <v>36</v>
      </c>
      <c r="G247">
        <v>43</v>
      </c>
      <c r="H247">
        <v>2</v>
      </c>
      <c r="I247" s="15">
        <v>0.106</v>
      </c>
      <c r="J247" s="15">
        <v>0.23499999999999999</v>
      </c>
      <c r="K247">
        <v>0.16600000000000001</v>
      </c>
      <c r="L247">
        <v>0.26500000000000001</v>
      </c>
      <c r="M247">
        <v>0.223</v>
      </c>
      <c r="N247">
        <v>0.316</v>
      </c>
      <c r="O247">
        <v>0.38900000000000001</v>
      </c>
      <c r="P247">
        <v>0.29799999999999999</v>
      </c>
      <c r="Q247">
        <v>79</v>
      </c>
      <c r="R247">
        <v>-2.1</v>
      </c>
      <c r="S247">
        <v>-12</v>
      </c>
      <c r="T247">
        <v>8.4</v>
      </c>
      <c r="U247">
        <v>0.8</v>
      </c>
      <c r="V247">
        <v>9627</v>
      </c>
    </row>
    <row r="248" spans="1:22" x14ac:dyDescent="0.55000000000000004">
      <c r="A248" t="s">
        <v>218</v>
      </c>
      <c r="B248" t="s">
        <v>85</v>
      </c>
      <c r="C248">
        <v>34</v>
      </c>
      <c r="D248">
        <v>50</v>
      </c>
      <c r="E248">
        <v>1</v>
      </c>
      <c r="F248">
        <v>8</v>
      </c>
      <c r="G248">
        <v>2</v>
      </c>
      <c r="H248">
        <v>0</v>
      </c>
      <c r="I248" s="15">
        <v>0.02</v>
      </c>
      <c r="J248" s="15">
        <v>0.16</v>
      </c>
      <c r="K248">
        <v>9.5000000000000001E-2</v>
      </c>
      <c r="L248">
        <v>0.39400000000000002</v>
      </c>
      <c r="M248">
        <v>0.33300000000000002</v>
      </c>
      <c r="N248">
        <v>0.34899999999999998</v>
      </c>
      <c r="O248">
        <v>0.42899999999999999</v>
      </c>
      <c r="P248">
        <v>0.33200000000000002</v>
      </c>
      <c r="Q248">
        <v>105</v>
      </c>
      <c r="R248">
        <v>0</v>
      </c>
      <c r="S248">
        <v>0.3</v>
      </c>
      <c r="T248">
        <v>6.1</v>
      </c>
      <c r="U248">
        <v>0.8</v>
      </c>
      <c r="V248">
        <v>15291</v>
      </c>
    </row>
    <row r="249" spans="1:22" x14ac:dyDescent="0.55000000000000004">
      <c r="A249" t="s">
        <v>770</v>
      </c>
      <c r="B249" t="s">
        <v>115</v>
      </c>
      <c r="C249">
        <v>107</v>
      </c>
      <c r="D249">
        <v>423</v>
      </c>
      <c r="E249">
        <v>13</v>
      </c>
      <c r="F249">
        <v>46</v>
      </c>
      <c r="G249">
        <v>39</v>
      </c>
      <c r="H249">
        <v>0</v>
      </c>
      <c r="I249" s="15">
        <v>5.8999999999999997E-2</v>
      </c>
      <c r="J249" s="15">
        <v>0.16300000000000001</v>
      </c>
      <c r="K249">
        <v>0.17199999999999999</v>
      </c>
      <c r="L249">
        <v>0.28000000000000003</v>
      </c>
      <c r="M249">
        <v>0.25600000000000001</v>
      </c>
      <c r="N249">
        <v>0.307</v>
      </c>
      <c r="O249">
        <v>0.42799999999999999</v>
      </c>
      <c r="P249">
        <v>0.308</v>
      </c>
      <c r="Q249">
        <v>93</v>
      </c>
      <c r="R249">
        <v>-2.2999999999999998</v>
      </c>
      <c r="S249">
        <v>-6.1</v>
      </c>
      <c r="T249">
        <v>0.3</v>
      </c>
      <c r="U249">
        <v>0.8</v>
      </c>
      <c r="V249">
        <v>3269</v>
      </c>
    </row>
    <row r="250" spans="1:22" x14ac:dyDescent="0.55000000000000004">
      <c r="A250" t="s">
        <v>769</v>
      </c>
      <c r="B250" t="s">
        <v>87</v>
      </c>
      <c r="C250">
        <v>105</v>
      </c>
      <c r="D250">
        <v>374</v>
      </c>
      <c r="E250">
        <v>12</v>
      </c>
      <c r="F250">
        <v>46</v>
      </c>
      <c r="G250">
        <v>27</v>
      </c>
      <c r="H250">
        <v>0</v>
      </c>
      <c r="I250" s="15">
        <v>8.5999999999999993E-2</v>
      </c>
      <c r="J250" s="15">
        <v>0.23</v>
      </c>
      <c r="K250">
        <v>0.16500000000000001</v>
      </c>
      <c r="L250">
        <v>0.25</v>
      </c>
      <c r="M250">
        <v>0.21299999999999999</v>
      </c>
      <c r="N250">
        <v>0.29299999999999998</v>
      </c>
      <c r="O250">
        <v>0.378</v>
      </c>
      <c r="P250">
        <v>0.28799999999999998</v>
      </c>
      <c r="Q250">
        <v>76</v>
      </c>
      <c r="R250">
        <v>-3.1</v>
      </c>
      <c r="S250">
        <v>-14.6</v>
      </c>
      <c r="T250">
        <v>9.3000000000000007</v>
      </c>
      <c r="U250">
        <v>0.8</v>
      </c>
      <c r="V250">
        <v>6887</v>
      </c>
    </row>
    <row r="251" spans="1:22" x14ac:dyDescent="0.55000000000000004">
      <c r="A251" t="s">
        <v>768</v>
      </c>
      <c r="B251" t="s">
        <v>151</v>
      </c>
      <c r="C251">
        <v>104</v>
      </c>
      <c r="D251">
        <v>414</v>
      </c>
      <c r="E251">
        <v>12</v>
      </c>
      <c r="F251">
        <v>55</v>
      </c>
      <c r="G251">
        <v>42</v>
      </c>
      <c r="H251">
        <v>14</v>
      </c>
      <c r="I251" s="15">
        <v>7.1999999999999995E-2</v>
      </c>
      <c r="J251" s="15">
        <v>0.24399999999999999</v>
      </c>
      <c r="K251">
        <v>0.17100000000000001</v>
      </c>
      <c r="L251">
        <v>0.31900000000000001</v>
      </c>
      <c r="M251">
        <v>0.25600000000000001</v>
      </c>
      <c r="N251">
        <v>0.315</v>
      </c>
      <c r="O251">
        <v>0.42699999999999999</v>
      </c>
      <c r="P251">
        <v>0.315</v>
      </c>
      <c r="Q251">
        <v>90</v>
      </c>
      <c r="R251">
        <v>-0.4</v>
      </c>
      <c r="S251">
        <v>-5.9</v>
      </c>
      <c r="T251">
        <v>0.2</v>
      </c>
      <c r="U251">
        <v>0.7</v>
      </c>
      <c r="V251">
        <v>19293</v>
      </c>
    </row>
    <row r="252" spans="1:22" x14ac:dyDescent="0.55000000000000004">
      <c r="A252" t="s">
        <v>767</v>
      </c>
      <c r="B252" t="s">
        <v>235</v>
      </c>
      <c r="C252">
        <v>34</v>
      </c>
      <c r="D252">
        <v>44</v>
      </c>
      <c r="E252">
        <v>4</v>
      </c>
      <c r="F252">
        <v>6</v>
      </c>
      <c r="G252">
        <v>12</v>
      </c>
      <c r="H252">
        <v>1</v>
      </c>
      <c r="I252" s="15">
        <v>9.0999999999999998E-2</v>
      </c>
      <c r="J252" s="15">
        <v>0.182</v>
      </c>
      <c r="K252">
        <v>0.36799999999999999</v>
      </c>
      <c r="L252">
        <v>0.308</v>
      </c>
      <c r="M252">
        <v>0.316</v>
      </c>
      <c r="N252">
        <v>0.40899999999999997</v>
      </c>
      <c r="O252">
        <v>0.68400000000000005</v>
      </c>
      <c r="P252">
        <v>0.44500000000000001</v>
      </c>
      <c r="Q252">
        <v>181</v>
      </c>
      <c r="R252">
        <v>-0.1</v>
      </c>
      <c r="S252">
        <v>4.5999999999999996</v>
      </c>
      <c r="T252">
        <v>1.6</v>
      </c>
      <c r="U252">
        <v>0.7</v>
      </c>
      <c r="V252">
        <v>16939</v>
      </c>
    </row>
    <row r="253" spans="1:22" x14ac:dyDescent="0.55000000000000004">
      <c r="A253" t="s">
        <v>766</v>
      </c>
      <c r="B253" t="s">
        <v>87</v>
      </c>
      <c r="C253">
        <v>84</v>
      </c>
      <c r="D253">
        <v>221</v>
      </c>
      <c r="E253">
        <v>9</v>
      </c>
      <c r="F253">
        <v>34</v>
      </c>
      <c r="G253">
        <v>33</v>
      </c>
      <c r="H253">
        <v>3</v>
      </c>
      <c r="I253" s="15">
        <v>6.3E-2</v>
      </c>
      <c r="J253" s="15">
        <v>0.217</v>
      </c>
      <c r="K253">
        <v>0.20200000000000001</v>
      </c>
      <c r="L253">
        <v>0.27200000000000002</v>
      </c>
      <c r="M253">
        <v>0.24099999999999999</v>
      </c>
      <c r="N253">
        <v>0.29899999999999999</v>
      </c>
      <c r="O253">
        <v>0.443</v>
      </c>
      <c r="P253">
        <v>0.312</v>
      </c>
      <c r="Q253">
        <v>93</v>
      </c>
      <c r="R253">
        <v>0.7</v>
      </c>
      <c r="S253">
        <v>-1.2</v>
      </c>
      <c r="T253">
        <v>1.6</v>
      </c>
      <c r="U253">
        <v>0.7</v>
      </c>
      <c r="V253">
        <v>10459</v>
      </c>
    </row>
    <row r="254" spans="1:22" x14ac:dyDescent="0.55000000000000004">
      <c r="A254" t="s">
        <v>765</v>
      </c>
      <c r="B254" t="s">
        <v>151</v>
      </c>
      <c r="C254">
        <v>114</v>
      </c>
      <c r="D254">
        <v>364</v>
      </c>
      <c r="E254">
        <v>11</v>
      </c>
      <c r="F254">
        <v>32</v>
      </c>
      <c r="G254">
        <v>40</v>
      </c>
      <c r="H254">
        <v>1</v>
      </c>
      <c r="I254" s="15">
        <v>0.121</v>
      </c>
      <c r="J254" s="15">
        <v>0.22800000000000001</v>
      </c>
      <c r="K254">
        <v>0.14899999999999999</v>
      </c>
      <c r="L254">
        <v>0.27800000000000002</v>
      </c>
      <c r="M254">
        <v>0.23100000000000001</v>
      </c>
      <c r="N254">
        <v>0.32800000000000001</v>
      </c>
      <c r="O254">
        <v>0.38</v>
      </c>
      <c r="P254">
        <v>0.30099999999999999</v>
      </c>
      <c r="Q254">
        <v>81</v>
      </c>
      <c r="R254">
        <v>-3.5</v>
      </c>
      <c r="S254">
        <v>-12.8</v>
      </c>
      <c r="T254">
        <v>8.6</v>
      </c>
      <c r="U254">
        <v>0.7</v>
      </c>
      <c r="V254">
        <v>10200</v>
      </c>
    </row>
    <row r="255" spans="1:22" x14ac:dyDescent="0.55000000000000004">
      <c r="A255" t="s">
        <v>764</v>
      </c>
      <c r="B255" t="s">
        <v>90</v>
      </c>
      <c r="C255">
        <v>41</v>
      </c>
      <c r="D255">
        <v>130</v>
      </c>
      <c r="E255">
        <v>10</v>
      </c>
      <c r="F255">
        <v>17</v>
      </c>
      <c r="G255">
        <v>19</v>
      </c>
      <c r="H255">
        <v>0</v>
      </c>
      <c r="I255" s="15">
        <v>5.3999999999999999E-2</v>
      </c>
      <c r="J255" s="15">
        <v>0.3</v>
      </c>
      <c r="K255">
        <v>0.3</v>
      </c>
      <c r="L255">
        <v>0.30599999999999999</v>
      </c>
      <c r="M255">
        <v>0.26700000000000002</v>
      </c>
      <c r="N255">
        <v>0.315</v>
      </c>
      <c r="O255">
        <v>0.56699999999999995</v>
      </c>
      <c r="P255">
        <v>0.36</v>
      </c>
      <c r="Q255">
        <v>121</v>
      </c>
      <c r="R255">
        <v>1.1000000000000001</v>
      </c>
      <c r="S255">
        <v>4.7</v>
      </c>
      <c r="T255">
        <v>-1.4</v>
      </c>
      <c r="U255">
        <v>0.7</v>
      </c>
      <c r="V255">
        <v>10950</v>
      </c>
    </row>
    <row r="256" spans="1:22" x14ac:dyDescent="0.55000000000000004">
      <c r="A256" t="s">
        <v>763</v>
      </c>
      <c r="B256" t="s">
        <v>72</v>
      </c>
      <c r="C256">
        <v>93</v>
      </c>
      <c r="D256">
        <v>405</v>
      </c>
      <c r="E256">
        <v>20</v>
      </c>
      <c r="F256">
        <v>46</v>
      </c>
      <c r="G256">
        <v>59</v>
      </c>
      <c r="H256">
        <v>1</v>
      </c>
      <c r="I256" s="15">
        <v>4.7E-2</v>
      </c>
      <c r="J256" s="15">
        <v>0.21199999999999999</v>
      </c>
      <c r="K256">
        <v>0.216</v>
      </c>
      <c r="L256">
        <v>0.28499999999999998</v>
      </c>
      <c r="M256">
        <v>0.26100000000000001</v>
      </c>
      <c r="N256">
        <v>0.29699999999999999</v>
      </c>
      <c r="O256">
        <v>0.47599999999999998</v>
      </c>
      <c r="P256">
        <v>0.32100000000000001</v>
      </c>
      <c r="Q256">
        <v>97</v>
      </c>
      <c r="R256">
        <v>-0.2</v>
      </c>
      <c r="S256">
        <v>-1.6</v>
      </c>
      <c r="T256">
        <v>-5.3</v>
      </c>
      <c r="U256">
        <v>0.7</v>
      </c>
      <c r="V256">
        <v>14551</v>
      </c>
    </row>
    <row r="257" spans="1:22" x14ac:dyDescent="0.55000000000000004">
      <c r="A257" t="s">
        <v>762</v>
      </c>
      <c r="B257" t="s">
        <v>139</v>
      </c>
      <c r="C257">
        <v>26</v>
      </c>
      <c r="D257">
        <v>83</v>
      </c>
      <c r="E257">
        <v>0</v>
      </c>
      <c r="F257">
        <v>11</v>
      </c>
      <c r="G257">
        <v>13</v>
      </c>
      <c r="H257">
        <v>1</v>
      </c>
      <c r="I257" s="15">
        <v>8.4000000000000005E-2</v>
      </c>
      <c r="J257" s="15">
        <v>0.27700000000000002</v>
      </c>
      <c r="K257">
        <v>0.16</v>
      </c>
      <c r="L257">
        <v>0.42299999999999999</v>
      </c>
      <c r="M257">
        <v>0.29299999999999998</v>
      </c>
      <c r="N257">
        <v>0.36099999999999999</v>
      </c>
      <c r="O257">
        <v>0.45300000000000001</v>
      </c>
      <c r="P257">
        <v>0.34699999999999998</v>
      </c>
      <c r="Q257">
        <v>120</v>
      </c>
      <c r="R257">
        <v>-0.1</v>
      </c>
      <c r="S257">
        <v>2</v>
      </c>
      <c r="T257">
        <v>2.5</v>
      </c>
      <c r="U257">
        <v>0.7</v>
      </c>
      <c r="V257">
        <v>18171</v>
      </c>
    </row>
    <row r="258" spans="1:22" x14ac:dyDescent="0.55000000000000004">
      <c r="A258" t="s">
        <v>761</v>
      </c>
      <c r="B258" t="s">
        <v>285</v>
      </c>
      <c r="C258">
        <v>75</v>
      </c>
      <c r="D258">
        <v>242</v>
      </c>
      <c r="E258">
        <v>5</v>
      </c>
      <c r="F258">
        <v>28</v>
      </c>
      <c r="G258">
        <v>25</v>
      </c>
      <c r="H258">
        <v>3</v>
      </c>
      <c r="I258" s="15">
        <v>9.5000000000000001E-2</v>
      </c>
      <c r="J258" s="15">
        <v>0.23100000000000001</v>
      </c>
      <c r="K258">
        <v>0.13700000000000001</v>
      </c>
      <c r="L258">
        <v>0.248</v>
      </c>
      <c r="M258">
        <v>0.20300000000000001</v>
      </c>
      <c r="N258">
        <v>0.29299999999999998</v>
      </c>
      <c r="O258">
        <v>0.34</v>
      </c>
      <c r="P258">
        <v>0.27200000000000002</v>
      </c>
      <c r="Q258">
        <v>68</v>
      </c>
      <c r="R258">
        <v>-0.9</v>
      </c>
      <c r="S258">
        <v>-11.1</v>
      </c>
      <c r="T258">
        <v>10.6</v>
      </c>
      <c r="U258">
        <v>0.7</v>
      </c>
      <c r="V258">
        <v>12158</v>
      </c>
    </row>
    <row r="259" spans="1:22" x14ac:dyDescent="0.55000000000000004">
      <c r="A259" t="s">
        <v>760</v>
      </c>
      <c r="B259" t="s">
        <v>98</v>
      </c>
      <c r="C259">
        <v>68</v>
      </c>
      <c r="D259">
        <v>192</v>
      </c>
      <c r="E259">
        <v>5</v>
      </c>
      <c r="F259">
        <v>20</v>
      </c>
      <c r="G259">
        <v>21</v>
      </c>
      <c r="H259">
        <v>1</v>
      </c>
      <c r="I259" s="15">
        <v>0.115</v>
      </c>
      <c r="J259" s="15">
        <v>0.307</v>
      </c>
      <c r="K259">
        <v>0.17899999999999999</v>
      </c>
      <c r="L259">
        <v>0.33700000000000002</v>
      </c>
      <c r="M259">
        <v>0.23799999999999999</v>
      </c>
      <c r="N259">
        <v>0.33300000000000002</v>
      </c>
      <c r="O259">
        <v>0.41699999999999998</v>
      </c>
      <c r="P259">
        <v>0.32</v>
      </c>
      <c r="Q259">
        <v>100</v>
      </c>
      <c r="R259">
        <v>1.7</v>
      </c>
      <c r="S259">
        <v>1.6</v>
      </c>
      <c r="T259">
        <v>-0.6</v>
      </c>
      <c r="U259">
        <v>0.7</v>
      </c>
      <c r="V259">
        <v>16153</v>
      </c>
    </row>
    <row r="260" spans="1:22" x14ac:dyDescent="0.55000000000000004">
      <c r="A260" t="s">
        <v>759</v>
      </c>
      <c r="B260" t="s">
        <v>104</v>
      </c>
      <c r="C260">
        <v>42</v>
      </c>
      <c r="D260">
        <v>168</v>
      </c>
      <c r="E260">
        <v>5</v>
      </c>
      <c r="F260">
        <v>21</v>
      </c>
      <c r="G260">
        <v>15</v>
      </c>
      <c r="H260">
        <v>3</v>
      </c>
      <c r="I260" s="15">
        <v>9.5000000000000001E-2</v>
      </c>
      <c r="J260" s="15">
        <v>0.23799999999999999</v>
      </c>
      <c r="K260">
        <v>0.191</v>
      </c>
      <c r="L260">
        <v>0.32700000000000001</v>
      </c>
      <c r="M260">
        <v>0.26300000000000001</v>
      </c>
      <c r="N260">
        <v>0.33300000000000002</v>
      </c>
      <c r="O260">
        <v>0.45400000000000001</v>
      </c>
      <c r="P260">
        <v>0.33300000000000002</v>
      </c>
      <c r="Q260">
        <v>111</v>
      </c>
      <c r="R260">
        <v>1.1000000000000001</v>
      </c>
      <c r="S260">
        <v>3.5</v>
      </c>
      <c r="T260">
        <v>-2.2999999999999998</v>
      </c>
      <c r="U260">
        <v>0.7</v>
      </c>
      <c r="V260">
        <v>16542</v>
      </c>
    </row>
    <row r="261" spans="1:22" x14ac:dyDescent="0.55000000000000004">
      <c r="A261" t="s">
        <v>758</v>
      </c>
      <c r="B261" t="s">
        <v>113</v>
      </c>
      <c r="C261">
        <v>91</v>
      </c>
      <c r="D261">
        <v>335</v>
      </c>
      <c r="E261">
        <v>19</v>
      </c>
      <c r="F261">
        <v>48</v>
      </c>
      <c r="G261">
        <v>58</v>
      </c>
      <c r="H261">
        <v>1</v>
      </c>
      <c r="I261" s="15">
        <v>0.10100000000000001</v>
      </c>
      <c r="J261" s="15">
        <v>0.221</v>
      </c>
      <c r="K261">
        <v>0.255</v>
      </c>
      <c r="L261">
        <v>0.27100000000000002</v>
      </c>
      <c r="M261">
        <v>0.252</v>
      </c>
      <c r="N261">
        <v>0.32800000000000001</v>
      </c>
      <c r="O261">
        <v>0.50700000000000001</v>
      </c>
      <c r="P261">
        <v>0.34699999999999998</v>
      </c>
      <c r="Q261">
        <v>112</v>
      </c>
      <c r="R261">
        <v>-2.1</v>
      </c>
      <c r="S261">
        <v>3.2</v>
      </c>
      <c r="T261">
        <v>-8</v>
      </c>
      <c r="U261">
        <v>0.7</v>
      </c>
      <c r="V261">
        <v>3086</v>
      </c>
    </row>
    <row r="262" spans="1:22" x14ac:dyDescent="0.55000000000000004">
      <c r="A262" t="s">
        <v>757</v>
      </c>
      <c r="B262" t="s">
        <v>151</v>
      </c>
      <c r="C262">
        <v>142</v>
      </c>
      <c r="D262">
        <v>608</v>
      </c>
      <c r="E262">
        <v>15</v>
      </c>
      <c r="F262">
        <v>79</v>
      </c>
      <c r="G262">
        <v>47</v>
      </c>
      <c r="H262">
        <v>5</v>
      </c>
      <c r="I262" s="15">
        <v>0.125</v>
      </c>
      <c r="J262" s="15">
        <v>0.20200000000000001</v>
      </c>
      <c r="K262">
        <v>0.15</v>
      </c>
      <c r="L262">
        <v>0.313</v>
      </c>
      <c r="M262">
        <v>0.26100000000000001</v>
      </c>
      <c r="N262">
        <v>0.35699999999999998</v>
      </c>
      <c r="O262">
        <v>0.41099999999999998</v>
      </c>
      <c r="P262">
        <v>0.33200000000000002</v>
      </c>
      <c r="Q262">
        <v>101</v>
      </c>
      <c r="R262">
        <v>-3.9</v>
      </c>
      <c r="S262">
        <v>-3.3</v>
      </c>
      <c r="T262">
        <v>-9.4</v>
      </c>
      <c r="U262">
        <v>0.7</v>
      </c>
      <c r="V262">
        <v>4314</v>
      </c>
    </row>
    <row r="263" spans="1:22" x14ac:dyDescent="0.55000000000000004">
      <c r="A263" t="s">
        <v>756</v>
      </c>
      <c r="B263" t="s">
        <v>113</v>
      </c>
      <c r="C263">
        <v>95</v>
      </c>
      <c r="D263">
        <v>382</v>
      </c>
      <c r="E263">
        <v>18</v>
      </c>
      <c r="F263">
        <v>46</v>
      </c>
      <c r="G263">
        <v>58</v>
      </c>
      <c r="H263">
        <v>2</v>
      </c>
      <c r="I263" s="15">
        <v>8.1000000000000003E-2</v>
      </c>
      <c r="J263" s="15">
        <v>0.33200000000000002</v>
      </c>
      <c r="K263">
        <v>0.19</v>
      </c>
      <c r="L263">
        <v>0.34699999999999998</v>
      </c>
      <c r="M263">
        <v>0.254</v>
      </c>
      <c r="N263">
        <v>0.32200000000000001</v>
      </c>
      <c r="O263">
        <v>0.44400000000000001</v>
      </c>
      <c r="P263">
        <v>0.32300000000000001</v>
      </c>
      <c r="Q263">
        <v>96</v>
      </c>
      <c r="R263">
        <v>-2.2999999999999998</v>
      </c>
      <c r="S263">
        <v>-4.2</v>
      </c>
      <c r="T263">
        <v>-2.4</v>
      </c>
      <c r="U263">
        <v>0.7</v>
      </c>
      <c r="V263">
        <v>17321</v>
      </c>
    </row>
    <row r="264" spans="1:22" x14ac:dyDescent="0.55000000000000004">
      <c r="A264" t="s">
        <v>755</v>
      </c>
      <c r="B264" t="s">
        <v>87</v>
      </c>
      <c r="C264">
        <v>35</v>
      </c>
      <c r="D264">
        <v>101</v>
      </c>
      <c r="E264">
        <v>3</v>
      </c>
      <c r="F264">
        <v>14</v>
      </c>
      <c r="G264">
        <v>14</v>
      </c>
      <c r="H264">
        <v>0</v>
      </c>
      <c r="I264" s="15">
        <v>9.9000000000000005E-2</v>
      </c>
      <c r="J264" s="15">
        <v>0.218</v>
      </c>
      <c r="K264">
        <v>0.16300000000000001</v>
      </c>
      <c r="L264">
        <v>0.29499999999999998</v>
      </c>
      <c r="M264">
        <v>0.24399999999999999</v>
      </c>
      <c r="N264">
        <v>0.35</v>
      </c>
      <c r="O264">
        <v>0.40699999999999997</v>
      </c>
      <c r="P264">
        <v>0.33</v>
      </c>
      <c r="Q264">
        <v>108</v>
      </c>
      <c r="R264">
        <v>-1.4</v>
      </c>
      <c r="S264">
        <v>-0.4</v>
      </c>
      <c r="T264">
        <v>3.7</v>
      </c>
      <c r="U264">
        <v>0.7</v>
      </c>
      <c r="V264">
        <v>9433</v>
      </c>
    </row>
    <row r="265" spans="1:22" x14ac:dyDescent="0.55000000000000004">
      <c r="A265" t="s">
        <v>754</v>
      </c>
      <c r="B265" t="s">
        <v>78</v>
      </c>
      <c r="C265">
        <v>51</v>
      </c>
      <c r="D265">
        <v>142</v>
      </c>
      <c r="E265">
        <v>6</v>
      </c>
      <c r="F265">
        <v>17</v>
      </c>
      <c r="G265">
        <v>16</v>
      </c>
      <c r="H265">
        <v>1</v>
      </c>
      <c r="I265" s="15">
        <v>4.9000000000000002E-2</v>
      </c>
      <c r="J265" s="15">
        <v>0.27500000000000002</v>
      </c>
      <c r="K265">
        <v>0.189</v>
      </c>
      <c r="L265">
        <v>0.34499999999999997</v>
      </c>
      <c r="M265">
        <v>0.27300000000000002</v>
      </c>
      <c r="N265">
        <v>0.31900000000000001</v>
      </c>
      <c r="O265">
        <v>0.46200000000000002</v>
      </c>
      <c r="P265">
        <v>0.32900000000000001</v>
      </c>
      <c r="Q265">
        <v>108</v>
      </c>
      <c r="R265">
        <v>1.2</v>
      </c>
      <c r="S265">
        <v>2.7</v>
      </c>
      <c r="T265">
        <v>-1</v>
      </c>
      <c r="U265">
        <v>0.7</v>
      </c>
      <c r="V265">
        <v>19683</v>
      </c>
    </row>
    <row r="266" spans="1:22" x14ac:dyDescent="0.55000000000000004">
      <c r="A266" t="s">
        <v>753</v>
      </c>
      <c r="B266" t="s">
        <v>139</v>
      </c>
      <c r="C266">
        <v>20</v>
      </c>
      <c r="D266">
        <v>60</v>
      </c>
      <c r="E266">
        <v>4</v>
      </c>
      <c r="F266">
        <v>14</v>
      </c>
      <c r="G266">
        <v>8</v>
      </c>
      <c r="H266">
        <v>0</v>
      </c>
      <c r="I266" s="15">
        <v>0.1</v>
      </c>
      <c r="J266" s="15">
        <v>0.26700000000000002</v>
      </c>
      <c r="K266">
        <v>0.32100000000000001</v>
      </c>
      <c r="L266">
        <v>0.27300000000000002</v>
      </c>
      <c r="M266">
        <v>0.245</v>
      </c>
      <c r="N266">
        <v>0.33300000000000002</v>
      </c>
      <c r="O266">
        <v>0.56599999999999995</v>
      </c>
      <c r="P266">
        <v>0.37</v>
      </c>
      <c r="Q266">
        <v>135</v>
      </c>
      <c r="R266">
        <v>0.6</v>
      </c>
      <c r="S266">
        <v>3.3</v>
      </c>
      <c r="T266">
        <v>1.2</v>
      </c>
      <c r="U266">
        <v>0.6</v>
      </c>
      <c r="V266">
        <v>19352</v>
      </c>
    </row>
    <row r="267" spans="1:22" x14ac:dyDescent="0.55000000000000004">
      <c r="A267" t="s">
        <v>752</v>
      </c>
      <c r="B267" t="s">
        <v>163</v>
      </c>
      <c r="C267">
        <v>85</v>
      </c>
      <c r="D267">
        <v>309</v>
      </c>
      <c r="E267">
        <v>17</v>
      </c>
      <c r="F267">
        <v>37</v>
      </c>
      <c r="G267">
        <v>63</v>
      </c>
      <c r="H267">
        <v>0</v>
      </c>
      <c r="I267" s="15">
        <v>6.5000000000000002E-2</v>
      </c>
      <c r="J267" s="15">
        <v>0.11700000000000001</v>
      </c>
      <c r="K267">
        <v>0.221</v>
      </c>
      <c r="L267">
        <v>0.248</v>
      </c>
      <c r="M267">
        <v>0.26400000000000001</v>
      </c>
      <c r="N267">
        <v>0.32400000000000001</v>
      </c>
      <c r="O267">
        <v>0.48599999999999999</v>
      </c>
      <c r="P267">
        <v>0.33700000000000002</v>
      </c>
      <c r="Q267">
        <v>105</v>
      </c>
      <c r="R267">
        <v>-0.5</v>
      </c>
      <c r="S267">
        <v>1.4</v>
      </c>
      <c r="T267">
        <v>-4.9000000000000004</v>
      </c>
      <c r="U267">
        <v>0.6</v>
      </c>
      <c r="V267">
        <v>8259</v>
      </c>
    </row>
    <row r="268" spans="1:22" x14ac:dyDescent="0.55000000000000004">
      <c r="A268" t="s">
        <v>751</v>
      </c>
      <c r="B268" t="s">
        <v>96</v>
      </c>
      <c r="C268">
        <v>74</v>
      </c>
      <c r="D268">
        <v>271</v>
      </c>
      <c r="E268">
        <v>9</v>
      </c>
      <c r="F268">
        <v>24</v>
      </c>
      <c r="G268">
        <v>22</v>
      </c>
      <c r="H268">
        <v>0</v>
      </c>
      <c r="I268" s="15">
        <v>4.8000000000000001E-2</v>
      </c>
      <c r="J268" s="15">
        <v>0.21</v>
      </c>
      <c r="K268">
        <v>0.16800000000000001</v>
      </c>
      <c r="L268">
        <v>0.316</v>
      </c>
      <c r="M268">
        <v>0.27</v>
      </c>
      <c r="N268">
        <v>0.31</v>
      </c>
      <c r="O268">
        <v>0.438</v>
      </c>
      <c r="P268">
        <v>0.314</v>
      </c>
      <c r="Q268">
        <v>94</v>
      </c>
      <c r="R268">
        <v>0.3</v>
      </c>
      <c r="S268">
        <v>-1.9</v>
      </c>
      <c r="T268">
        <v>-1.2</v>
      </c>
      <c r="U268">
        <v>0.6</v>
      </c>
      <c r="V268">
        <v>6547</v>
      </c>
    </row>
    <row r="269" spans="1:22" x14ac:dyDescent="0.55000000000000004">
      <c r="A269" t="s">
        <v>357</v>
      </c>
      <c r="B269" t="s">
        <v>115</v>
      </c>
      <c r="C269">
        <v>33</v>
      </c>
      <c r="D269">
        <v>70</v>
      </c>
      <c r="E269">
        <v>2</v>
      </c>
      <c r="F269">
        <v>4</v>
      </c>
      <c r="G269">
        <v>6</v>
      </c>
      <c r="H269">
        <v>0</v>
      </c>
      <c r="I269" s="15">
        <v>5.7000000000000002E-2</v>
      </c>
      <c r="J269" s="15">
        <v>0.27100000000000002</v>
      </c>
      <c r="K269">
        <v>0.123</v>
      </c>
      <c r="L269">
        <v>0.25</v>
      </c>
      <c r="M269">
        <v>0.2</v>
      </c>
      <c r="N269">
        <v>0.246</v>
      </c>
      <c r="O269">
        <v>0.32300000000000001</v>
      </c>
      <c r="P269">
        <v>0.245</v>
      </c>
      <c r="Q269">
        <v>52</v>
      </c>
      <c r="R269">
        <v>0</v>
      </c>
      <c r="S269">
        <v>-4.5</v>
      </c>
      <c r="T269">
        <v>8.6</v>
      </c>
      <c r="U269">
        <v>0.6</v>
      </c>
      <c r="V269">
        <v>10954</v>
      </c>
    </row>
    <row r="270" spans="1:22" x14ac:dyDescent="0.55000000000000004">
      <c r="A270" t="s">
        <v>750</v>
      </c>
      <c r="B270" t="s">
        <v>151</v>
      </c>
      <c r="C270">
        <v>94</v>
      </c>
      <c r="D270">
        <v>260</v>
      </c>
      <c r="E270">
        <v>7</v>
      </c>
      <c r="F270">
        <v>30</v>
      </c>
      <c r="G270">
        <v>23</v>
      </c>
      <c r="H270">
        <v>4</v>
      </c>
      <c r="I270" s="15">
        <v>6.9000000000000006E-2</v>
      </c>
      <c r="J270" s="15">
        <v>0.24199999999999999</v>
      </c>
      <c r="K270">
        <v>0.19500000000000001</v>
      </c>
      <c r="L270">
        <v>0.33900000000000002</v>
      </c>
      <c r="M270">
        <v>0.27100000000000002</v>
      </c>
      <c r="N270">
        <v>0.33100000000000002</v>
      </c>
      <c r="O270">
        <v>0.46600000000000003</v>
      </c>
      <c r="P270">
        <v>0.33400000000000002</v>
      </c>
      <c r="Q270">
        <v>102</v>
      </c>
      <c r="R270">
        <v>0.4</v>
      </c>
      <c r="S270">
        <v>1.2</v>
      </c>
      <c r="T270">
        <v>-3.4</v>
      </c>
      <c r="U270">
        <v>0.6</v>
      </c>
      <c r="V270">
        <v>14738</v>
      </c>
    </row>
    <row r="271" spans="1:22" x14ac:dyDescent="0.55000000000000004">
      <c r="A271" t="s">
        <v>749</v>
      </c>
      <c r="B271" t="s">
        <v>169</v>
      </c>
      <c r="C271">
        <v>84</v>
      </c>
      <c r="D271">
        <v>236</v>
      </c>
      <c r="E271">
        <v>5</v>
      </c>
      <c r="F271">
        <v>34</v>
      </c>
      <c r="G271">
        <v>22</v>
      </c>
      <c r="H271">
        <v>0</v>
      </c>
      <c r="I271" s="15">
        <v>8.5000000000000006E-2</v>
      </c>
      <c r="J271" s="15">
        <v>0.16900000000000001</v>
      </c>
      <c r="K271">
        <v>0.14399999999999999</v>
      </c>
      <c r="L271">
        <v>0.311</v>
      </c>
      <c r="M271">
        <v>0.27200000000000002</v>
      </c>
      <c r="N271">
        <v>0.34899999999999998</v>
      </c>
      <c r="O271">
        <v>0.41599999999999998</v>
      </c>
      <c r="P271">
        <v>0.32600000000000001</v>
      </c>
      <c r="Q271">
        <v>102</v>
      </c>
      <c r="R271">
        <v>0</v>
      </c>
      <c r="S271">
        <v>0.5</v>
      </c>
      <c r="T271">
        <v>-2.7</v>
      </c>
      <c r="U271">
        <v>0.6</v>
      </c>
      <c r="V271">
        <v>8418</v>
      </c>
    </row>
    <row r="272" spans="1:22" x14ac:dyDescent="0.55000000000000004">
      <c r="A272" t="s">
        <v>748</v>
      </c>
      <c r="B272" t="s">
        <v>83</v>
      </c>
      <c r="C272">
        <v>37</v>
      </c>
      <c r="D272">
        <v>58</v>
      </c>
      <c r="E272">
        <v>0</v>
      </c>
      <c r="F272">
        <v>13</v>
      </c>
      <c r="G272">
        <v>1</v>
      </c>
      <c r="H272">
        <v>13</v>
      </c>
      <c r="I272" s="15">
        <v>0.10299999999999999</v>
      </c>
      <c r="J272" s="15">
        <v>0.31</v>
      </c>
      <c r="K272">
        <v>7.8E-2</v>
      </c>
      <c r="L272">
        <v>0.42399999999999999</v>
      </c>
      <c r="M272">
        <v>0.27500000000000002</v>
      </c>
      <c r="N272">
        <v>0.36199999999999999</v>
      </c>
      <c r="O272">
        <v>0.35299999999999998</v>
      </c>
      <c r="P272">
        <v>0.317</v>
      </c>
      <c r="Q272">
        <v>95</v>
      </c>
      <c r="R272">
        <v>1.6</v>
      </c>
      <c r="S272">
        <v>1.2</v>
      </c>
      <c r="T272">
        <v>2.9</v>
      </c>
      <c r="U272">
        <v>0.6</v>
      </c>
      <c r="V272">
        <v>13658</v>
      </c>
    </row>
    <row r="273" spans="1:22" x14ac:dyDescent="0.55000000000000004">
      <c r="A273" t="s">
        <v>747</v>
      </c>
      <c r="B273" t="s">
        <v>70</v>
      </c>
      <c r="C273">
        <v>141</v>
      </c>
      <c r="D273">
        <v>539</v>
      </c>
      <c r="E273">
        <v>24</v>
      </c>
      <c r="F273">
        <v>70</v>
      </c>
      <c r="G273">
        <v>83</v>
      </c>
      <c r="H273">
        <v>5</v>
      </c>
      <c r="I273" s="15">
        <v>0.104</v>
      </c>
      <c r="J273" s="15">
        <v>0.29699999999999999</v>
      </c>
      <c r="K273">
        <v>0.2</v>
      </c>
      <c r="L273">
        <v>0.32300000000000001</v>
      </c>
      <c r="M273">
        <v>0.25</v>
      </c>
      <c r="N273">
        <v>0.32900000000000001</v>
      </c>
      <c r="O273">
        <v>0.45</v>
      </c>
      <c r="P273">
        <v>0.33</v>
      </c>
      <c r="Q273">
        <v>88</v>
      </c>
      <c r="R273">
        <v>0.1</v>
      </c>
      <c r="S273">
        <v>-8.6999999999999993</v>
      </c>
      <c r="T273">
        <v>-2.6</v>
      </c>
      <c r="U273">
        <v>0.6</v>
      </c>
      <c r="V273">
        <v>15112</v>
      </c>
    </row>
    <row r="274" spans="1:22" x14ac:dyDescent="0.55000000000000004">
      <c r="A274" t="s">
        <v>746</v>
      </c>
      <c r="B274" t="s">
        <v>285</v>
      </c>
      <c r="C274">
        <v>99</v>
      </c>
      <c r="D274">
        <v>268</v>
      </c>
      <c r="E274">
        <v>9</v>
      </c>
      <c r="F274">
        <v>36</v>
      </c>
      <c r="G274">
        <v>46</v>
      </c>
      <c r="H274">
        <v>5</v>
      </c>
      <c r="I274" s="15">
        <v>6.3E-2</v>
      </c>
      <c r="J274" s="15">
        <v>0.123</v>
      </c>
      <c r="K274">
        <v>0.193</v>
      </c>
      <c r="L274">
        <v>0.27500000000000002</v>
      </c>
      <c r="M274">
        <v>0.26500000000000001</v>
      </c>
      <c r="N274">
        <v>0.317</v>
      </c>
      <c r="O274">
        <v>0.45800000000000002</v>
      </c>
      <c r="P274">
        <v>0.32400000000000001</v>
      </c>
      <c r="Q274">
        <v>102</v>
      </c>
      <c r="R274">
        <v>0.1</v>
      </c>
      <c r="S274">
        <v>0.8</v>
      </c>
      <c r="T274">
        <v>-3.4</v>
      </c>
      <c r="U274">
        <v>0.6</v>
      </c>
      <c r="V274">
        <v>17710</v>
      </c>
    </row>
    <row r="275" spans="1:22" x14ac:dyDescent="0.55000000000000004">
      <c r="A275" t="s">
        <v>745</v>
      </c>
      <c r="B275" t="s">
        <v>87</v>
      </c>
      <c r="C275">
        <v>98</v>
      </c>
      <c r="D275">
        <v>333</v>
      </c>
      <c r="E275">
        <v>26</v>
      </c>
      <c r="F275">
        <v>43</v>
      </c>
      <c r="G275">
        <v>59</v>
      </c>
      <c r="H275">
        <v>1</v>
      </c>
      <c r="I275" s="15">
        <v>5.7000000000000002E-2</v>
      </c>
      <c r="J275" s="15">
        <v>0.246</v>
      </c>
      <c r="K275">
        <v>0.30599999999999999</v>
      </c>
      <c r="L275">
        <v>0.2</v>
      </c>
      <c r="M275">
        <v>0.216</v>
      </c>
      <c r="N275">
        <v>0.26100000000000001</v>
      </c>
      <c r="O275">
        <v>0.52300000000000002</v>
      </c>
      <c r="P275">
        <v>0.318</v>
      </c>
      <c r="Q275">
        <v>98</v>
      </c>
      <c r="R275">
        <v>-0.4</v>
      </c>
      <c r="S275">
        <v>-1.4</v>
      </c>
      <c r="T275">
        <v>-3.9</v>
      </c>
      <c r="U275">
        <v>0.6</v>
      </c>
      <c r="V275">
        <v>9892</v>
      </c>
    </row>
    <row r="276" spans="1:22" x14ac:dyDescent="0.55000000000000004">
      <c r="A276" t="s">
        <v>744</v>
      </c>
      <c r="B276" t="s">
        <v>81</v>
      </c>
      <c r="C276">
        <v>51</v>
      </c>
      <c r="D276">
        <v>183</v>
      </c>
      <c r="E276">
        <v>6</v>
      </c>
      <c r="F276">
        <v>24</v>
      </c>
      <c r="G276">
        <v>24</v>
      </c>
      <c r="H276">
        <v>1</v>
      </c>
      <c r="I276" s="15">
        <v>0.109</v>
      </c>
      <c r="J276" s="15">
        <v>0.26200000000000001</v>
      </c>
      <c r="K276">
        <v>0.17899999999999999</v>
      </c>
      <c r="L276">
        <v>0.28599999999999998</v>
      </c>
      <c r="M276">
        <v>0.23100000000000001</v>
      </c>
      <c r="N276">
        <v>0.32800000000000001</v>
      </c>
      <c r="O276">
        <v>0.41</v>
      </c>
      <c r="P276">
        <v>0.316</v>
      </c>
      <c r="Q276">
        <v>92</v>
      </c>
      <c r="R276">
        <v>0.7</v>
      </c>
      <c r="S276">
        <v>-1.3</v>
      </c>
      <c r="T276">
        <v>1.3</v>
      </c>
      <c r="U276">
        <v>0.6</v>
      </c>
      <c r="V276">
        <v>18564</v>
      </c>
    </row>
    <row r="277" spans="1:22" x14ac:dyDescent="0.55000000000000004">
      <c r="A277" t="s">
        <v>296</v>
      </c>
      <c r="B277" t="s">
        <v>115</v>
      </c>
      <c r="C277">
        <v>31</v>
      </c>
      <c r="D277">
        <v>64</v>
      </c>
      <c r="E277">
        <v>1</v>
      </c>
      <c r="F277">
        <v>5</v>
      </c>
      <c r="G277">
        <v>6</v>
      </c>
      <c r="H277">
        <v>0</v>
      </c>
      <c r="I277" s="15">
        <v>3.1E-2</v>
      </c>
      <c r="J277" s="15">
        <v>0.29699999999999999</v>
      </c>
      <c r="K277">
        <v>8.7999999999999995E-2</v>
      </c>
      <c r="L277">
        <v>0.29699999999999999</v>
      </c>
      <c r="M277">
        <v>0.21099999999999999</v>
      </c>
      <c r="N277">
        <v>0.26200000000000001</v>
      </c>
      <c r="O277">
        <v>0.29799999999999999</v>
      </c>
      <c r="P277">
        <v>0.246</v>
      </c>
      <c r="Q277">
        <v>53</v>
      </c>
      <c r="R277">
        <v>0</v>
      </c>
      <c r="S277">
        <v>-4</v>
      </c>
      <c r="T277">
        <v>7.9</v>
      </c>
      <c r="U277">
        <v>0.6</v>
      </c>
      <c r="V277">
        <v>10310</v>
      </c>
    </row>
    <row r="278" spans="1:22" x14ac:dyDescent="0.55000000000000004">
      <c r="A278" t="s">
        <v>743</v>
      </c>
      <c r="B278" t="s">
        <v>110</v>
      </c>
      <c r="C278">
        <v>17</v>
      </c>
      <c r="D278">
        <v>38</v>
      </c>
      <c r="E278">
        <v>1</v>
      </c>
      <c r="F278">
        <v>11</v>
      </c>
      <c r="G278">
        <v>4</v>
      </c>
      <c r="H278">
        <v>0</v>
      </c>
      <c r="I278" s="15">
        <v>0.184</v>
      </c>
      <c r="J278" s="15">
        <v>0.21099999999999999</v>
      </c>
      <c r="K278">
        <v>0.25800000000000001</v>
      </c>
      <c r="L278">
        <v>0.36399999999999999</v>
      </c>
      <c r="M278">
        <v>0.28999999999999998</v>
      </c>
      <c r="N278">
        <v>0.42099999999999999</v>
      </c>
      <c r="O278">
        <v>0.54800000000000004</v>
      </c>
      <c r="P278">
        <v>0.40600000000000003</v>
      </c>
      <c r="Q278">
        <v>151</v>
      </c>
      <c r="R278">
        <v>1.5</v>
      </c>
      <c r="S278">
        <v>4.0999999999999996</v>
      </c>
      <c r="T278">
        <v>0.6</v>
      </c>
      <c r="U278">
        <v>0.6</v>
      </c>
      <c r="V278">
        <v>5486</v>
      </c>
    </row>
    <row r="279" spans="1:22" x14ac:dyDescent="0.55000000000000004">
      <c r="A279" t="s">
        <v>742</v>
      </c>
      <c r="B279" t="s">
        <v>72</v>
      </c>
      <c r="C279">
        <v>151</v>
      </c>
      <c r="D279">
        <v>599</v>
      </c>
      <c r="E279">
        <v>31</v>
      </c>
      <c r="F279">
        <v>72</v>
      </c>
      <c r="G279">
        <v>90</v>
      </c>
      <c r="H279">
        <v>1</v>
      </c>
      <c r="I279" s="15">
        <v>7.2999999999999995E-2</v>
      </c>
      <c r="J279" s="15">
        <v>0.23899999999999999</v>
      </c>
      <c r="K279">
        <v>0.216</v>
      </c>
      <c r="L279">
        <v>0.27200000000000002</v>
      </c>
      <c r="M279">
        <v>0.24399999999999999</v>
      </c>
      <c r="N279">
        <v>0.311</v>
      </c>
      <c r="O279">
        <v>0.46</v>
      </c>
      <c r="P279">
        <v>0.32300000000000001</v>
      </c>
      <c r="Q279">
        <v>99</v>
      </c>
      <c r="R279">
        <v>0.3</v>
      </c>
      <c r="S279">
        <v>-0.7</v>
      </c>
      <c r="T279">
        <v>-14.7</v>
      </c>
      <c r="U279">
        <v>0.6</v>
      </c>
      <c r="V279">
        <v>14503</v>
      </c>
    </row>
    <row r="280" spans="1:22" x14ac:dyDescent="0.55000000000000004">
      <c r="A280" t="s">
        <v>741</v>
      </c>
      <c r="B280" t="s">
        <v>78</v>
      </c>
      <c r="C280">
        <v>75</v>
      </c>
      <c r="D280">
        <v>263</v>
      </c>
      <c r="E280">
        <v>3</v>
      </c>
      <c r="F280">
        <v>32</v>
      </c>
      <c r="G280">
        <v>19</v>
      </c>
      <c r="H280">
        <v>8</v>
      </c>
      <c r="I280" s="15">
        <v>5.2999999999999999E-2</v>
      </c>
      <c r="J280" s="15">
        <v>0.17899999999999999</v>
      </c>
      <c r="K280">
        <v>0.109</v>
      </c>
      <c r="L280">
        <v>0.27200000000000002</v>
      </c>
      <c r="M280">
        <v>0.23100000000000001</v>
      </c>
      <c r="N280">
        <v>0.29299999999999998</v>
      </c>
      <c r="O280">
        <v>0.34</v>
      </c>
      <c r="P280">
        <v>0.27500000000000002</v>
      </c>
      <c r="Q280">
        <v>71</v>
      </c>
      <c r="R280">
        <v>1.6</v>
      </c>
      <c r="S280">
        <v>-8</v>
      </c>
      <c r="T280">
        <v>4.5</v>
      </c>
      <c r="U280">
        <v>0.6</v>
      </c>
      <c r="V280">
        <v>13853</v>
      </c>
    </row>
    <row r="281" spans="1:22" x14ac:dyDescent="0.55000000000000004">
      <c r="A281" t="s">
        <v>740</v>
      </c>
      <c r="B281" t="s">
        <v>139</v>
      </c>
      <c r="C281">
        <v>93</v>
      </c>
      <c r="D281">
        <v>393</v>
      </c>
      <c r="E281">
        <v>13</v>
      </c>
      <c r="F281">
        <v>46</v>
      </c>
      <c r="G281">
        <v>44</v>
      </c>
      <c r="H281">
        <v>2</v>
      </c>
      <c r="I281" s="15">
        <v>7.3999999999999996E-2</v>
      </c>
      <c r="J281" s="15">
        <v>0.214</v>
      </c>
      <c r="K281">
        <v>0.16200000000000001</v>
      </c>
      <c r="L281">
        <v>0.28899999999999998</v>
      </c>
      <c r="M281">
        <v>0.249</v>
      </c>
      <c r="N281">
        <v>0.309</v>
      </c>
      <c r="O281">
        <v>0.41199999999999998</v>
      </c>
      <c r="P281">
        <v>0.30599999999999999</v>
      </c>
      <c r="Q281">
        <v>93</v>
      </c>
      <c r="R281">
        <v>0.7</v>
      </c>
      <c r="S281">
        <v>-3</v>
      </c>
      <c r="T281">
        <v>-5.2</v>
      </c>
      <c r="U281">
        <v>0.6</v>
      </c>
      <c r="V281">
        <v>13367</v>
      </c>
    </row>
    <row r="282" spans="1:22" x14ac:dyDescent="0.55000000000000004">
      <c r="A282" t="s">
        <v>739</v>
      </c>
      <c r="B282" t="s">
        <v>70</v>
      </c>
      <c r="C282">
        <v>27</v>
      </c>
      <c r="D282">
        <v>87</v>
      </c>
      <c r="E282">
        <v>7</v>
      </c>
      <c r="F282">
        <v>13</v>
      </c>
      <c r="G282">
        <v>13</v>
      </c>
      <c r="H282">
        <v>2</v>
      </c>
      <c r="I282" s="15">
        <v>0.10299999999999999</v>
      </c>
      <c r="J282" s="15">
        <v>0.26400000000000001</v>
      </c>
      <c r="K282">
        <v>0.377</v>
      </c>
      <c r="L282">
        <v>0.29799999999999999</v>
      </c>
      <c r="M282">
        <v>0.27300000000000002</v>
      </c>
      <c r="N282">
        <v>0.35599999999999998</v>
      </c>
      <c r="O282">
        <v>0.64900000000000002</v>
      </c>
      <c r="P282">
        <v>0.40699999999999997</v>
      </c>
      <c r="Q282">
        <v>138</v>
      </c>
      <c r="R282">
        <v>0.7</v>
      </c>
      <c r="S282">
        <v>5</v>
      </c>
      <c r="T282">
        <v>-2.2000000000000002</v>
      </c>
      <c r="U282">
        <v>0.6</v>
      </c>
      <c r="V282">
        <v>17954</v>
      </c>
    </row>
    <row r="283" spans="1:22" x14ac:dyDescent="0.55000000000000004">
      <c r="A283" t="s">
        <v>738</v>
      </c>
      <c r="B283" t="s">
        <v>74</v>
      </c>
      <c r="C283">
        <v>151</v>
      </c>
      <c r="D283">
        <v>628</v>
      </c>
      <c r="E283">
        <v>31</v>
      </c>
      <c r="F283">
        <v>75</v>
      </c>
      <c r="G283">
        <v>80</v>
      </c>
      <c r="H283">
        <v>2</v>
      </c>
      <c r="I283" s="15">
        <v>5.6000000000000001E-2</v>
      </c>
      <c r="J283" s="15">
        <v>0.26</v>
      </c>
      <c r="K283">
        <v>0.22500000000000001</v>
      </c>
      <c r="L283">
        <v>0.26600000000000001</v>
      </c>
      <c r="M283">
        <v>0.23200000000000001</v>
      </c>
      <c r="N283">
        <v>0.28000000000000003</v>
      </c>
      <c r="O283">
        <v>0.45700000000000002</v>
      </c>
      <c r="P283">
        <v>0.307</v>
      </c>
      <c r="Q283">
        <v>90</v>
      </c>
      <c r="R283">
        <v>-3.8</v>
      </c>
      <c r="S283">
        <v>-12.1</v>
      </c>
      <c r="T283">
        <v>-4.5</v>
      </c>
      <c r="U283">
        <v>0.5</v>
      </c>
      <c r="V283">
        <v>10243</v>
      </c>
    </row>
    <row r="284" spans="1:22" x14ac:dyDescent="0.55000000000000004">
      <c r="A284" t="s">
        <v>737</v>
      </c>
      <c r="B284" t="s">
        <v>228</v>
      </c>
      <c r="C284">
        <v>82</v>
      </c>
      <c r="D284">
        <v>241</v>
      </c>
      <c r="E284">
        <v>9</v>
      </c>
      <c r="F284">
        <v>25</v>
      </c>
      <c r="G284">
        <v>23</v>
      </c>
      <c r="H284">
        <v>2</v>
      </c>
      <c r="I284" s="15">
        <v>8.3000000000000004E-2</v>
      </c>
      <c r="J284" s="15">
        <v>0.24099999999999999</v>
      </c>
      <c r="K284">
        <v>0.153</v>
      </c>
      <c r="L284">
        <v>0.28000000000000003</v>
      </c>
      <c r="M284">
        <v>0.23699999999999999</v>
      </c>
      <c r="N284">
        <v>0.308</v>
      </c>
      <c r="O284">
        <v>0.39100000000000001</v>
      </c>
      <c r="P284">
        <v>0.29699999999999999</v>
      </c>
      <c r="Q284">
        <v>81</v>
      </c>
      <c r="R284">
        <v>0.6</v>
      </c>
      <c r="S284">
        <v>-5.6</v>
      </c>
      <c r="T284">
        <v>3.3</v>
      </c>
      <c r="U284">
        <v>0.5</v>
      </c>
      <c r="V284">
        <v>14106</v>
      </c>
    </row>
    <row r="285" spans="1:22" x14ac:dyDescent="0.55000000000000004">
      <c r="A285" t="s">
        <v>736</v>
      </c>
      <c r="B285" t="s">
        <v>132</v>
      </c>
      <c r="C285">
        <v>155</v>
      </c>
      <c r="D285">
        <v>490</v>
      </c>
      <c r="E285">
        <v>18</v>
      </c>
      <c r="F285">
        <v>58</v>
      </c>
      <c r="G285">
        <v>53</v>
      </c>
      <c r="H285">
        <v>16</v>
      </c>
      <c r="I285" s="15">
        <v>0.104</v>
      </c>
      <c r="J285" s="15">
        <v>0.34300000000000003</v>
      </c>
      <c r="K285">
        <v>0.17899999999999999</v>
      </c>
      <c r="L285">
        <v>0.34399999999999997</v>
      </c>
      <c r="M285">
        <v>0.23899999999999999</v>
      </c>
      <c r="N285">
        <v>0.32100000000000001</v>
      </c>
      <c r="O285">
        <v>0.41799999999999998</v>
      </c>
      <c r="P285">
        <v>0.316</v>
      </c>
      <c r="Q285">
        <v>96</v>
      </c>
      <c r="R285">
        <v>-0.6</v>
      </c>
      <c r="S285">
        <v>-3.3</v>
      </c>
      <c r="T285">
        <v>-7.1</v>
      </c>
      <c r="U285">
        <v>0.5</v>
      </c>
      <c r="V285">
        <v>10047</v>
      </c>
    </row>
    <row r="286" spans="1:22" x14ac:dyDescent="0.55000000000000004">
      <c r="A286" t="s">
        <v>735</v>
      </c>
      <c r="B286" t="s">
        <v>132</v>
      </c>
      <c r="C286">
        <v>79</v>
      </c>
      <c r="D286">
        <v>244</v>
      </c>
      <c r="E286">
        <v>8</v>
      </c>
      <c r="F286">
        <v>27</v>
      </c>
      <c r="G286">
        <v>22</v>
      </c>
      <c r="H286">
        <v>1</v>
      </c>
      <c r="I286" s="15">
        <v>5.2999999999999999E-2</v>
      </c>
      <c r="J286" s="15">
        <v>0.23</v>
      </c>
      <c r="K286">
        <v>0.17299999999999999</v>
      </c>
      <c r="L286">
        <v>0.31900000000000001</v>
      </c>
      <c r="M286">
        <v>0.26500000000000001</v>
      </c>
      <c r="N286">
        <v>0.316</v>
      </c>
      <c r="O286">
        <v>0.438</v>
      </c>
      <c r="P286">
        <v>0.317</v>
      </c>
      <c r="Q286">
        <v>96</v>
      </c>
      <c r="R286">
        <v>-1.2</v>
      </c>
      <c r="S286">
        <v>-2.2999999999999998</v>
      </c>
      <c r="T286">
        <v>-0.1</v>
      </c>
      <c r="U286">
        <v>0.5</v>
      </c>
      <c r="V286">
        <v>16403</v>
      </c>
    </row>
    <row r="287" spans="1:22" x14ac:dyDescent="0.55000000000000004">
      <c r="A287" t="s">
        <v>734</v>
      </c>
      <c r="B287" t="s">
        <v>72</v>
      </c>
      <c r="C287">
        <v>96</v>
      </c>
      <c r="D287">
        <v>341</v>
      </c>
      <c r="E287">
        <v>13</v>
      </c>
      <c r="F287">
        <v>37</v>
      </c>
      <c r="G287">
        <v>44</v>
      </c>
      <c r="H287">
        <v>3</v>
      </c>
      <c r="I287" s="15">
        <v>8.5000000000000006E-2</v>
      </c>
      <c r="J287" s="15">
        <v>0.214</v>
      </c>
      <c r="K287">
        <v>0.17</v>
      </c>
      <c r="L287">
        <v>0.28499999999999998</v>
      </c>
      <c r="M287">
        <v>0.249</v>
      </c>
      <c r="N287">
        <v>0.32100000000000001</v>
      </c>
      <c r="O287">
        <v>0.42</v>
      </c>
      <c r="P287">
        <v>0.316</v>
      </c>
      <c r="Q287">
        <v>94</v>
      </c>
      <c r="R287">
        <v>-2.1</v>
      </c>
      <c r="S287">
        <v>-4.7</v>
      </c>
      <c r="T287">
        <v>-2</v>
      </c>
      <c r="U287">
        <v>0.5</v>
      </c>
      <c r="V287">
        <v>14523</v>
      </c>
    </row>
    <row r="288" spans="1:22" x14ac:dyDescent="0.55000000000000004">
      <c r="A288" t="s">
        <v>733</v>
      </c>
      <c r="B288" t="s">
        <v>76</v>
      </c>
      <c r="C288">
        <v>15</v>
      </c>
      <c r="D288">
        <v>42</v>
      </c>
      <c r="E288">
        <v>0</v>
      </c>
      <c r="F288">
        <v>5</v>
      </c>
      <c r="G288">
        <v>1</v>
      </c>
      <c r="H288">
        <v>3</v>
      </c>
      <c r="I288" s="15">
        <v>4.8000000000000001E-2</v>
      </c>
      <c r="J288" s="15">
        <v>0.16700000000000001</v>
      </c>
      <c r="K288">
        <v>7.4999999999999997E-2</v>
      </c>
      <c r="L288">
        <v>0.42399999999999999</v>
      </c>
      <c r="M288">
        <v>0.35</v>
      </c>
      <c r="N288">
        <v>0.38100000000000001</v>
      </c>
      <c r="O288">
        <v>0.42499999999999999</v>
      </c>
      <c r="P288">
        <v>0.34699999999999998</v>
      </c>
      <c r="Q288">
        <v>117</v>
      </c>
      <c r="R288">
        <v>-0.2</v>
      </c>
      <c r="S288">
        <v>0.7</v>
      </c>
      <c r="T288">
        <v>3.2</v>
      </c>
      <c r="U288">
        <v>0.5</v>
      </c>
      <c r="V288">
        <v>17023</v>
      </c>
    </row>
    <row r="289" spans="1:22" x14ac:dyDescent="0.55000000000000004">
      <c r="A289" t="s">
        <v>732</v>
      </c>
      <c r="B289" t="s">
        <v>68</v>
      </c>
      <c r="C289">
        <v>83</v>
      </c>
      <c r="D289">
        <v>337</v>
      </c>
      <c r="E289">
        <v>21</v>
      </c>
      <c r="F289">
        <v>51</v>
      </c>
      <c r="G289">
        <v>48</v>
      </c>
      <c r="H289">
        <v>0</v>
      </c>
      <c r="I289" s="15">
        <v>6.8000000000000005E-2</v>
      </c>
      <c r="J289" s="15">
        <v>0.157</v>
      </c>
      <c r="K289">
        <v>0.25600000000000001</v>
      </c>
      <c r="L289">
        <v>0.26200000000000001</v>
      </c>
      <c r="M289">
        <v>0.26900000000000002</v>
      </c>
      <c r="N289">
        <v>0.32300000000000001</v>
      </c>
      <c r="O289">
        <v>0.52400000000000002</v>
      </c>
      <c r="P289">
        <v>0.35099999999999998</v>
      </c>
      <c r="Q289">
        <v>110</v>
      </c>
      <c r="R289">
        <v>-2.2000000000000002</v>
      </c>
      <c r="S289">
        <v>2.2999999999999998</v>
      </c>
      <c r="T289">
        <v>-9</v>
      </c>
      <c r="U289">
        <v>0.5</v>
      </c>
      <c r="V289">
        <v>17838</v>
      </c>
    </row>
    <row r="290" spans="1:22" x14ac:dyDescent="0.55000000000000004">
      <c r="A290" t="s">
        <v>319</v>
      </c>
      <c r="B290" t="s">
        <v>81</v>
      </c>
      <c r="C290">
        <v>27</v>
      </c>
      <c r="D290">
        <v>49</v>
      </c>
      <c r="E290">
        <v>0</v>
      </c>
      <c r="F290">
        <v>1</v>
      </c>
      <c r="G290">
        <v>4</v>
      </c>
      <c r="H290">
        <v>0</v>
      </c>
      <c r="I290" s="15">
        <v>0.02</v>
      </c>
      <c r="J290" s="15">
        <v>0.40799999999999997</v>
      </c>
      <c r="K290">
        <v>8.8999999999999996E-2</v>
      </c>
      <c r="L290">
        <v>0.48</v>
      </c>
      <c r="M290">
        <v>0.26700000000000002</v>
      </c>
      <c r="N290">
        <v>0.28299999999999997</v>
      </c>
      <c r="O290">
        <v>0.35599999999999998</v>
      </c>
      <c r="P290">
        <v>0.27200000000000002</v>
      </c>
      <c r="Q290">
        <v>63</v>
      </c>
      <c r="R290">
        <v>0</v>
      </c>
      <c r="S290">
        <v>-2.4</v>
      </c>
      <c r="T290">
        <v>6</v>
      </c>
      <c r="U290">
        <v>0.5</v>
      </c>
      <c r="V290">
        <v>16162</v>
      </c>
    </row>
    <row r="291" spans="1:22" x14ac:dyDescent="0.55000000000000004">
      <c r="A291" t="s">
        <v>731</v>
      </c>
      <c r="B291" t="s">
        <v>129</v>
      </c>
      <c r="C291">
        <v>22</v>
      </c>
      <c r="D291">
        <v>72</v>
      </c>
      <c r="E291">
        <v>4</v>
      </c>
      <c r="F291">
        <v>15</v>
      </c>
      <c r="G291">
        <v>11</v>
      </c>
      <c r="H291">
        <v>5</v>
      </c>
      <c r="I291" s="15">
        <v>5.6000000000000001E-2</v>
      </c>
      <c r="J291" s="15">
        <v>0.27800000000000002</v>
      </c>
      <c r="K291">
        <v>0.26900000000000002</v>
      </c>
      <c r="L291">
        <v>0.32600000000000001</v>
      </c>
      <c r="M291">
        <v>0.26900000000000002</v>
      </c>
      <c r="N291">
        <v>0.31900000000000001</v>
      </c>
      <c r="O291">
        <v>0.53700000000000003</v>
      </c>
      <c r="P291">
        <v>0.34899999999999998</v>
      </c>
      <c r="Q291">
        <v>122</v>
      </c>
      <c r="R291">
        <v>0.7</v>
      </c>
      <c r="S291">
        <v>2.7</v>
      </c>
      <c r="T291">
        <v>-0.1</v>
      </c>
      <c r="U291">
        <v>0.5</v>
      </c>
      <c r="V291">
        <v>18345</v>
      </c>
    </row>
    <row r="292" spans="1:22" x14ac:dyDescent="0.55000000000000004">
      <c r="A292" t="s">
        <v>730</v>
      </c>
      <c r="B292" t="s">
        <v>68</v>
      </c>
      <c r="C292">
        <v>116</v>
      </c>
      <c r="D292">
        <v>469</v>
      </c>
      <c r="E292">
        <v>19</v>
      </c>
      <c r="F292">
        <v>69</v>
      </c>
      <c r="G292">
        <v>66</v>
      </c>
      <c r="H292">
        <v>4</v>
      </c>
      <c r="I292" s="15">
        <v>0.06</v>
      </c>
      <c r="J292" s="15">
        <v>0.23</v>
      </c>
      <c r="K292">
        <v>0.2</v>
      </c>
      <c r="L292">
        <v>0.312</v>
      </c>
      <c r="M292">
        <v>0.26800000000000002</v>
      </c>
      <c r="N292">
        <v>0.318</v>
      </c>
      <c r="O292">
        <v>0.46899999999999997</v>
      </c>
      <c r="P292">
        <v>0.32700000000000001</v>
      </c>
      <c r="Q292">
        <v>94</v>
      </c>
      <c r="R292">
        <v>-0.1</v>
      </c>
      <c r="S292">
        <v>-3.6</v>
      </c>
      <c r="T292">
        <v>-8.1</v>
      </c>
      <c r="U292">
        <v>0.5</v>
      </c>
      <c r="V292">
        <v>14553</v>
      </c>
    </row>
    <row r="293" spans="1:22" x14ac:dyDescent="0.55000000000000004">
      <c r="A293" t="s">
        <v>283</v>
      </c>
      <c r="B293" t="s">
        <v>90</v>
      </c>
      <c r="C293">
        <v>40</v>
      </c>
      <c r="D293">
        <v>65</v>
      </c>
      <c r="E293">
        <v>0</v>
      </c>
      <c r="F293">
        <v>11</v>
      </c>
      <c r="G293">
        <v>4</v>
      </c>
      <c r="H293">
        <v>0</v>
      </c>
      <c r="I293" s="15">
        <v>7.6999999999999999E-2</v>
      </c>
      <c r="J293" s="15">
        <v>0.246</v>
      </c>
      <c r="K293">
        <v>7.0999999999999994E-2</v>
      </c>
      <c r="L293">
        <v>0.27500000000000002</v>
      </c>
      <c r="M293">
        <v>0.19600000000000001</v>
      </c>
      <c r="N293">
        <v>0.26200000000000001</v>
      </c>
      <c r="O293">
        <v>0.26800000000000002</v>
      </c>
      <c r="P293">
        <v>0.23599999999999999</v>
      </c>
      <c r="Q293">
        <v>40</v>
      </c>
      <c r="R293">
        <v>0</v>
      </c>
      <c r="S293">
        <v>-5.2</v>
      </c>
      <c r="T293">
        <v>8</v>
      </c>
      <c r="U293">
        <v>0.5</v>
      </c>
      <c r="V293">
        <v>13743</v>
      </c>
    </row>
    <row r="294" spans="1:22" x14ac:dyDescent="0.55000000000000004">
      <c r="A294" t="s">
        <v>729</v>
      </c>
      <c r="B294" t="s">
        <v>87</v>
      </c>
      <c r="C294">
        <v>68</v>
      </c>
      <c r="D294">
        <v>190</v>
      </c>
      <c r="E294">
        <v>6</v>
      </c>
      <c r="F294">
        <v>29</v>
      </c>
      <c r="G294">
        <v>28</v>
      </c>
      <c r="H294">
        <v>1</v>
      </c>
      <c r="I294" s="15">
        <v>6.8000000000000005E-2</v>
      </c>
      <c r="J294" s="15">
        <v>0.221</v>
      </c>
      <c r="K294">
        <v>0.21299999999999999</v>
      </c>
      <c r="L294">
        <v>0.33100000000000002</v>
      </c>
      <c r="M294">
        <v>0.27600000000000002</v>
      </c>
      <c r="N294">
        <v>0.33200000000000002</v>
      </c>
      <c r="O294">
        <v>0.48899999999999999</v>
      </c>
      <c r="P294">
        <v>0.34100000000000003</v>
      </c>
      <c r="Q294">
        <v>113</v>
      </c>
      <c r="R294">
        <v>-0.7</v>
      </c>
      <c r="S294">
        <v>2.5</v>
      </c>
      <c r="T294">
        <v>-3.8</v>
      </c>
      <c r="U294">
        <v>0.5</v>
      </c>
      <c r="V294">
        <v>12649</v>
      </c>
    </row>
    <row r="295" spans="1:22" x14ac:dyDescent="0.55000000000000004">
      <c r="A295" t="s">
        <v>728</v>
      </c>
      <c r="B295" t="s">
        <v>104</v>
      </c>
      <c r="C295">
        <v>18</v>
      </c>
      <c r="D295">
        <v>75</v>
      </c>
      <c r="E295">
        <v>6</v>
      </c>
      <c r="F295">
        <v>10</v>
      </c>
      <c r="G295">
        <v>13</v>
      </c>
      <c r="H295">
        <v>0</v>
      </c>
      <c r="I295" s="15">
        <v>0.04</v>
      </c>
      <c r="J295" s="15">
        <v>0.38700000000000001</v>
      </c>
      <c r="K295">
        <v>0.32400000000000001</v>
      </c>
      <c r="L295">
        <v>0.35099999999999998</v>
      </c>
      <c r="M295">
        <v>0.26800000000000002</v>
      </c>
      <c r="N295">
        <v>0.29299999999999998</v>
      </c>
      <c r="O295">
        <v>0.59199999999999997</v>
      </c>
      <c r="P295">
        <v>0.35699999999999998</v>
      </c>
      <c r="Q295">
        <v>127</v>
      </c>
      <c r="R295">
        <v>0.8</v>
      </c>
      <c r="S295">
        <v>3.4</v>
      </c>
      <c r="T295">
        <v>-1.2</v>
      </c>
      <c r="U295">
        <v>0.5</v>
      </c>
      <c r="V295">
        <v>19508</v>
      </c>
    </row>
    <row r="296" spans="1:22" x14ac:dyDescent="0.55000000000000004">
      <c r="A296" t="s">
        <v>727</v>
      </c>
      <c r="B296" t="s">
        <v>78</v>
      </c>
      <c r="C296">
        <v>50</v>
      </c>
      <c r="D296">
        <v>169</v>
      </c>
      <c r="E296">
        <v>7</v>
      </c>
      <c r="F296">
        <v>24</v>
      </c>
      <c r="G296">
        <v>19</v>
      </c>
      <c r="H296">
        <v>0</v>
      </c>
      <c r="I296" s="15">
        <v>7.6999999999999999E-2</v>
      </c>
      <c r="J296" s="15">
        <v>0.29599999999999999</v>
      </c>
      <c r="K296">
        <v>0.191</v>
      </c>
      <c r="L296">
        <v>0.34</v>
      </c>
      <c r="M296">
        <v>0.26300000000000001</v>
      </c>
      <c r="N296">
        <v>0.32500000000000001</v>
      </c>
      <c r="O296">
        <v>0.45400000000000001</v>
      </c>
      <c r="P296">
        <v>0.32800000000000001</v>
      </c>
      <c r="Q296">
        <v>107</v>
      </c>
      <c r="R296">
        <v>1.3</v>
      </c>
      <c r="S296">
        <v>2.9</v>
      </c>
      <c r="T296">
        <v>-4.0999999999999996</v>
      </c>
      <c r="U296">
        <v>0.5</v>
      </c>
      <c r="V296">
        <v>19566</v>
      </c>
    </row>
    <row r="297" spans="1:22" x14ac:dyDescent="0.55000000000000004">
      <c r="A297" t="s">
        <v>286</v>
      </c>
      <c r="B297" t="s">
        <v>285</v>
      </c>
      <c r="C297">
        <v>41</v>
      </c>
      <c r="D297">
        <v>61</v>
      </c>
      <c r="E297">
        <v>0</v>
      </c>
      <c r="F297">
        <v>3</v>
      </c>
      <c r="G297">
        <v>6</v>
      </c>
      <c r="H297">
        <v>0</v>
      </c>
      <c r="I297" s="15">
        <v>0</v>
      </c>
      <c r="J297" s="15">
        <v>0.21299999999999999</v>
      </c>
      <c r="K297">
        <v>4.2000000000000003E-2</v>
      </c>
      <c r="L297">
        <v>0.34300000000000003</v>
      </c>
      <c r="M297">
        <v>0.25</v>
      </c>
      <c r="N297">
        <v>0.25</v>
      </c>
      <c r="O297">
        <v>0.29199999999999998</v>
      </c>
      <c r="P297">
        <v>0.23200000000000001</v>
      </c>
      <c r="Q297">
        <v>42</v>
      </c>
      <c r="R297">
        <v>0</v>
      </c>
      <c r="S297">
        <v>-4.7</v>
      </c>
      <c r="T297">
        <v>7.5</v>
      </c>
      <c r="U297">
        <v>0.5</v>
      </c>
      <c r="V297">
        <v>18498</v>
      </c>
    </row>
    <row r="298" spans="1:22" x14ac:dyDescent="0.55000000000000004">
      <c r="A298" t="s">
        <v>726</v>
      </c>
      <c r="B298" t="s">
        <v>104</v>
      </c>
      <c r="C298">
        <v>117</v>
      </c>
      <c r="D298">
        <v>421</v>
      </c>
      <c r="E298">
        <v>3</v>
      </c>
      <c r="F298">
        <v>36</v>
      </c>
      <c r="G298">
        <v>34</v>
      </c>
      <c r="H298">
        <v>22</v>
      </c>
      <c r="I298" s="15">
        <v>4.2999999999999997E-2</v>
      </c>
      <c r="J298" s="15">
        <v>0.14499999999999999</v>
      </c>
      <c r="K298">
        <v>8.4000000000000005E-2</v>
      </c>
      <c r="L298">
        <v>0.313</v>
      </c>
      <c r="M298">
        <v>0.27500000000000002</v>
      </c>
      <c r="N298">
        <v>0.30399999999999999</v>
      </c>
      <c r="O298">
        <v>0.35899999999999999</v>
      </c>
      <c r="P298">
        <v>0.28199999999999997</v>
      </c>
      <c r="Q298">
        <v>77</v>
      </c>
      <c r="R298">
        <v>2.9</v>
      </c>
      <c r="S298">
        <v>-9.6</v>
      </c>
      <c r="T298">
        <v>-0.5</v>
      </c>
      <c r="U298">
        <v>0.5</v>
      </c>
      <c r="V298">
        <v>8203</v>
      </c>
    </row>
    <row r="299" spans="1:22" x14ac:dyDescent="0.55000000000000004">
      <c r="A299" t="s">
        <v>298</v>
      </c>
      <c r="B299" t="s">
        <v>98</v>
      </c>
      <c r="C299">
        <v>37</v>
      </c>
      <c r="D299">
        <v>76</v>
      </c>
      <c r="E299">
        <v>2</v>
      </c>
      <c r="F299">
        <v>4</v>
      </c>
      <c r="G299">
        <v>4</v>
      </c>
      <c r="H299">
        <v>0</v>
      </c>
      <c r="I299" s="15">
        <v>0.11799999999999999</v>
      </c>
      <c r="J299" s="15">
        <v>0.52600000000000002</v>
      </c>
      <c r="K299">
        <v>9.5000000000000001E-2</v>
      </c>
      <c r="L299">
        <v>0.28599999999999998</v>
      </c>
      <c r="M299">
        <v>0.127</v>
      </c>
      <c r="N299">
        <v>0.23599999999999999</v>
      </c>
      <c r="O299">
        <v>0.222</v>
      </c>
      <c r="P299">
        <v>0.21299999999999999</v>
      </c>
      <c r="Q299">
        <v>29</v>
      </c>
      <c r="R299">
        <v>0</v>
      </c>
      <c r="S299">
        <v>-7.1</v>
      </c>
      <c r="T299">
        <v>9.3000000000000007</v>
      </c>
      <c r="U299">
        <v>0.5</v>
      </c>
      <c r="V299">
        <v>5524</v>
      </c>
    </row>
    <row r="300" spans="1:22" x14ac:dyDescent="0.55000000000000004">
      <c r="A300" t="s">
        <v>725</v>
      </c>
      <c r="B300" t="s">
        <v>98</v>
      </c>
      <c r="C300">
        <v>156</v>
      </c>
      <c r="D300">
        <v>616</v>
      </c>
      <c r="E300">
        <v>17</v>
      </c>
      <c r="F300">
        <v>76</v>
      </c>
      <c r="G300">
        <v>57</v>
      </c>
      <c r="H300">
        <v>4</v>
      </c>
      <c r="I300" s="15">
        <v>0.13500000000000001</v>
      </c>
      <c r="J300" s="15">
        <v>0.20599999999999999</v>
      </c>
      <c r="K300">
        <v>0.16900000000000001</v>
      </c>
      <c r="L300">
        <v>0.27500000000000002</v>
      </c>
      <c r="M300">
        <v>0.23400000000000001</v>
      </c>
      <c r="N300">
        <v>0.33900000000000002</v>
      </c>
      <c r="O300">
        <v>0.40300000000000002</v>
      </c>
      <c r="P300">
        <v>0.31900000000000001</v>
      </c>
      <c r="Q300">
        <v>99</v>
      </c>
      <c r="R300">
        <v>-1.6</v>
      </c>
      <c r="S300">
        <v>-2.5</v>
      </c>
      <c r="T300">
        <v>-12.9</v>
      </c>
      <c r="U300">
        <v>0.5</v>
      </c>
      <c r="V300">
        <v>10264</v>
      </c>
    </row>
    <row r="301" spans="1:22" x14ac:dyDescent="0.55000000000000004">
      <c r="A301" t="s">
        <v>724</v>
      </c>
      <c r="B301" t="s">
        <v>87</v>
      </c>
      <c r="C301">
        <v>119</v>
      </c>
      <c r="D301">
        <v>353</v>
      </c>
      <c r="E301">
        <v>0</v>
      </c>
      <c r="F301">
        <v>41</v>
      </c>
      <c r="G301">
        <v>15</v>
      </c>
      <c r="H301">
        <v>22</v>
      </c>
      <c r="I301" s="15">
        <v>9.0999999999999998E-2</v>
      </c>
      <c r="J301" s="15">
        <v>0.246</v>
      </c>
      <c r="K301">
        <v>5.7000000000000002E-2</v>
      </c>
      <c r="L301">
        <v>0.29899999999999999</v>
      </c>
      <c r="M301">
        <v>0.218</v>
      </c>
      <c r="N301">
        <v>0.28899999999999998</v>
      </c>
      <c r="O301">
        <v>0.27500000000000002</v>
      </c>
      <c r="P301">
        <v>0.251</v>
      </c>
      <c r="Q301">
        <v>50</v>
      </c>
      <c r="R301">
        <v>5.8</v>
      </c>
      <c r="S301">
        <v>-16.899999999999999</v>
      </c>
      <c r="T301">
        <v>9.1999999999999993</v>
      </c>
      <c r="U301">
        <v>0.4</v>
      </c>
      <c r="V301">
        <v>10199</v>
      </c>
    </row>
    <row r="302" spans="1:22" x14ac:dyDescent="0.55000000000000004">
      <c r="A302" t="s">
        <v>723</v>
      </c>
      <c r="B302" t="s">
        <v>104</v>
      </c>
      <c r="C302">
        <v>41</v>
      </c>
      <c r="D302">
        <v>128</v>
      </c>
      <c r="E302">
        <v>1</v>
      </c>
      <c r="F302">
        <v>11</v>
      </c>
      <c r="G302">
        <v>12</v>
      </c>
      <c r="H302">
        <v>6</v>
      </c>
      <c r="I302" s="15">
        <v>0.11700000000000001</v>
      </c>
      <c r="J302" s="15">
        <v>0.22700000000000001</v>
      </c>
      <c r="K302">
        <v>0.09</v>
      </c>
      <c r="L302">
        <v>0.35399999999999998</v>
      </c>
      <c r="M302">
        <v>0.27</v>
      </c>
      <c r="N302">
        <v>0.35899999999999999</v>
      </c>
      <c r="O302">
        <v>0.36</v>
      </c>
      <c r="P302">
        <v>0.318</v>
      </c>
      <c r="Q302">
        <v>101</v>
      </c>
      <c r="R302">
        <v>0.7</v>
      </c>
      <c r="S302">
        <v>0.8</v>
      </c>
      <c r="T302">
        <v>-0.8</v>
      </c>
      <c r="U302">
        <v>0.4</v>
      </c>
      <c r="V302">
        <v>14137</v>
      </c>
    </row>
    <row r="303" spans="1:22" x14ac:dyDescent="0.55000000000000004">
      <c r="A303" t="s">
        <v>256</v>
      </c>
      <c r="B303" t="s">
        <v>228</v>
      </c>
      <c r="C303">
        <v>32</v>
      </c>
      <c r="D303">
        <v>53</v>
      </c>
      <c r="E303">
        <v>1</v>
      </c>
      <c r="F303">
        <v>6</v>
      </c>
      <c r="G303">
        <v>6</v>
      </c>
      <c r="H303">
        <v>0</v>
      </c>
      <c r="I303" s="15">
        <v>9.4E-2</v>
      </c>
      <c r="J303" s="15">
        <v>0.377</v>
      </c>
      <c r="K303">
        <v>0.104</v>
      </c>
      <c r="L303">
        <v>0.29599999999999999</v>
      </c>
      <c r="M303">
        <v>0.188</v>
      </c>
      <c r="N303">
        <v>0.26400000000000001</v>
      </c>
      <c r="O303">
        <v>0.29199999999999998</v>
      </c>
      <c r="P303">
        <v>0.246</v>
      </c>
      <c r="Q303">
        <v>47</v>
      </c>
      <c r="R303">
        <v>0</v>
      </c>
      <c r="S303">
        <v>-3.7</v>
      </c>
      <c r="T303">
        <v>6.5</v>
      </c>
      <c r="U303">
        <v>0.4</v>
      </c>
      <c r="V303">
        <v>4930</v>
      </c>
    </row>
    <row r="304" spans="1:22" x14ac:dyDescent="0.55000000000000004">
      <c r="A304" t="s">
        <v>722</v>
      </c>
      <c r="B304" t="s">
        <v>68</v>
      </c>
      <c r="C304">
        <v>33</v>
      </c>
      <c r="D304">
        <v>135</v>
      </c>
      <c r="E304">
        <v>5</v>
      </c>
      <c r="F304">
        <v>19</v>
      </c>
      <c r="G304">
        <v>17</v>
      </c>
      <c r="H304">
        <v>2</v>
      </c>
      <c r="I304" s="15">
        <v>0.111</v>
      </c>
      <c r="J304" s="15">
        <v>0.215</v>
      </c>
      <c r="K304">
        <v>0.19800000000000001</v>
      </c>
      <c r="L304">
        <v>0.35399999999999998</v>
      </c>
      <c r="M304">
        <v>0.29299999999999998</v>
      </c>
      <c r="N304">
        <v>0.39300000000000002</v>
      </c>
      <c r="O304">
        <v>0.49099999999999999</v>
      </c>
      <c r="P304">
        <v>0.375</v>
      </c>
      <c r="Q304">
        <v>126</v>
      </c>
      <c r="R304">
        <v>-0.2</v>
      </c>
      <c r="S304">
        <v>4.4000000000000004</v>
      </c>
      <c r="T304">
        <v>-4.7</v>
      </c>
      <c r="U304">
        <v>0.4</v>
      </c>
      <c r="V304">
        <v>19294</v>
      </c>
    </row>
    <row r="305" spans="1:22" x14ac:dyDescent="0.55000000000000004">
      <c r="A305" t="s">
        <v>721</v>
      </c>
      <c r="B305" t="s">
        <v>285</v>
      </c>
      <c r="C305">
        <v>28</v>
      </c>
      <c r="D305">
        <v>56</v>
      </c>
      <c r="E305">
        <v>4</v>
      </c>
      <c r="F305">
        <v>10</v>
      </c>
      <c r="G305">
        <v>8</v>
      </c>
      <c r="H305">
        <v>0</v>
      </c>
      <c r="I305" s="15">
        <v>0.161</v>
      </c>
      <c r="J305" s="15">
        <v>0.375</v>
      </c>
      <c r="K305">
        <v>0.34</v>
      </c>
      <c r="L305">
        <v>0.40899999999999997</v>
      </c>
      <c r="M305">
        <v>0.27700000000000002</v>
      </c>
      <c r="N305">
        <v>0.39300000000000002</v>
      </c>
      <c r="O305">
        <v>0.61699999999999999</v>
      </c>
      <c r="P305">
        <v>0.41299999999999998</v>
      </c>
      <c r="Q305">
        <v>161</v>
      </c>
      <c r="R305">
        <v>-0.4</v>
      </c>
      <c r="S305">
        <v>4.0999999999999996</v>
      </c>
      <c r="T305">
        <v>-1.5</v>
      </c>
      <c r="U305">
        <v>0.4</v>
      </c>
      <c r="V305">
        <v>18316</v>
      </c>
    </row>
    <row r="306" spans="1:22" x14ac:dyDescent="0.55000000000000004">
      <c r="A306" t="s">
        <v>121</v>
      </c>
      <c r="B306" t="s">
        <v>70</v>
      </c>
      <c r="C306">
        <v>22</v>
      </c>
      <c r="D306">
        <v>34</v>
      </c>
      <c r="E306">
        <v>0</v>
      </c>
      <c r="F306">
        <v>3</v>
      </c>
      <c r="G306">
        <v>2</v>
      </c>
      <c r="H306">
        <v>0</v>
      </c>
      <c r="I306" s="15">
        <v>8.7999999999999995E-2</v>
      </c>
      <c r="J306" s="15">
        <v>0.29399999999999998</v>
      </c>
      <c r="K306">
        <v>0</v>
      </c>
      <c r="L306">
        <v>0.5</v>
      </c>
      <c r="M306">
        <v>0.32100000000000001</v>
      </c>
      <c r="N306">
        <v>0.38700000000000001</v>
      </c>
      <c r="O306">
        <v>0.32100000000000001</v>
      </c>
      <c r="P306">
        <v>0.31900000000000001</v>
      </c>
      <c r="Q306">
        <v>81</v>
      </c>
      <c r="R306">
        <v>0</v>
      </c>
      <c r="S306">
        <v>-0.9</v>
      </c>
      <c r="T306">
        <v>4.2</v>
      </c>
      <c r="U306">
        <v>0.4</v>
      </c>
      <c r="V306">
        <v>17969</v>
      </c>
    </row>
    <row r="307" spans="1:22" x14ac:dyDescent="0.55000000000000004">
      <c r="A307" t="s">
        <v>720</v>
      </c>
      <c r="B307" t="s">
        <v>104</v>
      </c>
      <c r="C307">
        <v>113</v>
      </c>
      <c r="D307">
        <v>282</v>
      </c>
      <c r="E307">
        <v>9</v>
      </c>
      <c r="F307">
        <v>31</v>
      </c>
      <c r="G307">
        <v>28</v>
      </c>
      <c r="H307">
        <v>11</v>
      </c>
      <c r="I307" s="15">
        <v>8.8999999999999996E-2</v>
      </c>
      <c r="J307" s="15">
        <v>0.33</v>
      </c>
      <c r="K307">
        <v>0.182</v>
      </c>
      <c r="L307">
        <v>0.28999999999999998</v>
      </c>
      <c r="M307">
        <v>0.20599999999999999</v>
      </c>
      <c r="N307">
        <v>0.30199999999999999</v>
      </c>
      <c r="O307">
        <v>0.38900000000000001</v>
      </c>
      <c r="P307">
        <v>0.29899999999999999</v>
      </c>
      <c r="Q307">
        <v>88</v>
      </c>
      <c r="R307">
        <v>-0.7</v>
      </c>
      <c r="S307">
        <v>-5.0999999999999996</v>
      </c>
      <c r="T307">
        <v>-0.6</v>
      </c>
      <c r="U307">
        <v>0.4</v>
      </c>
      <c r="V307">
        <v>18042</v>
      </c>
    </row>
    <row r="308" spans="1:22" x14ac:dyDescent="0.55000000000000004">
      <c r="A308" t="s">
        <v>719</v>
      </c>
      <c r="B308" t="s">
        <v>74</v>
      </c>
      <c r="C308">
        <v>123</v>
      </c>
      <c r="D308">
        <v>514</v>
      </c>
      <c r="E308">
        <v>15</v>
      </c>
      <c r="F308">
        <v>52</v>
      </c>
      <c r="G308">
        <v>69</v>
      </c>
      <c r="H308">
        <v>0</v>
      </c>
      <c r="I308" s="15">
        <v>8.8999999999999996E-2</v>
      </c>
      <c r="J308" s="15">
        <v>0.17699999999999999</v>
      </c>
      <c r="K308">
        <v>0.16200000000000001</v>
      </c>
      <c r="L308">
        <v>0.308</v>
      </c>
      <c r="M308">
        <v>0.27200000000000002</v>
      </c>
      <c r="N308">
        <v>0.33900000000000002</v>
      </c>
      <c r="O308">
        <v>0.433</v>
      </c>
      <c r="P308">
        <v>0.32900000000000001</v>
      </c>
      <c r="Q308">
        <v>105</v>
      </c>
      <c r="R308">
        <v>-6.6</v>
      </c>
      <c r="S308">
        <v>-3.4</v>
      </c>
      <c r="T308">
        <v>-10.6</v>
      </c>
      <c r="U308">
        <v>0.4</v>
      </c>
      <c r="V308">
        <v>19611</v>
      </c>
    </row>
    <row r="309" spans="1:22" x14ac:dyDescent="0.55000000000000004">
      <c r="A309" t="s">
        <v>272</v>
      </c>
      <c r="B309" t="s">
        <v>115</v>
      </c>
      <c r="C309">
        <v>36</v>
      </c>
      <c r="D309">
        <v>61</v>
      </c>
      <c r="E309">
        <v>1</v>
      </c>
      <c r="F309">
        <v>4</v>
      </c>
      <c r="G309">
        <v>1</v>
      </c>
      <c r="H309">
        <v>0</v>
      </c>
      <c r="I309" s="15">
        <v>0</v>
      </c>
      <c r="J309" s="15">
        <v>0.27900000000000003</v>
      </c>
      <c r="K309">
        <v>5.2999999999999999E-2</v>
      </c>
      <c r="L309">
        <v>0.308</v>
      </c>
      <c r="M309">
        <v>0.22800000000000001</v>
      </c>
      <c r="N309">
        <v>0.22800000000000001</v>
      </c>
      <c r="O309">
        <v>0.28100000000000003</v>
      </c>
      <c r="P309">
        <v>0.217</v>
      </c>
      <c r="Q309">
        <v>34</v>
      </c>
      <c r="R309">
        <v>0</v>
      </c>
      <c r="S309">
        <v>-5.4</v>
      </c>
      <c r="T309">
        <v>7.5</v>
      </c>
      <c r="U309">
        <v>0.4</v>
      </c>
      <c r="V309">
        <v>13361</v>
      </c>
    </row>
    <row r="310" spans="1:22" x14ac:dyDescent="0.55000000000000004">
      <c r="A310" t="s">
        <v>202</v>
      </c>
      <c r="B310" t="s">
        <v>132</v>
      </c>
      <c r="C310">
        <v>47</v>
      </c>
      <c r="D310">
        <v>27</v>
      </c>
      <c r="E310">
        <v>0</v>
      </c>
      <c r="F310">
        <v>1</v>
      </c>
      <c r="G310">
        <v>1</v>
      </c>
      <c r="H310">
        <v>0</v>
      </c>
      <c r="I310" s="15">
        <v>7.3999999999999996E-2</v>
      </c>
      <c r="J310" s="15">
        <v>0.44400000000000001</v>
      </c>
      <c r="K310">
        <v>9.5000000000000001E-2</v>
      </c>
      <c r="L310">
        <v>0.66700000000000004</v>
      </c>
      <c r="M310">
        <v>0.28599999999999998</v>
      </c>
      <c r="N310">
        <v>0.34799999999999998</v>
      </c>
      <c r="O310">
        <v>0.38100000000000001</v>
      </c>
      <c r="P310">
        <v>0.317</v>
      </c>
      <c r="Q310">
        <v>96</v>
      </c>
      <c r="R310">
        <v>0</v>
      </c>
      <c r="S310">
        <v>-0.1</v>
      </c>
      <c r="T310">
        <v>3.3</v>
      </c>
      <c r="U310">
        <v>0.4</v>
      </c>
      <c r="V310">
        <v>13799</v>
      </c>
    </row>
    <row r="311" spans="1:22" x14ac:dyDescent="0.55000000000000004">
      <c r="A311" t="s">
        <v>718</v>
      </c>
      <c r="B311" t="s">
        <v>76</v>
      </c>
      <c r="C311">
        <v>115</v>
      </c>
      <c r="D311">
        <v>381</v>
      </c>
      <c r="E311">
        <v>8</v>
      </c>
      <c r="F311">
        <v>37</v>
      </c>
      <c r="G311">
        <v>38</v>
      </c>
      <c r="H311">
        <v>3</v>
      </c>
      <c r="I311" s="15">
        <v>0.11</v>
      </c>
      <c r="J311" s="15">
        <v>0.20200000000000001</v>
      </c>
      <c r="K311">
        <v>0.13400000000000001</v>
      </c>
      <c r="L311">
        <v>0.316</v>
      </c>
      <c r="M311">
        <v>0.26100000000000001</v>
      </c>
      <c r="N311">
        <v>0.34399999999999997</v>
      </c>
      <c r="O311">
        <v>0.39500000000000002</v>
      </c>
      <c r="P311">
        <v>0.31900000000000001</v>
      </c>
      <c r="Q311">
        <v>99</v>
      </c>
      <c r="R311">
        <v>-1</v>
      </c>
      <c r="S311">
        <v>-1.3</v>
      </c>
      <c r="T311">
        <v>-7.1</v>
      </c>
      <c r="U311">
        <v>0.4</v>
      </c>
      <c r="V311">
        <v>7539</v>
      </c>
    </row>
    <row r="312" spans="1:22" x14ac:dyDescent="0.55000000000000004">
      <c r="A312" t="s">
        <v>717</v>
      </c>
      <c r="B312" t="s">
        <v>76</v>
      </c>
      <c r="C312">
        <v>119</v>
      </c>
      <c r="D312">
        <v>446</v>
      </c>
      <c r="E312">
        <v>11</v>
      </c>
      <c r="F312">
        <v>54</v>
      </c>
      <c r="G312">
        <v>50</v>
      </c>
      <c r="H312">
        <v>2</v>
      </c>
      <c r="I312" s="15">
        <v>0.04</v>
      </c>
      <c r="J312" s="15">
        <v>0.20399999999999999</v>
      </c>
      <c r="K312">
        <v>0.14000000000000001</v>
      </c>
      <c r="L312">
        <v>0.32800000000000001</v>
      </c>
      <c r="M312">
        <v>0.27600000000000002</v>
      </c>
      <c r="N312">
        <v>0.312</v>
      </c>
      <c r="O312">
        <v>0.41599999999999998</v>
      </c>
      <c r="P312">
        <v>0.308</v>
      </c>
      <c r="Q312">
        <v>92</v>
      </c>
      <c r="R312">
        <v>0.5</v>
      </c>
      <c r="S312">
        <v>-4</v>
      </c>
      <c r="T312">
        <v>-6.5</v>
      </c>
      <c r="U312">
        <v>0.4</v>
      </c>
      <c r="V312">
        <v>14387</v>
      </c>
    </row>
    <row r="313" spans="1:22" x14ac:dyDescent="0.55000000000000004">
      <c r="A313" t="s">
        <v>716</v>
      </c>
      <c r="B313" t="s">
        <v>98</v>
      </c>
      <c r="C313">
        <v>147</v>
      </c>
      <c r="D313">
        <v>560</v>
      </c>
      <c r="E313">
        <v>11</v>
      </c>
      <c r="F313">
        <v>58</v>
      </c>
      <c r="G313">
        <v>59</v>
      </c>
      <c r="H313">
        <v>3</v>
      </c>
      <c r="I313" s="15">
        <v>9.5000000000000001E-2</v>
      </c>
      <c r="J313" s="15">
        <v>0.20899999999999999</v>
      </c>
      <c r="K313">
        <v>0.122</v>
      </c>
      <c r="L313">
        <v>0.27400000000000002</v>
      </c>
      <c r="M313">
        <v>0.22800000000000001</v>
      </c>
      <c r="N313">
        <v>0.30399999999999999</v>
      </c>
      <c r="O313">
        <v>0.35</v>
      </c>
      <c r="P313">
        <v>0.28100000000000003</v>
      </c>
      <c r="Q313">
        <v>74</v>
      </c>
      <c r="R313">
        <v>-0.9</v>
      </c>
      <c r="S313">
        <v>-20.2</v>
      </c>
      <c r="T313">
        <v>5.9</v>
      </c>
      <c r="U313">
        <v>0.4</v>
      </c>
      <c r="V313">
        <v>5343</v>
      </c>
    </row>
    <row r="314" spans="1:22" x14ac:dyDescent="0.55000000000000004">
      <c r="A314" t="s">
        <v>715</v>
      </c>
      <c r="B314" t="s">
        <v>183</v>
      </c>
      <c r="C314">
        <v>76</v>
      </c>
      <c r="D314">
        <v>139</v>
      </c>
      <c r="E314">
        <v>4</v>
      </c>
      <c r="F314">
        <v>24</v>
      </c>
      <c r="G314">
        <v>12</v>
      </c>
      <c r="H314">
        <v>1</v>
      </c>
      <c r="I314" s="15">
        <v>0.13700000000000001</v>
      </c>
      <c r="J314" s="15">
        <v>0.29499999999999998</v>
      </c>
      <c r="K314">
        <v>0.152</v>
      </c>
      <c r="L314">
        <v>0.309</v>
      </c>
      <c r="M314">
        <v>0.223</v>
      </c>
      <c r="N314">
        <v>0.34799999999999998</v>
      </c>
      <c r="O314">
        <v>0.375</v>
      </c>
      <c r="P314">
        <v>0.31900000000000001</v>
      </c>
      <c r="Q314">
        <v>94</v>
      </c>
      <c r="R314">
        <v>-0.2</v>
      </c>
      <c r="S314">
        <v>-1.3</v>
      </c>
      <c r="T314">
        <v>0.6</v>
      </c>
      <c r="U314">
        <v>0.4</v>
      </c>
      <c r="V314">
        <v>6589</v>
      </c>
    </row>
    <row r="315" spans="1:22" x14ac:dyDescent="0.55000000000000004">
      <c r="A315" t="s">
        <v>714</v>
      </c>
      <c r="B315" t="s">
        <v>142</v>
      </c>
      <c r="C315">
        <v>18</v>
      </c>
      <c r="D315">
        <v>57</v>
      </c>
      <c r="E315">
        <v>3</v>
      </c>
      <c r="F315">
        <v>8</v>
      </c>
      <c r="G315">
        <v>11</v>
      </c>
      <c r="H315">
        <v>0</v>
      </c>
      <c r="I315" s="15">
        <v>0</v>
      </c>
      <c r="J315" s="15">
        <v>0.45600000000000002</v>
      </c>
      <c r="K315">
        <v>0.25</v>
      </c>
      <c r="L315">
        <v>0.32100000000000001</v>
      </c>
      <c r="M315">
        <v>0.214</v>
      </c>
      <c r="N315">
        <v>0.21099999999999999</v>
      </c>
      <c r="O315">
        <v>0.46400000000000002</v>
      </c>
      <c r="P315">
        <v>0.27</v>
      </c>
      <c r="Q315">
        <v>65</v>
      </c>
      <c r="R315">
        <v>0.7</v>
      </c>
      <c r="S315">
        <v>-1.9</v>
      </c>
      <c r="T315">
        <v>3.7</v>
      </c>
      <c r="U315">
        <v>0.4</v>
      </c>
      <c r="V315">
        <v>5517</v>
      </c>
    </row>
    <row r="316" spans="1:22" x14ac:dyDescent="0.55000000000000004">
      <c r="A316" t="s">
        <v>713</v>
      </c>
      <c r="B316" t="s">
        <v>90</v>
      </c>
      <c r="C316">
        <v>116</v>
      </c>
      <c r="D316">
        <v>469</v>
      </c>
      <c r="E316">
        <v>9</v>
      </c>
      <c r="F316">
        <v>61</v>
      </c>
      <c r="G316">
        <v>62</v>
      </c>
      <c r="H316">
        <v>2</v>
      </c>
      <c r="I316" s="15">
        <v>0.1</v>
      </c>
      <c r="J316" s="15">
        <v>0.126</v>
      </c>
      <c r="K316">
        <v>0.13500000000000001</v>
      </c>
      <c r="L316">
        <v>0.31</v>
      </c>
      <c r="M316">
        <v>0.28499999999999998</v>
      </c>
      <c r="N316">
        <v>0.35599999999999998</v>
      </c>
      <c r="O316">
        <v>0.42</v>
      </c>
      <c r="P316">
        <v>0.33200000000000002</v>
      </c>
      <c r="Q316">
        <v>102</v>
      </c>
      <c r="R316">
        <v>-1.9</v>
      </c>
      <c r="S316">
        <v>-0.4</v>
      </c>
      <c r="T316">
        <v>-11</v>
      </c>
      <c r="U316">
        <v>0.4</v>
      </c>
      <c r="V316">
        <v>5930</v>
      </c>
    </row>
    <row r="317" spans="1:22" x14ac:dyDescent="0.55000000000000004">
      <c r="A317" t="s">
        <v>248</v>
      </c>
      <c r="B317" t="s">
        <v>76</v>
      </c>
      <c r="C317">
        <v>30</v>
      </c>
      <c r="D317">
        <v>49</v>
      </c>
      <c r="E317">
        <v>0</v>
      </c>
      <c r="F317">
        <v>2</v>
      </c>
      <c r="G317">
        <v>3</v>
      </c>
      <c r="H317">
        <v>0</v>
      </c>
      <c r="I317" s="15">
        <v>0</v>
      </c>
      <c r="J317" s="15">
        <v>0.30599999999999999</v>
      </c>
      <c r="K317">
        <v>4.7E-2</v>
      </c>
      <c r="L317">
        <v>0.35699999999999998</v>
      </c>
      <c r="M317">
        <v>0.23300000000000001</v>
      </c>
      <c r="N317">
        <v>0.25</v>
      </c>
      <c r="O317">
        <v>0.27900000000000003</v>
      </c>
      <c r="P317">
        <v>0.23</v>
      </c>
      <c r="Q317">
        <v>41</v>
      </c>
      <c r="R317">
        <v>0</v>
      </c>
      <c r="S317">
        <v>-3.8</v>
      </c>
      <c r="T317">
        <v>6</v>
      </c>
      <c r="U317">
        <v>0.4</v>
      </c>
      <c r="V317">
        <v>14875</v>
      </c>
    </row>
    <row r="318" spans="1:22" x14ac:dyDescent="0.55000000000000004">
      <c r="A318" t="s">
        <v>712</v>
      </c>
      <c r="B318" t="s">
        <v>104</v>
      </c>
      <c r="C318">
        <v>88</v>
      </c>
      <c r="D318">
        <v>328</v>
      </c>
      <c r="E318">
        <v>15</v>
      </c>
      <c r="F318">
        <v>39</v>
      </c>
      <c r="G318">
        <v>47</v>
      </c>
      <c r="H318">
        <v>1</v>
      </c>
      <c r="I318" s="15">
        <v>6.4000000000000001E-2</v>
      </c>
      <c r="J318" s="15">
        <v>0.311</v>
      </c>
      <c r="K318">
        <v>0.224</v>
      </c>
      <c r="L318">
        <v>0.30499999999999999</v>
      </c>
      <c r="M318">
        <v>0.23699999999999999</v>
      </c>
      <c r="N318">
        <v>0.29299999999999998</v>
      </c>
      <c r="O318">
        <v>0.46100000000000002</v>
      </c>
      <c r="P318">
        <v>0.315</v>
      </c>
      <c r="Q318">
        <v>99</v>
      </c>
      <c r="R318">
        <v>-2.4</v>
      </c>
      <c r="S318">
        <v>-2.9</v>
      </c>
      <c r="T318">
        <v>-4.9000000000000004</v>
      </c>
      <c r="U318">
        <v>0.4</v>
      </c>
      <c r="V318">
        <v>7949</v>
      </c>
    </row>
    <row r="319" spans="1:22" x14ac:dyDescent="0.55000000000000004">
      <c r="A319" t="s">
        <v>711</v>
      </c>
      <c r="B319" t="s">
        <v>72</v>
      </c>
      <c r="C319">
        <v>127</v>
      </c>
      <c r="D319">
        <v>413</v>
      </c>
      <c r="E319">
        <v>12</v>
      </c>
      <c r="F319">
        <v>35</v>
      </c>
      <c r="G319">
        <v>46</v>
      </c>
      <c r="H319">
        <v>0</v>
      </c>
      <c r="I319" s="15">
        <v>9.7000000000000003E-2</v>
      </c>
      <c r="J319" s="15">
        <v>0.21299999999999999</v>
      </c>
      <c r="K319">
        <v>0.14299999999999999</v>
      </c>
      <c r="L319">
        <v>0.27200000000000002</v>
      </c>
      <c r="M319">
        <v>0.23200000000000001</v>
      </c>
      <c r="N319">
        <v>0.30599999999999999</v>
      </c>
      <c r="O319">
        <v>0.376</v>
      </c>
      <c r="P319">
        <v>0.29399999999999998</v>
      </c>
      <c r="Q319">
        <v>79</v>
      </c>
      <c r="R319">
        <v>-3.2</v>
      </c>
      <c r="S319">
        <v>-14.2</v>
      </c>
      <c r="T319">
        <v>3.3</v>
      </c>
      <c r="U319">
        <v>0.4</v>
      </c>
      <c r="V319">
        <v>14103</v>
      </c>
    </row>
    <row r="320" spans="1:22" x14ac:dyDescent="0.55000000000000004">
      <c r="A320" t="s">
        <v>710</v>
      </c>
      <c r="B320" t="s">
        <v>142</v>
      </c>
      <c r="C320">
        <v>18</v>
      </c>
      <c r="D320">
        <v>72</v>
      </c>
      <c r="E320">
        <v>3</v>
      </c>
      <c r="F320">
        <v>8</v>
      </c>
      <c r="G320">
        <v>13</v>
      </c>
      <c r="H320">
        <v>0</v>
      </c>
      <c r="I320" s="15">
        <v>0.16700000000000001</v>
      </c>
      <c r="J320" s="15">
        <v>0.33300000000000002</v>
      </c>
      <c r="K320">
        <v>0.20300000000000001</v>
      </c>
      <c r="L320">
        <v>0.42399999999999999</v>
      </c>
      <c r="M320">
        <v>0.28799999999999998</v>
      </c>
      <c r="N320">
        <v>0.40300000000000002</v>
      </c>
      <c r="O320">
        <v>0.49199999999999999</v>
      </c>
      <c r="P320">
        <v>0.379</v>
      </c>
      <c r="Q320">
        <v>139</v>
      </c>
      <c r="R320">
        <v>-0.4</v>
      </c>
      <c r="S320">
        <v>3.2</v>
      </c>
      <c r="T320">
        <v>-2.1</v>
      </c>
      <c r="U320">
        <v>0.4</v>
      </c>
      <c r="V320">
        <v>4949</v>
      </c>
    </row>
    <row r="321" spans="1:22" x14ac:dyDescent="0.55000000000000004">
      <c r="A321" t="s">
        <v>231</v>
      </c>
      <c r="B321" t="s">
        <v>70</v>
      </c>
      <c r="C321">
        <v>29</v>
      </c>
      <c r="D321">
        <v>58</v>
      </c>
      <c r="E321">
        <v>0</v>
      </c>
      <c r="F321">
        <v>5</v>
      </c>
      <c r="G321">
        <v>11</v>
      </c>
      <c r="H321">
        <v>0</v>
      </c>
      <c r="I321" s="15">
        <v>0</v>
      </c>
      <c r="J321" s="15">
        <v>0.24099999999999999</v>
      </c>
      <c r="K321">
        <v>0.125</v>
      </c>
      <c r="L321">
        <v>0.32400000000000001</v>
      </c>
      <c r="M321">
        <v>0.22900000000000001</v>
      </c>
      <c r="N321">
        <v>0.22900000000000001</v>
      </c>
      <c r="O321">
        <v>0.35399999999999998</v>
      </c>
      <c r="P321">
        <v>0.24199999999999999</v>
      </c>
      <c r="Q321">
        <v>30</v>
      </c>
      <c r="R321">
        <v>0</v>
      </c>
      <c r="S321">
        <v>-5.4</v>
      </c>
      <c r="T321">
        <v>7.1</v>
      </c>
      <c r="U321">
        <v>0.4</v>
      </c>
      <c r="V321">
        <v>15038</v>
      </c>
    </row>
    <row r="322" spans="1:22" x14ac:dyDescent="0.55000000000000004">
      <c r="A322" t="s">
        <v>359</v>
      </c>
      <c r="B322" t="s">
        <v>285</v>
      </c>
      <c r="C322">
        <v>30</v>
      </c>
      <c r="D322">
        <v>67</v>
      </c>
      <c r="E322">
        <v>1</v>
      </c>
      <c r="F322">
        <v>3</v>
      </c>
      <c r="G322">
        <v>3</v>
      </c>
      <c r="H322">
        <v>0</v>
      </c>
      <c r="I322" s="15">
        <v>0.06</v>
      </c>
      <c r="J322" s="15">
        <v>0.34300000000000003</v>
      </c>
      <c r="K322">
        <v>7.8E-2</v>
      </c>
      <c r="L322">
        <v>0.25900000000000001</v>
      </c>
      <c r="M322">
        <v>0.157</v>
      </c>
      <c r="N322">
        <v>0.218</v>
      </c>
      <c r="O322">
        <v>0.23499999999999999</v>
      </c>
      <c r="P322">
        <v>0.20200000000000001</v>
      </c>
      <c r="Q322">
        <v>23</v>
      </c>
      <c r="R322">
        <v>0</v>
      </c>
      <c r="S322">
        <v>-6.9</v>
      </c>
      <c r="T322">
        <v>8.1999999999999993</v>
      </c>
      <c r="U322">
        <v>0.3</v>
      </c>
      <c r="V322">
        <v>14444</v>
      </c>
    </row>
    <row r="323" spans="1:22" x14ac:dyDescent="0.55000000000000004">
      <c r="A323" t="s">
        <v>709</v>
      </c>
      <c r="B323" t="s">
        <v>83</v>
      </c>
      <c r="C323">
        <v>45</v>
      </c>
      <c r="D323">
        <v>142</v>
      </c>
      <c r="E323">
        <v>3</v>
      </c>
      <c r="F323">
        <v>14</v>
      </c>
      <c r="G323">
        <v>12</v>
      </c>
      <c r="H323">
        <v>0</v>
      </c>
      <c r="I323" s="15">
        <v>7.6999999999999999E-2</v>
      </c>
      <c r="J323" s="15">
        <v>0.19700000000000001</v>
      </c>
      <c r="K323">
        <v>0.127</v>
      </c>
      <c r="L323">
        <v>0.28100000000000003</v>
      </c>
      <c r="M323">
        <v>0.23799999999999999</v>
      </c>
      <c r="N323">
        <v>0.312</v>
      </c>
      <c r="O323">
        <v>0.36499999999999999</v>
      </c>
      <c r="P323">
        <v>0.29399999999999998</v>
      </c>
      <c r="Q323">
        <v>79</v>
      </c>
      <c r="R323">
        <v>-3.1</v>
      </c>
      <c r="S323">
        <v>-6.9</v>
      </c>
      <c r="T323">
        <v>5.3</v>
      </c>
      <c r="U323">
        <v>0.3</v>
      </c>
      <c r="V323">
        <v>12981</v>
      </c>
    </row>
    <row r="324" spans="1:22" x14ac:dyDescent="0.55000000000000004">
      <c r="A324" t="s">
        <v>708</v>
      </c>
      <c r="B324" t="s">
        <v>142</v>
      </c>
      <c r="C324">
        <v>43</v>
      </c>
      <c r="D324">
        <v>108</v>
      </c>
      <c r="E324">
        <v>2</v>
      </c>
      <c r="F324">
        <v>16</v>
      </c>
      <c r="G324">
        <v>11</v>
      </c>
      <c r="H324">
        <v>7</v>
      </c>
      <c r="I324" s="15">
        <v>0.10199999999999999</v>
      </c>
      <c r="J324" s="15">
        <v>0.25900000000000001</v>
      </c>
      <c r="K324">
        <v>0.11700000000000001</v>
      </c>
      <c r="L324">
        <v>0.32800000000000001</v>
      </c>
      <c r="M324">
        <v>0.245</v>
      </c>
      <c r="N324">
        <v>0.33</v>
      </c>
      <c r="O324">
        <v>0.36199999999999999</v>
      </c>
      <c r="P324">
        <v>0.30299999999999999</v>
      </c>
      <c r="Q324">
        <v>88</v>
      </c>
      <c r="R324">
        <v>2.5</v>
      </c>
      <c r="S324">
        <v>0.8</v>
      </c>
      <c r="T324">
        <v>-1.2</v>
      </c>
      <c r="U324">
        <v>0.3</v>
      </c>
      <c r="V324">
        <v>15730</v>
      </c>
    </row>
    <row r="325" spans="1:22" x14ac:dyDescent="0.55000000000000004">
      <c r="A325" t="s">
        <v>707</v>
      </c>
      <c r="B325" t="s">
        <v>285</v>
      </c>
      <c r="C325">
        <v>30</v>
      </c>
      <c r="D325">
        <v>53</v>
      </c>
      <c r="E325">
        <v>3</v>
      </c>
      <c r="F325">
        <v>8</v>
      </c>
      <c r="G325">
        <v>6</v>
      </c>
      <c r="H325">
        <v>0</v>
      </c>
      <c r="I325" s="15">
        <v>9.4E-2</v>
      </c>
      <c r="J325" s="15">
        <v>0.35799999999999998</v>
      </c>
      <c r="K325">
        <v>0.27100000000000002</v>
      </c>
      <c r="L325">
        <v>0.34599999999999997</v>
      </c>
      <c r="M325">
        <v>0.25</v>
      </c>
      <c r="N325">
        <v>0.32100000000000001</v>
      </c>
      <c r="O325">
        <v>0.52100000000000002</v>
      </c>
      <c r="P325">
        <v>0.34200000000000003</v>
      </c>
      <c r="Q325">
        <v>114</v>
      </c>
      <c r="R325">
        <v>0.3</v>
      </c>
      <c r="S325">
        <v>1.3</v>
      </c>
      <c r="T325">
        <v>0.4</v>
      </c>
      <c r="U325">
        <v>0.3</v>
      </c>
      <c r="V325">
        <v>18063</v>
      </c>
    </row>
    <row r="326" spans="1:22" x14ac:dyDescent="0.55000000000000004">
      <c r="A326" t="s">
        <v>706</v>
      </c>
      <c r="B326" t="s">
        <v>235</v>
      </c>
      <c r="C326">
        <v>128</v>
      </c>
      <c r="D326">
        <v>373</v>
      </c>
      <c r="E326">
        <v>10</v>
      </c>
      <c r="F326">
        <v>45</v>
      </c>
      <c r="G326">
        <v>42</v>
      </c>
      <c r="H326">
        <v>3</v>
      </c>
      <c r="I326" s="15">
        <v>9.4E-2</v>
      </c>
      <c r="J326" s="15">
        <v>0.22</v>
      </c>
      <c r="K326">
        <v>0.14099999999999999</v>
      </c>
      <c r="L326">
        <v>0.32800000000000001</v>
      </c>
      <c r="M326">
        <v>0.26900000000000002</v>
      </c>
      <c r="N326">
        <v>0.34</v>
      </c>
      <c r="O326">
        <v>0.41</v>
      </c>
      <c r="P326">
        <v>0.32300000000000001</v>
      </c>
      <c r="Q326">
        <v>101</v>
      </c>
      <c r="R326">
        <v>-0.6</v>
      </c>
      <c r="S326">
        <v>-0.3</v>
      </c>
      <c r="T326">
        <v>-8.4</v>
      </c>
      <c r="U326">
        <v>0.3</v>
      </c>
      <c r="V326">
        <v>7996</v>
      </c>
    </row>
    <row r="327" spans="1:22" x14ac:dyDescent="0.55000000000000004">
      <c r="A327" t="s">
        <v>705</v>
      </c>
      <c r="B327" t="s">
        <v>68</v>
      </c>
      <c r="C327">
        <v>145</v>
      </c>
      <c r="D327">
        <v>581</v>
      </c>
      <c r="E327">
        <v>30</v>
      </c>
      <c r="F327">
        <v>77</v>
      </c>
      <c r="G327">
        <v>93</v>
      </c>
      <c r="H327">
        <v>11</v>
      </c>
      <c r="I327" s="15">
        <v>0.09</v>
      </c>
      <c r="J327" s="15">
        <v>0.30599999999999999</v>
      </c>
      <c r="K327">
        <v>0.23400000000000001</v>
      </c>
      <c r="L327">
        <v>0.24399999999999999</v>
      </c>
      <c r="M327">
        <v>0.20499999999999999</v>
      </c>
      <c r="N327">
        <v>0.28299999999999997</v>
      </c>
      <c r="O327">
        <v>0.439</v>
      </c>
      <c r="P327">
        <v>0.30199999999999999</v>
      </c>
      <c r="Q327">
        <v>77</v>
      </c>
      <c r="R327">
        <v>2.2000000000000002</v>
      </c>
      <c r="S327">
        <v>-14.9</v>
      </c>
      <c r="T327">
        <v>-2.2999999999999998</v>
      </c>
      <c r="U327">
        <v>0.3</v>
      </c>
      <c r="V327">
        <v>12282</v>
      </c>
    </row>
    <row r="328" spans="1:22" x14ac:dyDescent="0.55000000000000004">
      <c r="A328" t="s">
        <v>704</v>
      </c>
      <c r="B328" t="s">
        <v>163</v>
      </c>
      <c r="C328">
        <v>30</v>
      </c>
      <c r="D328">
        <v>37</v>
      </c>
      <c r="E328">
        <v>0</v>
      </c>
      <c r="F328">
        <v>4</v>
      </c>
      <c r="G328">
        <v>0</v>
      </c>
      <c r="H328">
        <v>0</v>
      </c>
      <c r="I328" s="15">
        <v>0.16200000000000001</v>
      </c>
      <c r="J328" s="15">
        <v>0.29699999999999999</v>
      </c>
      <c r="K328">
        <v>0.1</v>
      </c>
      <c r="L328">
        <v>0.57899999999999996</v>
      </c>
      <c r="M328">
        <v>0.36699999999999999</v>
      </c>
      <c r="N328">
        <v>0.48599999999999999</v>
      </c>
      <c r="O328">
        <v>0.46700000000000003</v>
      </c>
      <c r="P328">
        <v>0.41699999999999998</v>
      </c>
      <c r="Q328">
        <v>157</v>
      </c>
      <c r="R328">
        <v>-1.1000000000000001</v>
      </c>
      <c r="S328">
        <v>1.7</v>
      </c>
      <c r="T328">
        <v>0.3</v>
      </c>
      <c r="U328">
        <v>0.3</v>
      </c>
      <c r="V328">
        <v>17932</v>
      </c>
    </row>
    <row r="329" spans="1:22" x14ac:dyDescent="0.55000000000000004">
      <c r="A329" t="s">
        <v>703</v>
      </c>
      <c r="B329" t="s">
        <v>87</v>
      </c>
      <c r="C329">
        <v>89</v>
      </c>
      <c r="D329">
        <v>179</v>
      </c>
      <c r="E329">
        <v>9</v>
      </c>
      <c r="F329">
        <v>30</v>
      </c>
      <c r="G329">
        <v>24</v>
      </c>
      <c r="H329">
        <v>2</v>
      </c>
      <c r="I329" s="15">
        <v>0.13400000000000001</v>
      </c>
      <c r="J329" s="15">
        <v>0.374</v>
      </c>
      <c r="K329">
        <v>0.221</v>
      </c>
      <c r="L329">
        <v>0.253</v>
      </c>
      <c r="M329">
        <v>0.188</v>
      </c>
      <c r="N329">
        <v>0.29599999999999999</v>
      </c>
      <c r="O329">
        <v>0.40899999999999997</v>
      </c>
      <c r="P329">
        <v>0.29799999999999999</v>
      </c>
      <c r="Q329">
        <v>85</v>
      </c>
      <c r="R329">
        <v>3.3</v>
      </c>
      <c r="S329">
        <v>-0.3</v>
      </c>
      <c r="T329">
        <v>-2.4</v>
      </c>
      <c r="U329">
        <v>0.3</v>
      </c>
      <c r="V329">
        <v>11850</v>
      </c>
    </row>
    <row r="330" spans="1:22" x14ac:dyDescent="0.55000000000000004">
      <c r="A330" t="s">
        <v>702</v>
      </c>
      <c r="B330" t="s">
        <v>78</v>
      </c>
      <c r="C330">
        <v>90</v>
      </c>
      <c r="D330">
        <v>289</v>
      </c>
      <c r="E330">
        <v>9</v>
      </c>
      <c r="F330">
        <v>30</v>
      </c>
      <c r="G330">
        <v>32</v>
      </c>
      <c r="H330">
        <v>0</v>
      </c>
      <c r="I330" s="15">
        <v>6.9000000000000006E-2</v>
      </c>
      <c r="J330" s="15">
        <v>0.33900000000000002</v>
      </c>
      <c r="K330">
        <v>0.14699999999999999</v>
      </c>
      <c r="L330">
        <v>0.22</v>
      </c>
      <c r="M330">
        <v>0.16500000000000001</v>
      </c>
      <c r="N330">
        <v>0.23200000000000001</v>
      </c>
      <c r="O330">
        <v>0.312</v>
      </c>
      <c r="P330">
        <v>0.23499999999999999</v>
      </c>
      <c r="Q330">
        <v>45</v>
      </c>
      <c r="R330">
        <v>0.6</v>
      </c>
      <c r="S330">
        <v>-19.8</v>
      </c>
      <c r="T330">
        <v>12.7</v>
      </c>
      <c r="U330">
        <v>0.3</v>
      </c>
      <c r="V330">
        <v>13265</v>
      </c>
    </row>
    <row r="331" spans="1:22" x14ac:dyDescent="0.55000000000000004">
      <c r="A331" t="s">
        <v>701</v>
      </c>
      <c r="B331" t="s">
        <v>169</v>
      </c>
      <c r="C331">
        <v>125</v>
      </c>
      <c r="D331">
        <v>499</v>
      </c>
      <c r="E331">
        <v>25</v>
      </c>
      <c r="F331">
        <v>51</v>
      </c>
      <c r="G331">
        <v>78</v>
      </c>
      <c r="H331">
        <v>0</v>
      </c>
      <c r="I331" s="15">
        <v>5.8000000000000003E-2</v>
      </c>
      <c r="J331" s="15">
        <v>0.214</v>
      </c>
      <c r="K331">
        <v>0.216</v>
      </c>
      <c r="L331">
        <v>0.27700000000000002</v>
      </c>
      <c r="M331">
        <v>0.253</v>
      </c>
      <c r="N331">
        <v>0.311</v>
      </c>
      <c r="O331">
        <v>0.46899999999999997</v>
      </c>
      <c r="P331">
        <v>0.32500000000000001</v>
      </c>
      <c r="Q331">
        <v>101</v>
      </c>
      <c r="R331">
        <v>-5.6</v>
      </c>
      <c r="S331">
        <v>-5.0999999999999996</v>
      </c>
      <c r="T331">
        <v>-9.5</v>
      </c>
      <c r="U331">
        <v>0.3</v>
      </c>
      <c r="V331">
        <v>12546</v>
      </c>
    </row>
    <row r="332" spans="1:22" x14ac:dyDescent="0.55000000000000004">
      <c r="A332" t="s">
        <v>700</v>
      </c>
      <c r="B332" t="s">
        <v>87</v>
      </c>
      <c r="C332">
        <v>110</v>
      </c>
      <c r="D332">
        <v>279</v>
      </c>
      <c r="E332">
        <v>8</v>
      </c>
      <c r="F332">
        <v>31</v>
      </c>
      <c r="G332">
        <v>29</v>
      </c>
      <c r="H332">
        <v>4</v>
      </c>
      <c r="I332" s="15">
        <v>8.2000000000000003E-2</v>
      </c>
      <c r="J332" s="15">
        <v>0.16800000000000001</v>
      </c>
      <c r="K332">
        <v>0.16700000000000001</v>
      </c>
      <c r="L332">
        <v>0.22700000000000001</v>
      </c>
      <c r="M332">
        <v>0.21199999999999999</v>
      </c>
      <c r="N332">
        <v>0.29099999999999998</v>
      </c>
      <c r="O332">
        <v>0.38</v>
      </c>
      <c r="P332">
        <v>0.28499999999999998</v>
      </c>
      <c r="Q332">
        <v>77</v>
      </c>
      <c r="R332">
        <v>-1.3</v>
      </c>
      <c r="S332">
        <v>-9.6999999999999993</v>
      </c>
      <c r="T332">
        <v>3</v>
      </c>
      <c r="U332">
        <v>0.3</v>
      </c>
      <c r="V332">
        <v>14894</v>
      </c>
    </row>
    <row r="333" spans="1:22" x14ac:dyDescent="0.55000000000000004">
      <c r="A333" t="s">
        <v>699</v>
      </c>
      <c r="B333" t="s">
        <v>139</v>
      </c>
      <c r="C333">
        <v>106</v>
      </c>
      <c r="D333">
        <v>342</v>
      </c>
      <c r="E333">
        <v>12</v>
      </c>
      <c r="F333">
        <v>44</v>
      </c>
      <c r="G333">
        <v>62</v>
      </c>
      <c r="H333">
        <v>0</v>
      </c>
      <c r="I333" s="15">
        <v>4.3999999999999997E-2</v>
      </c>
      <c r="J333" s="15">
        <v>0.184</v>
      </c>
      <c r="K333">
        <v>0.17199999999999999</v>
      </c>
      <c r="L333">
        <v>0.25800000000000001</v>
      </c>
      <c r="M333">
        <v>0.23899999999999999</v>
      </c>
      <c r="N333">
        <v>0.28199999999999997</v>
      </c>
      <c r="O333">
        <v>0.41099999999999998</v>
      </c>
      <c r="P333">
        <v>0.29099999999999998</v>
      </c>
      <c r="Q333">
        <v>82</v>
      </c>
      <c r="R333">
        <v>-4</v>
      </c>
      <c r="S333">
        <v>-11.7</v>
      </c>
      <c r="T333">
        <v>2.5</v>
      </c>
      <c r="U333">
        <v>0.3</v>
      </c>
      <c r="V333">
        <v>9308</v>
      </c>
    </row>
    <row r="334" spans="1:22" x14ac:dyDescent="0.55000000000000004">
      <c r="A334" t="s">
        <v>698</v>
      </c>
      <c r="B334" t="s">
        <v>83</v>
      </c>
      <c r="C334">
        <v>30</v>
      </c>
      <c r="D334">
        <v>79</v>
      </c>
      <c r="E334">
        <v>2</v>
      </c>
      <c r="F334">
        <v>7</v>
      </c>
      <c r="G334">
        <v>6</v>
      </c>
      <c r="H334">
        <v>3</v>
      </c>
      <c r="I334" s="15">
        <v>0.127</v>
      </c>
      <c r="J334" s="15">
        <v>0.29099999999999998</v>
      </c>
      <c r="K334">
        <v>0.123</v>
      </c>
      <c r="L334">
        <v>0.16700000000000001</v>
      </c>
      <c r="M334">
        <v>0.13800000000000001</v>
      </c>
      <c r="N334">
        <v>0.247</v>
      </c>
      <c r="O334">
        <v>0.26200000000000001</v>
      </c>
      <c r="P334">
        <v>0.22800000000000001</v>
      </c>
      <c r="Q334">
        <v>34</v>
      </c>
      <c r="R334">
        <v>1.1000000000000001</v>
      </c>
      <c r="S334">
        <v>-5.6</v>
      </c>
      <c r="T334">
        <v>5.6</v>
      </c>
      <c r="U334">
        <v>0.3</v>
      </c>
      <c r="V334">
        <v>14735</v>
      </c>
    </row>
    <row r="335" spans="1:22" x14ac:dyDescent="0.55000000000000004">
      <c r="A335" t="s">
        <v>697</v>
      </c>
      <c r="B335" t="s">
        <v>76</v>
      </c>
      <c r="C335">
        <v>19</v>
      </c>
      <c r="D335">
        <v>54</v>
      </c>
      <c r="E335">
        <v>1</v>
      </c>
      <c r="F335">
        <v>4</v>
      </c>
      <c r="G335">
        <v>3</v>
      </c>
      <c r="H335">
        <v>0</v>
      </c>
      <c r="I335" s="15">
        <v>0.111</v>
      </c>
      <c r="J335" s="15">
        <v>0.222</v>
      </c>
      <c r="K335">
        <v>0.125</v>
      </c>
      <c r="L335">
        <v>0.314</v>
      </c>
      <c r="M335">
        <v>0.25</v>
      </c>
      <c r="N335">
        <v>0.33300000000000002</v>
      </c>
      <c r="O335">
        <v>0.375</v>
      </c>
      <c r="P335">
        <v>0.309</v>
      </c>
      <c r="Q335">
        <v>93</v>
      </c>
      <c r="R335">
        <v>0</v>
      </c>
      <c r="S335">
        <v>-0.5</v>
      </c>
      <c r="T335">
        <v>1.6</v>
      </c>
      <c r="U335">
        <v>0.3</v>
      </c>
      <c r="V335">
        <v>17161</v>
      </c>
    </row>
    <row r="336" spans="1:22" x14ac:dyDescent="0.55000000000000004">
      <c r="A336" t="s">
        <v>696</v>
      </c>
      <c r="B336" t="s">
        <v>90</v>
      </c>
      <c r="C336">
        <v>108</v>
      </c>
      <c r="D336">
        <v>144</v>
      </c>
      <c r="E336">
        <v>5</v>
      </c>
      <c r="F336">
        <v>14</v>
      </c>
      <c r="G336">
        <v>20</v>
      </c>
      <c r="H336">
        <v>0</v>
      </c>
      <c r="I336" s="15">
        <v>4.2000000000000003E-2</v>
      </c>
      <c r="J336" s="15">
        <v>0.30599999999999999</v>
      </c>
      <c r="K336">
        <v>0.17799999999999999</v>
      </c>
      <c r="L336">
        <v>0.34499999999999997</v>
      </c>
      <c r="M336">
        <v>0.25900000000000001</v>
      </c>
      <c r="N336">
        <v>0.29399999999999998</v>
      </c>
      <c r="O336">
        <v>0.437</v>
      </c>
      <c r="P336">
        <v>0.30599999999999999</v>
      </c>
      <c r="Q336">
        <v>85</v>
      </c>
      <c r="R336">
        <v>0</v>
      </c>
      <c r="S336">
        <v>-2.9</v>
      </c>
      <c r="T336">
        <v>1</v>
      </c>
      <c r="U336">
        <v>0.3</v>
      </c>
      <c r="V336">
        <v>3298</v>
      </c>
    </row>
    <row r="337" spans="1:22" x14ac:dyDescent="0.55000000000000004">
      <c r="A337" t="s">
        <v>695</v>
      </c>
      <c r="B337" t="s">
        <v>96</v>
      </c>
      <c r="C337">
        <v>94</v>
      </c>
      <c r="D337">
        <v>386</v>
      </c>
      <c r="E337">
        <v>8</v>
      </c>
      <c r="F337">
        <v>33</v>
      </c>
      <c r="G337">
        <v>32</v>
      </c>
      <c r="H337">
        <v>3</v>
      </c>
      <c r="I337" s="15">
        <v>0.111</v>
      </c>
      <c r="J337" s="15">
        <v>0.25600000000000001</v>
      </c>
      <c r="K337">
        <v>0.13400000000000001</v>
      </c>
      <c r="L337">
        <v>0.26200000000000001</v>
      </c>
      <c r="M337">
        <v>0.20300000000000001</v>
      </c>
      <c r="N337">
        <v>0.30599999999999999</v>
      </c>
      <c r="O337">
        <v>0.33700000000000002</v>
      </c>
      <c r="P337">
        <v>0.28299999999999997</v>
      </c>
      <c r="Q337">
        <v>72</v>
      </c>
      <c r="R337">
        <v>0.3</v>
      </c>
      <c r="S337">
        <v>-13.4</v>
      </c>
      <c r="T337">
        <v>2.5</v>
      </c>
      <c r="U337">
        <v>0.3</v>
      </c>
      <c r="V337">
        <v>13621</v>
      </c>
    </row>
    <row r="338" spans="1:22" x14ac:dyDescent="0.55000000000000004">
      <c r="A338" t="s">
        <v>349</v>
      </c>
      <c r="B338" t="s">
        <v>235</v>
      </c>
      <c r="C338">
        <v>38</v>
      </c>
      <c r="D338">
        <v>66</v>
      </c>
      <c r="E338">
        <v>0</v>
      </c>
      <c r="F338">
        <v>4</v>
      </c>
      <c r="G338">
        <v>4</v>
      </c>
      <c r="H338">
        <v>1</v>
      </c>
      <c r="I338" s="15">
        <v>0.03</v>
      </c>
      <c r="J338" s="15">
        <v>0.25800000000000001</v>
      </c>
      <c r="K338">
        <v>5.6000000000000001E-2</v>
      </c>
      <c r="L338">
        <v>0.26300000000000001</v>
      </c>
      <c r="M338">
        <v>0.185</v>
      </c>
      <c r="N338">
        <v>0.21099999999999999</v>
      </c>
      <c r="O338">
        <v>0.24099999999999999</v>
      </c>
      <c r="P338">
        <v>0.19500000000000001</v>
      </c>
      <c r="Q338">
        <v>17</v>
      </c>
      <c r="R338">
        <v>-0.3</v>
      </c>
      <c r="S338">
        <v>-7.5</v>
      </c>
      <c r="T338">
        <v>8.1</v>
      </c>
      <c r="U338">
        <v>0.3</v>
      </c>
      <c r="V338">
        <v>17479</v>
      </c>
    </row>
    <row r="339" spans="1:22" x14ac:dyDescent="0.55000000000000004">
      <c r="A339" t="s">
        <v>694</v>
      </c>
      <c r="B339" t="s">
        <v>129</v>
      </c>
      <c r="C339">
        <v>25</v>
      </c>
      <c r="D339">
        <v>89</v>
      </c>
      <c r="E339">
        <v>2</v>
      </c>
      <c r="F339">
        <v>13</v>
      </c>
      <c r="G339">
        <v>9</v>
      </c>
      <c r="H339">
        <v>1</v>
      </c>
      <c r="I339" s="15">
        <v>0.10100000000000001</v>
      </c>
      <c r="J339" s="15">
        <v>0.21299999999999999</v>
      </c>
      <c r="K339">
        <v>0.16700000000000001</v>
      </c>
      <c r="L339">
        <v>0.25900000000000001</v>
      </c>
      <c r="M339">
        <v>0.218</v>
      </c>
      <c r="N339">
        <v>0.30299999999999999</v>
      </c>
      <c r="O339">
        <v>0.38500000000000001</v>
      </c>
      <c r="P339">
        <v>0.29499999999999998</v>
      </c>
      <c r="Q339">
        <v>85</v>
      </c>
      <c r="R339">
        <v>0</v>
      </c>
      <c r="S339">
        <v>-1.7</v>
      </c>
      <c r="T339">
        <v>1.3</v>
      </c>
      <c r="U339">
        <v>0.3</v>
      </c>
      <c r="V339">
        <v>19844</v>
      </c>
    </row>
    <row r="340" spans="1:22" x14ac:dyDescent="0.55000000000000004">
      <c r="A340" t="s">
        <v>693</v>
      </c>
      <c r="B340" t="s">
        <v>78</v>
      </c>
      <c r="C340">
        <v>89</v>
      </c>
      <c r="D340">
        <v>231</v>
      </c>
      <c r="E340">
        <v>5</v>
      </c>
      <c r="F340">
        <v>31</v>
      </c>
      <c r="G340">
        <v>20</v>
      </c>
      <c r="H340">
        <v>2</v>
      </c>
      <c r="I340" s="15">
        <v>7.8E-2</v>
      </c>
      <c r="J340" s="15">
        <v>0.26</v>
      </c>
      <c r="K340">
        <v>0.13700000000000001</v>
      </c>
      <c r="L340">
        <v>0.29299999999999998</v>
      </c>
      <c r="M340">
        <v>0.22500000000000001</v>
      </c>
      <c r="N340">
        <v>0.30599999999999999</v>
      </c>
      <c r="O340">
        <v>0.36299999999999999</v>
      </c>
      <c r="P340">
        <v>0.29099999999999998</v>
      </c>
      <c r="Q340">
        <v>82</v>
      </c>
      <c r="R340">
        <v>1</v>
      </c>
      <c r="S340">
        <v>-4.2</v>
      </c>
      <c r="T340">
        <v>-1.3</v>
      </c>
      <c r="U340">
        <v>0.3</v>
      </c>
      <c r="V340">
        <v>18721</v>
      </c>
    </row>
    <row r="341" spans="1:22" x14ac:dyDescent="0.55000000000000004">
      <c r="A341" t="s">
        <v>692</v>
      </c>
      <c r="B341" t="s">
        <v>151</v>
      </c>
      <c r="C341">
        <v>23</v>
      </c>
      <c r="D341">
        <v>50</v>
      </c>
      <c r="E341">
        <v>1</v>
      </c>
      <c r="F341">
        <v>6</v>
      </c>
      <c r="G341">
        <v>3</v>
      </c>
      <c r="H341">
        <v>0</v>
      </c>
      <c r="I341" s="15">
        <v>0.2</v>
      </c>
      <c r="J341" s="15">
        <v>0.28000000000000003</v>
      </c>
      <c r="K341">
        <v>0.111</v>
      </c>
      <c r="L341">
        <v>0.34799999999999998</v>
      </c>
      <c r="M341">
        <v>0.25</v>
      </c>
      <c r="N341">
        <v>0.42</v>
      </c>
      <c r="O341">
        <v>0.36099999999999999</v>
      </c>
      <c r="P341">
        <v>0.35199999999999998</v>
      </c>
      <c r="Q341">
        <v>114</v>
      </c>
      <c r="R341">
        <v>0.3</v>
      </c>
      <c r="S341">
        <v>1.2</v>
      </c>
      <c r="T341">
        <v>-0.2</v>
      </c>
      <c r="U341">
        <v>0.3</v>
      </c>
      <c r="V341">
        <v>16271</v>
      </c>
    </row>
    <row r="342" spans="1:22" x14ac:dyDescent="0.55000000000000004">
      <c r="A342" t="s">
        <v>691</v>
      </c>
      <c r="B342" t="s">
        <v>83</v>
      </c>
      <c r="C342">
        <v>23</v>
      </c>
      <c r="D342">
        <v>83</v>
      </c>
      <c r="E342">
        <v>0</v>
      </c>
      <c r="F342">
        <v>8</v>
      </c>
      <c r="G342">
        <v>6</v>
      </c>
      <c r="H342">
        <v>0</v>
      </c>
      <c r="I342" s="15">
        <v>8.4000000000000005E-2</v>
      </c>
      <c r="J342" s="15">
        <v>0.30099999999999999</v>
      </c>
      <c r="K342">
        <v>6.7000000000000004E-2</v>
      </c>
      <c r="L342">
        <v>0.44</v>
      </c>
      <c r="M342">
        <v>0.29299999999999998</v>
      </c>
      <c r="N342">
        <v>0.36099999999999999</v>
      </c>
      <c r="O342">
        <v>0.36</v>
      </c>
      <c r="P342">
        <v>0.318</v>
      </c>
      <c r="Q342">
        <v>95</v>
      </c>
      <c r="R342">
        <v>-0.4</v>
      </c>
      <c r="S342">
        <v>-0.8</v>
      </c>
      <c r="T342">
        <v>0.5</v>
      </c>
      <c r="U342">
        <v>0.3</v>
      </c>
      <c r="V342">
        <v>16524</v>
      </c>
    </row>
    <row r="343" spans="1:22" x14ac:dyDescent="0.55000000000000004">
      <c r="A343" t="s">
        <v>690</v>
      </c>
      <c r="B343" t="s">
        <v>228</v>
      </c>
      <c r="C343">
        <v>47</v>
      </c>
      <c r="D343">
        <v>176</v>
      </c>
      <c r="E343">
        <v>1</v>
      </c>
      <c r="F343">
        <v>24</v>
      </c>
      <c r="G343">
        <v>17</v>
      </c>
      <c r="H343">
        <v>0</v>
      </c>
      <c r="I343" s="15">
        <v>0.13100000000000001</v>
      </c>
      <c r="J343" s="15">
        <v>0.13600000000000001</v>
      </c>
      <c r="K343">
        <v>5.2999999999999999E-2</v>
      </c>
      <c r="L343">
        <v>0.29899999999999999</v>
      </c>
      <c r="M343">
        <v>0.26</v>
      </c>
      <c r="N343">
        <v>0.35799999999999998</v>
      </c>
      <c r="O343">
        <v>0.313</v>
      </c>
      <c r="P343">
        <v>0.30299999999999999</v>
      </c>
      <c r="Q343">
        <v>85</v>
      </c>
      <c r="R343">
        <v>-1.9</v>
      </c>
      <c r="S343">
        <v>-5.5</v>
      </c>
      <c r="T343">
        <v>2.4</v>
      </c>
      <c r="U343">
        <v>0.2</v>
      </c>
      <c r="V343">
        <v>7435</v>
      </c>
    </row>
    <row r="344" spans="1:22" x14ac:dyDescent="0.55000000000000004">
      <c r="A344" t="s">
        <v>175</v>
      </c>
      <c r="B344" t="s">
        <v>110</v>
      </c>
      <c r="C344">
        <v>23</v>
      </c>
      <c r="D344">
        <v>25</v>
      </c>
      <c r="E344">
        <v>1</v>
      </c>
      <c r="F344">
        <v>2</v>
      </c>
      <c r="G344">
        <v>2</v>
      </c>
      <c r="H344">
        <v>0</v>
      </c>
      <c r="I344" s="15">
        <v>0</v>
      </c>
      <c r="J344" s="15">
        <v>0.4</v>
      </c>
      <c r="K344">
        <v>0.125</v>
      </c>
      <c r="L344">
        <v>0.38500000000000001</v>
      </c>
      <c r="M344">
        <v>0.25</v>
      </c>
      <c r="N344">
        <v>0.25</v>
      </c>
      <c r="O344">
        <v>0.375</v>
      </c>
      <c r="P344">
        <v>0.26200000000000001</v>
      </c>
      <c r="Q344">
        <v>57</v>
      </c>
      <c r="R344">
        <v>0</v>
      </c>
      <c r="S344">
        <v>-1.4</v>
      </c>
      <c r="T344">
        <v>3.1</v>
      </c>
      <c r="U344">
        <v>0.2</v>
      </c>
      <c r="V344">
        <v>17611</v>
      </c>
    </row>
    <row r="345" spans="1:22" x14ac:dyDescent="0.55000000000000004">
      <c r="A345" t="s">
        <v>333</v>
      </c>
      <c r="B345" t="s">
        <v>163</v>
      </c>
      <c r="C345">
        <v>34</v>
      </c>
      <c r="D345">
        <v>80</v>
      </c>
      <c r="E345">
        <v>1</v>
      </c>
      <c r="F345">
        <v>4</v>
      </c>
      <c r="G345">
        <v>10</v>
      </c>
      <c r="H345">
        <v>0</v>
      </c>
      <c r="I345" s="15">
        <v>3.7999999999999999E-2</v>
      </c>
      <c r="J345" s="15">
        <v>0.313</v>
      </c>
      <c r="K345">
        <v>5.6000000000000001E-2</v>
      </c>
      <c r="L345">
        <v>0.23899999999999999</v>
      </c>
      <c r="M345">
        <v>0.16700000000000001</v>
      </c>
      <c r="N345">
        <v>0.2</v>
      </c>
      <c r="O345">
        <v>0.222</v>
      </c>
      <c r="P345">
        <v>0.186</v>
      </c>
      <c r="Q345">
        <v>5</v>
      </c>
      <c r="R345">
        <v>0</v>
      </c>
      <c r="S345">
        <v>-10</v>
      </c>
      <c r="T345">
        <v>9.8000000000000007</v>
      </c>
      <c r="U345">
        <v>0.2</v>
      </c>
      <c r="V345">
        <v>10131</v>
      </c>
    </row>
    <row r="346" spans="1:22" x14ac:dyDescent="0.55000000000000004">
      <c r="A346" t="s">
        <v>689</v>
      </c>
      <c r="B346" t="s">
        <v>90</v>
      </c>
      <c r="C346">
        <v>80</v>
      </c>
      <c r="D346">
        <v>297</v>
      </c>
      <c r="E346">
        <v>18</v>
      </c>
      <c r="F346">
        <v>41</v>
      </c>
      <c r="G346">
        <v>49</v>
      </c>
      <c r="H346">
        <v>0</v>
      </c>
      <c r="I346" s="15">
        <v>5.3999999999999999E-2</v>
      </c>
      <c r="J346" s="15">
        <v>0.36399999999999999</v>
      </c>
      <c r="K346">
        <v>0.245</v>
      </c>
      <c r="L346">
        <v>0.29299999999999998</v>
      </c>
      <c r="M346">
        <v>0.22600000000000001</v>
      </c>
      <c r="N346">
        <v>0.27900000000000003</v>
      </c>
      <c r="O346">
        <v>0.47099999999999997</v>
      </c>
      <c r="P346">
        <v>0.307</v>
      </c>
      <c r="Q346">
        <v>86</v>
      </c>
      <c r="R346">
        <v>-1.1000000000000001</v>
      </c>
      <c r="S346">
        <v>-6.6</v>
      </c>
      <c r="T346">
        <v>-0.6</v>
      </c>
      <c r="U346">
        <v>0.2</v>
      </c>
      <c r="V346">
        <v>18360</v>
      </c>
    </row>
    <row r="347" spans="1:22" x14ac:dyDescent="0.55000000000000004">
      <c r="A347" t="s">
        <v>688</v>
      </c>
      <c r="B347" t="s">
        <v>235</v>
      </c>
      <c r="C347">
        <v>19</v>
      </c>
      <c r="D347">
        <v>23</v>
      </c>
      <c r="E347">
        <v>1</v>
      </c>
      <c r="F347">
        <v>4</v>
      </c>
      <c r="G347">
        <v>2</v>
      </c>
      <c r="H347">
        <v>2</v>
      </c>
      <c r="I347" s="15">
        <v>8.6999999999999994E-2</v>
      </c>
      <c r="J347" s="15">
        <v>0.17399999999999999</v>
      </c>
      <c r="K347">
        <v>0.2</v>
      </c>
      <c r="L347">
        <v>0.33300000000000002</v>
      </c>
      <c r="M347">
        <v>0.3</v>
      </c>
      <c r="N347">
        <v>0.39100000000000001</v>
      </c>
      <c r="O347">
        <v>0.5</v>
      </c>
      <c r="P347">
        <v>0.38</v>
      </c>
      <c r="Q347">
        <v>138</v>
      </c>
      <c r="R347">
        <v>-0.1</v>
      </c>
      <c r="S347">
        <v>1.1000000000000001</v>
      </c>
      <c r="T347">
        <v>0.5</v>
      </c>
      <c r="U347">
        <v>0.2</v>
      </c>
      <c r="V347">
        <v>19290</v>
      </c>
    </row>
    <row r="348" spans="1:22" x14ac:dyDescent="0.55000000000000004">
      <c r="A348" t="s">
        <v>687</v>
      </c>
      <c r="B348" t="s">
        <v>183</v>
      </c>
      <c r="C348">
        <v>74</v>
      </c>
      <c r="D348">
        <v>160</v>
      </c>
      <c r="E348">
        <v>2</v>
      </c>
      <c r="F348">
        <v>12</v>
      </c>
      <c r="G348">
        <v>8</v>
      </c>
      <c r="H348">
        <v>0</v>
      </c>
      <c r="I348" s="15">
        <v>0.113</v>
      </c>
      <c r="J348" s="15">
        <v>0.31900000000000001</v>
      </c>
      <c r="K348">
        <v>0.11</v>
      </c>
      <c r="L348">
        <v>0.32500000000000001</v>
      </c>
      <c r="M348">
        <v>0.21299999999999999</v>
      </c>
      <c r="N348">
        <v>0.318</v>
      </c>
      <c r="O348">
        <v>0.32400000000000001</v>
      </c>
      <c r="P348">
        <v>0.28199999999999997</v>
      </c>
      <c r="Q348">
        <v>70</v>
      </c>
      <c r="R348">
        <v>0.4</v>
      </c>
      <c r="S348">
        <v>-5.9</v>
      </c>
      <c r="T348">
        <v>3</v>
      </c>
      <c r="U348">
        <v>0.2</v>
      </c>
      <c r="V348">
        <v>14942</v>
      </c>
    </row>
    <row r="349" spans="1:22" x14ac:dyDescent="0.55000000000000004">
      <c r="A349" t="s">
        <v>686</v>
      </c>
      <c r="B349" t="s">
        <v>151</v>
      </c>
      <c r="C349">
        <v>5</v>
      </c>
      <c r="D349">
        <v>19</v>
      </c>
      <c r="E349">
        <v>2</v>
      </c>
      <c r="F349">
        <v>4</v>
      </c>
      <c r="G349">
        <v>7</v>
      </c>
      <c r="H349">
        <v>0</v>
      </c>
      <c r="I349" s="15">
        <v>5.2999999999999999E-2</v>
      </c>
      <c r="J349" s="15">
        <v>0.26300000000000001</v>
      </c>
      <c r="K349">
        <v>0.44400000000000001</v>
      </c>
      <c r="L349">
        <v>0.27300000000000002</v>
      </c>
      <c r="M349">
        <v>0.27800000000000002</v>
      </c>
      <c r="N349">
        <v>0.316</v>
      </c>
      <c r="O349">
        <v>0.72199999999999998</v>
      </c>
      <c r="P349">
        <v>0.41399999999999998</v>
      </c>
      <c r="Q349">
        <v>155</v>
      </c>
      <c r="R349">
        <v>0.3</v>
      </c>
      <c r="S349">
        <v>1.7</v>
      </c>
      <c r="T349">
        <v>0</v>
      </c>
      <c r="U349">
        <v>0.2</v>
      </c>
      <c r="V349">
        <v>8879</v>
      </c>
    </row>
    <row r="350" spans="1:22" x14ac:dyDescent="0.55000000000000004">
      <c r="A350" t="s">
        <v>685</v>
      </c>
      <c r="B350" t="s">
        <v>151</v>
      </c>
      <c r="C350">
        <v>95</v>
      </c>
      <c r="D350">
        <v>260</v>
      </c>
      <c r="E350">
        <v>8</v>
      </c>
      <c r="F350">
        <v>33</v>
      </c>
      <c r="G350">
        <v>23</v>
      </c>
      <c r="H350">
        <v>9</v>
      </c>
      <c r="I350" s="15">
        <v>0.112</v>
      </c>
      <c r="J350" s="15">
        <v>0.215</v>
      </c>
      <c r="K350">
        <v>0.17100000000000001</v>
      </c>
      <c r="L350">
        <v>0.27900000000000003</v>
      </c>
      <c r="M350">
        <v>0.23699999999999999</v>
      </c>
      <c r="N350">
        <v>0.32700000000000001</v>
      </c>
      <c r="O350">
        <v>0.40799999999999997</v>
      </c>
      <c r="P350">
        <v>0.316</v>
      </c>
      <c r="Q350">
        <v>91</v>
      </c>
      <c r="R350">
        <v>-0.9</v>
      </c>
      <c r="S350">
        <v>-4.2</v>
      </c>
      <c r="T350">
        <v>-2</v>
      </c>
      <c r="U350">
        <v>0.2</v>
      </c>
      <c r="V350">
        <v>15170</v>
      </c>
    </row>
    <row r="351" spans="1:22" x14ac:dyDescent="0.55000000000000004">
      <c r="A351" t="s">
        <v>684</v>
      </c>
      <c r="B351" t="s">
        <v>228</v>
      </c>
      <c r="C351">
        <v>20</v>
      </c>
      <c r="D351">
        <v>82</v>
      </c>
      <c r="E351">
        <v>3</v>
      </c>
      <c r="F351">
        <v>13</v>
      </c>
      <c r="G351">
        <v>17</v>
      </c>
      <c r="H351">
        <v>0</v>
      </c>
      <c r="I351" s="15">
        <v>3.6999999999999998E-2</v>
      </c>
      <c r="J351" s="15">
        <v>0.13400000000000001</v>
      </c>
      <c r="K351">
        <v>0.154</v>
      </c>
      <c r="L351">
        <v>0.29199999999999998</v>
      </c>
      <c r="M351">
        <v>0.28199999999999997</v>
      </c>
      <c r="N351">
        <v>0.30499999999999999</v>
      </c>
      <c r="O351">
        <v>0.436</v>
      </c>
      <c r="P351">
        <v>0.30499999999999999</v>
      </c>
      <c r="Q351">
        <v>86</v>
      </c>
      <c r="R351">
        <v>0.4</v>
      </c>
      <c r="S351">
        <v>-1.1000000000000001</v>
      </c>
      <c r="T351">
        <v>0.7</v>
      </c>
      <c r="U351">
        <v>0.2</v>
      </c>
      <c r="V351">
        <v>21479</v>
      </c>
    </row>
    <row r="352" spans="1:22" x14ac:dyDescent="0.55000000000000004">
      <c r="A352" t="s">
        <v>683</v>
      </c>
      <c r="B352" t="s">
        <v>285</v>
      </c>
      <c r="C352">
        <v>23</v>
      </c>
      <c r="D352">
        <v>82</v>
      </c>
      <c r="E352">
        <v>2</v>
      </c>
      <c r="F352">
        <v>12</v>
      </c>
      <c r="G352">
        <v>9</v>
      </c>
      <c r="H352">
        <v>2</v>
      </c>
      <c r="I352" s="15">
        <v>8.5000000000000006E-2</v>
      </c>
      <c r="J352" s="15">
        <v>0.29299999999999998</v>
      </c>
      <c r="K352">
        <v>0.16</v>
      </c>
      <c r="L352">
        <v>0.32700000000000001</v>
      </c>
      <c r="M352">
        <v>0.24</v>
      </c>
      <c r="N352">
        <v>0.30499999999999999</v>
      </c>
      <c r="O352">
        <v>0.4</v>
      </c>
      <c r="P352">
        <v>0.30099999999999999</v>
      </c>
      <c r="Q352">
        <v>87</v>
      </c>
      <c r="R352">
        <v>1.1000000000000001</v>
      </c>
      <c r="S352">
        <v>-0.3</v>
      </c>
      <c r="T352">
        <v>-0.1</v>
      </c>
      <c r="U352">
        <v>0.2</v>
      </c>
      <c r="V352">
        <v>19955</v>
      </c>
    </row>
    <row r="353" spans="1:22" x14ac:dyDescent="0.55000000000000004">
      <c r="A353" t="s">
        <v>682</v>
      </c>
      <c r="B353" t="s">
        <v>87</v>
      </c>
      <c r="C353">
        <v>26</v>
      </c>
      <c r="D353">
        <v>70</v>
      </c>
      <c r="E353">
        <v>4</v>
      </c>
      <c r="F353">
        <v>9</v>
      </c>
      <c r="G353">
        <v>7</v>
      </c>
      <c r="H353">
        <v>0</v>
      </c>
      <c r="I353" s="15">
        <v>8.5999999999999993E-2</v>
      </c>
      <c r="J353" s="15">
        <v>0.4</v>
      </c>
      <c r="K353">
        <v>0.23799999999999999</v>
      </c>
      <c r="L353">
        <v>0.22600000000000001</v>
      </c>
      <c r="M353">
        <v>0.17499999999999999</v>
      </c>
      <c r="N353">
        <v>0.246</v>
      </c>
      <c r="O353">
        <v>0.41299999999999998</v>
      </c>
      <c r="P353">
        <v>0.27600000000000002</v>
      </c>
      <c r="Q353">
        <v>66</v>
      </c>
      <c r="R353">
        <v>0.7</v>
      </c>
      <c r="S353">
        <v>-2.5</v>
      </c>
      <c r="T353">
        <v>2.4</v>
      </c>
      <c r="U353">
        <v>0.2</v>
      </c>
      <c r="V353">
        <v>10346</v>
      </c>
    </row>
    <row r="354" spans="1:22" x14ac:dyDescent="0.55000000000000004">
      <c r="A354" t="s">
        <v>681</v>
      </c>
      <c r="B354" t="s">
        <v>115</v>
      </c>
      <c r="C354">
        <v>45</v>
      </c>
      <c r="D354">
        <v>70</v>
      </c>
      <c r="E354">
        <v>1</v>
      </c>
      <c r="F354">
        <v>8</v>
      </c>
      <c r="G354">
        <v>3</v>
      </c>
      <c r="H354">
        <v>0</v>
      </c>
      <c r="I354" s="15">
        <v>0.1</v>
      </c>
      <c r="J354" s="15">
        <v>0.2</v>
      </c>
      <c r="K354">
        <v>0.115</v>
      </c>
      <c r="L354">
        <v>0.30399999999999999</v>
      </c>
      <c r="M354">
        <v>0.246</v>
      </c>
      <c r="N354">
        <v>0.32400000000000001</v>
      </c>
      <c r="O354">
        <v>0.36099999999999999</v>
      </c>
      <c r="P354">
        <v>0.29899999999999999</v>
      </c>
      <c r="Q354">
        <v>87</v>
      </c>
      <c r="R354">
        <v>0.2</v>
      </c>
      <c r="S354">
        <v>-1</v>
      </c>
      <c r="T354">
        <v>0.9</v>
      </c>
      <c r="U354">
        <v>0.2</v>
      </c>
      <c r="V354">
        <v>16451</v>
      </c>
    </row>
    <row r="355" spans="1:22" x14ac:dyDescent="0.55000000000000004">
      <c r="A355" t="s">
        <v>680</v>
      </c>
      <c r="B355" t="s">
        <v>87</v>
      </c>
      <c r="C355">
        <v>30</v>
      </c>
      <c r="D355">
        <v>111</v>
      </c>
      <c r="E355">
        <v>4</v>
      </c>
      <c r="F355">
        <v>12</v>
      </c>
      <c r="G355">
        <v>9</v>
      </c>
      <c r="H355">
        <v>3</v>
      </c>
      <c r="I355" s="15">
        <v>4.4999999999999998E-2</v>
      </c>
      <c r="J355" s="15">
        <v>0.18</v>
      </c>
      <c r="K355">
        <v>0.16</v>
      </c>
      <c r="L355">
        <v>0.30499999999999999</v>
      </c>
      <c r="M355">
        <v>0.27400000000000002</v>
      </c>
      <c r="N355">
        <v>0.30599999999999999</v>
      </c>
      <c r="O355">
        <v>0.434</v>
      </c>
      <c r="P355">
        <v>0.312</v>
      </c>
      <c r="Q355">
        <v>95</v>
      </c>
      <c r="R355">
        <v>0.3</v>
      </c>
      <c r="S355">
        <v>-0.5</v>
      </c>
      <c r="T355">
        <v>-0.9</v>
      </c>
      <c r="U355">
        <v>0.2</v>
      </c>
      <c r="V355">
        <v>16530</v>
      </c>
    </row>
    <row r="356" spans="1:22" x14ac:dyDescent="0.55000000000000004">
      <c r="A356" t="s">
        <v>679</v>
      </c>
      <c r="B356" t="s">
        <v>93</v>
      </c>
      <c r="C356">
        <v>52</v>
      </c>
      <c r="D356">
        <v>163</v>
      </c>
      <c r="E356">
        <v>2</v>
      </c>
      <c r="F356">
        <v>13</v>
      </c>
      <c r="G356">
        <v>10</v>
      </c>
      <c r="H356">
        <v>0</v>
      </c>
      <c r="I356" s="15">
        <v>0.104</v>
      </c>
      <c r="J356" s="15">
        <v>0.27</v>
      </c>
      <c r="K356">
        <v>9.7000000000000003E-2</v>
      </c>
      <c r="L356">
        <v>0.34699999999999998</v>
      </c>
      <c r="M356">
        <v>0.25</v>
      </c>
      <c r="N356">
        <v>0.33300000000000002</v>
      </c>
      <c r="O356">
        <v>0.34699999999999998</v>
      </c>
      <c r="P356">
        <v>0.29799999999999999</v>
      </c>
      <c r="Q356">
        <v>86</v>
      </c>
      <c r="R356">
        <v>-1.4</v>
      </c>
      <c r="S356">
        <v>-4.4000000000000004</v>
      </c>
      <c r="T356">
        <v>0.8</v>
      </c>
      <c r="U356">
        <v>0.2</v>
      </c>
      <c r="V356">
        <v>9807</v>
      </c>
    </row>
    <row r="357" spans="1:22" x14ac:dyDescent="0.55000000000000004">
      <c r="A357" t="s">
        <v>678</v>
      </c>
      <c r="B357" t="s">
        <v>96</v>
      </c>
      <c r="C357">
        <v>84</v>
      </c>
      <c r="D357">
        <v>294</v>
      </c>
      <c r="E357">
        <v>14</v>
      </c>
      <c r="F357">
        <v>29</v>
      </c>
      <c r="G357">
        <v>43</v>
      </c>
      <c r="H357">
        <v>3</v>
      </c>
      <c r="I357" s="15">
        <v>4.3999999999999997E-2</v>
      </c>
      <c r="J357" s="15">
        <v>0.27900000000000003</v>
      </c>
      <c r="K357">
        <v>0.217</v>
      </c>
      <c r="L357">
        <v>0.254</v>
      </c>
      <c r="M357">
        <v>0.221</v>
      </c>
      <c r="N357">
        <v>0.252</v>
      </c>
      <c r="O357">
        <v>0.438</v>
      </c>
      <c r="P357">
        <v>0.28299999999999997</v>
      </c>
      <c r="Q357">
        <v>72</v>
      </c>
      <c r="R357">
        <v>1.6</v>
      </c>
      <c r="S357">
        <v>-8.9</v>
      </c>
      <c r="T357">
        <v>0.6</v>
      </c>
      <c r="U357">
        <v>0.2</v>
      </c>
      <c r="V357">
        <v>11875</v>
      </c>
    </row>
    <row r="358" spans="1:22" x14ac:dyDescent="0.55000000000000004">
      <c r="A358" t="s">
        <v>677</v>
      </c>
      <c r="B358" t="s">
        <v>132</v>
      </c>
      <c r="C358">
        <v>14</v>
      </c>
      <c r="D358">
        <v>33</v>
      </c>
      <c r="E358">
        <v>2</v>
      </c>
      <c r="F358">
        <v>3</v>
      </c>
      <c r="G358">
        <v>5</v>
      </c>
      <c r="H358">
        <v>0</v>
      </c>
      <c r="I358" s="15">
        <v>9.0999999999999998E-2</v>
      </c>
      <c r="J358" s="15">
        <v>0.27300000000000002</v>
      </c>
      <c r="K358">
        <v>0.26700000000000002</v>
      </c>
      <c r="L358">
        <v>0.26300000000000001</v>
      </c>
      <c r="M358">
        <v>0.23300000000000001</v>
      </c>
      <c r="N358">
        <v>0.30299999999999999</v>
      </c>
      <c r="O358">
        <v>0.5</v>
      </c>
      <c r="P358">
        <v>0.33300000000000002</v>
      </c>
      <c r="Q358">
        <v>107</v>
      </c>
      <c r="R358">
        <v>-0.2</v>
      </c>
      <c r="S358">
        <v>0.1</v>
      </c>
      <c r="T358">
        <v>0.9</v>
      </c>
      <c r="U358">
        <v>0.2</v>
      </c>
      <c r="V358">
        <v>13905</v>
      </c>
    </row>
    <row r="359" spans="1:22" x14ac:dyDescent="0.55000000000000004">
      <c r="A359" t="s">
        <v>676</v>
      </c>
      <c r="B359" t="s">
        <v>93</v>
      </c>
      <c r="C359">
        <v>16</v>
      </c>
      <c r="D359">
        <v>40</v>
      </c>
      <c r="E359">
        <v>2</v>
      </c>
      <c r="F359">
        <v>6</v>
      </c>
      <c r="G359">
        <v>4</v>
      </c>
      <c r="H359">
        <v>0</v>
      </c>
      <c r="I359" s="15">
        <v>2.5000000000000001E-2</v>
      </c>
      <c r="J359" s="15">
        <v>0.27500000000000002</v>
      </c>
      <c r="K359">
        <v>0.154</v>
      </c>
      <c r="L359">
        <v>0.38500000000000001</v>
      </c>
      <c r="M359">
        <v>0.308</v>
      </c>
      <c r="N359">
        <v>0.32500000000000001</v>
      </c>
      <c r="O359">
        <v>0.46200000000000002</v>
      </c>
      <c r="P359">
        <v>0.33200000000000002</v>
      </c>
      <c r="Q359">
        <v>108</v>
      </c>
      <c r="R359">
        <v>-0.6</v>
      </c>
      <c r="S359">
        <v>-0.2</v>
      </c>
      <c r="T359">
        <v>0.8</v>
      </c>
      <c r="U359">
        <v>0.2</v>
      </c>
      <c r="V359">
        <v>18889</v>
      </c>
    </row>
    <row r="360" spans="1:22" x14ac:dyDescent="0.55000000000000004">
      <c r="A360" t="s">
        <v>250</v>
      </c>
      <c r="B360" t="s">
        <v>85</v>
      </c>
      <c r="C360">
        <v>46</v>
      </c>
      <c r="D360">
        <v>61</v>
      </c>
      <c r="E360">
        <v>0</v>
      </c>
      <c r="F360">
        <v>8</v>
      </c>
      <c r="G360">
        <v>3</v>
      </c>
      <c r="H360">
        <v>0</v>
      </c>
      <c r="I360" s="15">
        <v>3.3000000000000002E-2</v>
      </c>
      <c r="J360" s="15">
        <v>0.311</v>
      </c>
      <c r="K360">
        <v>7.8E-2</v>
      </c>
      <c r="L360">
        <v>0.25</v>
      </c>
      <c r="M360">
        <v>0.157</v>
      </c>
      <c r="N360">
        <v>0.189</v>
      </c>
      <c r="O360">
        <v>0.23499999999999999</v>
      </c>
      <c r="P360">
        <v>0.183</v>
      </c>
      <c r="Q360">
        <v>7</v>
      </c>
      <c r="R360">
        <v>0</v>
      </c>
      <c r="S360">
        <v>-7.5</v>
      </c>
      <c r="T360">
        <v>7.5</v>
      </c>
      <c r="U360">
        <v>0.2</v>
      </c>
      <c r="V360">
        <v>12970</v>
      </c>
    </row>
    <row r="361" spans="1:22" x14ac:dyDescent="0.55000000000000004">
      <c r="A361" t="s">
        <v>675</v>
      </c>
      <c r="B361" t="s">
        <v>74</v>
      </c>
      <c r="C361">
        <v>121</v>
      </c>
      <c r="D361">
        <v>500</v>
      </c>
      <c r="E361">
        <v>22</v>
      </c>
      <c r="F361">
        <v>54</v>
      </c>
      <c r="G361">
        <v>61</v>
      </c>
      <c r="H361">
        <v>0</v>
      </c>
      <c r="I361" s="15">
        <v>0.158</v>
      </c>
      <c r="J361" s="15">
        <v>0.21199999999999999</v>
      </c>
      <c r="K361">
        <v>0.19800000000000001</v>
      </c>
      <c r="L361">
        <v>0.223</v>
      </c>
      <c r="M361">
        <v>0.20799999999999999</v>
      </c>
      <c r="N361">
        <v>0.34200000000000003</v>
      </c>
      <c r="O361">
        <v>0.40600000000000003</v>
      </c>
      <c r="P361">
        <v>0.32300000000000001</v>
      </c>
      <c r="Q361">
        <v>101</v>
      </c>
      <c r="R361">
        <v>-4.5</v>
      </c>
      <c r="S361">
        <v>-3.9</v>
      </c>
      <c r="T361">
        <v>-11.8</v>
      </c>
      <c r="U361">
        <v>0.2</v>
      </c>
      <c r="V361">
        <v>9054</v>
      </c>
    </row>
    <row r="362" spans="1:22" x14ac:dyDescent="0.55000000000000004">
      <c r="A362" t="s">
        <v>674</v>
      </c>
      <c r="B362" t="s">
        <v>179</v>
      </c>
      <c r="C362">
        <v>60</v>
      </c>
      <c r="D362">
        <v>174</v>
      </c>
      <c r="E362">
        <v>3</v>
      </c>
      <c r="F362">
        <v>13</v>
      </c>
      <c r="G362">
        <v>17</v>
      </c>
      <c r="H362">
        <v>0</v>
      </c>
      <c r="I362" s="15">
        <v>6.9000000000000006E-2</v>
      </c>
      <c r="J362" s="15">
        <v>0.17799999999999999</v>
      </c>
      <c r="K362">
        <v>0.12</v>
      </c>
      <c r="L362">
        <v>0.25600000000000001</v>
      </c>
      <c r="M362">
        <v>0.222</v>
      </c>
      <c r="N362">
        <v>0.28699999999999998</v>
      </c>
      <c r="O362">
        <v>0.34200000000000003</v>
      </c>
      <c r="P362">
        <v>0.27300000000000002</v>
      </c>
      <c r="Q362">
        <v>63</v>
      </c>
      <c r="R362">
        <v>-1.3</v>
      </c>
      <c r="S362">
        <v>-9.6</v>
      </c>
      <c r="T362">
        <v>5.4</v>
      </c>
      <c r="U362">
        <v>0.2</v>
      </c>
      <c r="V362">
        <v>13807</v>
      </c>
    </row>
    <row r="363" spans="1:22" x14ac:dyDescent="0.55000000000000004">
      <c r="A363" t="s">
        <v>673</v>
      </c>
      <c r="B363" t="s">
        <v>68</v>
      </c>
      <c r="C363">
        <v>101</v>
      </c>
      <c r="D363">
        <v>367</v>
      </c>
      <c r="E363">
        <v>7</v>
      </c>
      <c r="F363">
        <v>38</v>
      </c>
      <c r="G363">
        <v>39</v>
      </c>
      <c r="H363">
        <v>2</v>
      </c>
      <c r="I363" s="15">
        <v>0.12</v>
      </c>
      <c r="J363" s="15">
        <v>0.27200000000000002</v>
      </c>
      <c r="K363">
        <v>0.126</v>
      </c>
      <c r="L363">
        <v>0.307</v>
      </c>
      <c r="M363">
        <v>0.22700000000000001</v>
      </c>
      <c r="N363">
        <v>0.32500000000000001</v>
      </c>
      <c r="O363">
        <v>0.35299999999999998</v>
      </c>
      <c r="P363">
        <v>0.29799999999999999</v>
      </c>
      <c r="Q363">
        <v>75</v>
      </c>
      <c r="R363">
        <v>0.1</v>
      </c>
      <c r="S363">
        <v>-11.7</v>
      </c>
      <c r="T363">
        <v>0.7</v>
      </c>
      <c r="U363">
        <v>0.2</v>
      </c>
      <c r="V363">
        <v>7185</v>
      </c>
    </row>
    <row r="364" spans="1:22" x14ac:dyDescent="0.55000000000000004">
      <c r="A364" t="s">
        <v>672</v>
      </c>
      <c r="B364" t="s">
        <v>132</v>
      </c>
      <c r="C364">
        <v>9</v>
      </c>
      <c r="D364">
        <v>20</v>
      </c>
      <c r="E364">
        <v>0</v>
      </c>
      <c r="F364">
        <v>2</v>
      </c>
      <c r="G364">
        <v>1</v>
      </c>
      <c r="H364">
        <v>1</v>
      </c>
      <c r="I364" s="15">
        <v>0.2</v>
      </c>
      <c r="J364" s="15">
        <v>0.35</v>
      </c>
      <c r="K364">
        <v>6.7000000000000004E-2</v>
      </c>
      <c r="L364">
        <v>0.55600000000000005</v>
      </c>
      <c r="M364">
        <v>0.33300000000000002</v>
      </c>
      <c r="N364">
        <v>0.45</v>
      </c>
      <c r="O364">
        <v>0.4</v>
      </c>
      <c r="P364">
        <v>0.373</v>
      </c>
      <c r="Q364">
        <v>133</v>
      </c>
      <c r="R364">
        <v>0.8</v>
      </c>
      <c r="S364">
        <v>1.6</v>
      </c>
      <c r="T364">
        <v>-0.3</v>
      </c>
      <c r="U364">
        <v>0.2</v>
      </c>
      <c r="V364">
        <v>14567</v>
      </c>
    </row>
    <row r="365" spans="1:22" x14ac:dyDescent="0.55000000000000004">
      <c r="A365" t="s">
        <v>671</v>
      </c>
      <c r="B365" t="s">
        <v>87</v>
      </c>
      <c r="C365">
        <v>142</v>
      </c>
      <c r="D365">
        <v>491</v>
      </c>
      <c r="E365">
        <v>5</v>
      </c>
      <c r="F365">
        <v>50</v>
      </c>
      <c r="G365">
        <v>39</v>
      </c>
      <c r="H365">
        <v>4</v>
      </c>
      <c r="I365" s="15">
        <v>8.7999999999999995E-2</v>
      </c>
      <c r="J365" s="15">
        <v>9.6000000000000002E-2</v>
      </c>
      <c r="K365">
        <v>9.0999999999999998E-2</v>
      </c>
      <c r="L365">
        <v>0.26200000000000001</v>
      </c>
      <c r="M365">
        <v>0.24399999999999999</v>
      </c>
      <c r="N365">
        <v>0.315</v>
      </c>
      <c r="O365">
        <v>0.33600000000000002</v>
      </c>
      <c r="P365">
        <v>0.28399999999999997</v>
      </c>
      <c r="Q365">
        <v>76</v>
      </c>
      <c r="R365">
        <v>-2.2999999999999998</v>
      </c>
      <c r="S365">
        <v>-17.8</v>
      </c>
      <c r="T365">
        <v>3.8</v>
      </c>
      <c r="U365">
        <v>0.2</v>
      </c>
      <c r="V365">
        <v>11936</v>
      </c>
    </row>
    <row r="366" spans="1:22" x14ac:dyDescent="0.55000000000000004">
      <c r="A366" t="s">
        <v>670</v>
      </c>
      <c r="B366" t="s">
        <v>142</v>
      </c>
      <c r="C366">
        <v>35</v>
      </c>
      <c r="D366">
        <v>69</v>
      </c>
      <c r="E366">
        <v>3</v>
      </c>
      <c r="F366">
        <v>12</v>
      </c>
      <c r="G366">
        <v>12</v>
      </c>
      <c r="H366">
        <v>4</v>
      </c>
      <c r="I366" s="15">
        <v>4.2999999999999997E-2</v>
      </c>
      <c r="J366" s="15">
        <v>0.217</v>
      </c>
      <c r="K366">
        <v>0.188</v>
      </c>
      <c r="L366">
        <v>0.28299999999999997</v>
      </c>
      <c r="M366">
        <v>0.25</v>
      </c>
      <c r="N366">
        <v>0.29399999999999998</v>
      </c>
      <c r="O366">
        <v>0.438</v>
      </c>
      <c r="P366">
        <v>0.308</v>
      </c>
      <c r="Q366">
        <v>91</v>
      </c>
      <c r="R366">
        <v>1.2</v>
      </c>
      <c r="S366">
        <v>0.4</v>
      </c>
      <c r="T366">
        <v>-0.9</v>
      </c>
      <c r="U366">
        <v>0.2</v>
      </c>
      <c r="V366">
        <v>16426</v>
      </c>
    </row>
    <row r="367" spans="1:22" x14ac:dyDescent="0.55000000000000004">
      <c r="A367" t="s">
        <v>276</v>
      </c>
      <c r="B367" t="s">
        <v>235</v>
      </c>
      <c r="C367">
        <v>31</v>
      </c>
      <c r="D367">
        <v>59</v>
      </c>
      <c r="E367">
        <v>0</v>
      </c>
      <c r="F367">
        <v>6</v>
      </c>
      <c r="G367">
        <v>2</v>
      </c>
      <c r="H367">
        <v>0</v>
      </c>
      <c r="I367" s="15">
        <v>3.4000000000000002E-2</v>
      </c>
      <c r="J367" s="15">
        <v>0.33900000000000002</v>
      </c>
      <c r="K367">
        <v>0.06</v>
      </c>
      <c r="L367">
        <v>0.25800000000000001</v>
      </c>
      <c r="M367">
        <v>0.16</v>
      </c>
      <c r="N367">
        <v>0.189</v>
      </c>
      <c r="O367">
        <v>0.22</v>
      </c>
      <c r="P367">
        <v>0.17699999999999999</v>
      </c>
      <c r="Q367">
        <v>5</v>
      </c>
      <c r="R367">
        <v>0</v>
      </c>
      <c r="S367">
        <v>-7.4</v>
      </c>
      <c r="T367">
        <v>7.3</v>
      </c>
      <c r="U367">
        <v>0.2</v>
      </c>
      <c r="V367">
        <v>2233</v>
      </c>
    </row>
    <row r="368" spans="1:22" x14ac:dyDescent="0.55000000000000004">
      <c r="A368" t="s">
        <v>334</v>
      </c>
      <c r="B368" t="s">
        <v>285</v>
      </c>
      <c r="C368">
        <v>37</v>
      </c>
      <c r="D368">
        <v>18</v>
      </c>
      <c r="E368">
        <v>0</v>
      </c>
      <c r="F368">
        <v>0</v>
      </c>
      <c r="G368">
        <v>2</v>
      </c>
      <c r="H368">
        <v>0</v>
      </c>
      <c r="I368" s="15">
        <v>5.6000000000000001E-2</v>
      </c>
      <c r="J368" s="15">
        <v>0.222</v>
      </c>
      <c r="K368">
        <v>0</v>
      </c>
      <c r="L368">
        <v>0.375</v>
      </c>
      <c r="M368">
        <v>0.25</v>
      </c>
      <c r="N368">
        <v>0.308</v>
      </c>
      <c r="O368">
        <v>0.25</v>
      </c>
      <c r="P368">
        <v>0.254</v>
      </c>
      <c r="Q368">
        <v>56</v>
      </c>
      <c r="R368">
        <v>0</v>
      </c>
      <c r="S368">
        <v>-1</v>
      </c>
      <c r="T368">
        <v>2.2000000000000002</v>
      </c>
      <c r="U368">
        <v>0.2</v>
      </c>
      <c r="V368">
        <v>14765</v>
      </c>
    </row>
    <row r="369" spans="1:22" x14ac:dyDescent="0.55000000000000004">
      <c r="A369" t="s">
        <v>669</v>
      </c>
      <c r="B369" t="s">
        <v>110</v>
      </c>
      <c r="C369">
        <v>21</v>
      </c>
      <c r="D369">
        <v>30</v>
      </c>
      <c r="E369">
        <v>0</v>
      </c>
      <c r="F369">
        <v>6</v>
      </c>
      <c r="G369">
        <v>5</v>
      </c>
      <c r="H369">
        <v>0</v>
      </c>
      <c r="I369" s="15">
        <v>0.13300000000000001</v>
      </c>
      <c r="J369" s="15">
        <v>0.3</v>
      </c>
      <c r="K369">
        <v>0.16</v>
      </c>
      <c r="L369">
        <v>0.41199999999999998</v>
      </c>
      <c r="M369">
        <v>0.28000000000000003</v>
      </c>
      <c r="N369">
        <v>0.36699999999999999</v>
      </c>
      <c r="O369">
        <v>0.44</v>
      </c>
      <c r="P369">
        <v>0.34</v>
      </c>
      <c r="Q369">
        <v>108</v>
      </c>
      <c r="R369">
        <v>0.5</v>
      </c>
      <c r="S369">
        <v>0.8</v>
      </c>
      <c r="T369">
        <v>-0.1</v>
      </c>
      <c r="U369">
        <v>0.2</v>
      </c>
      <c r="V369">
        <v>16404</v>
      </c>
    </row>
    <row r="370" spans="1:22" x14ac:dyDescent="0.55000000000000004">
      <c r="A370" t="s">
        <v>668</v>
      </c>
      <c r="B370" t="s">
        <v>87</v>
      </c>
      <c r="C370">
        <v>17</v>
      </c>
      <c r="D370">
        <v>52</v>
      </c>
      <c r="E370">
        <v>1</v>
      </c>
      <c r="F370">
        <v>7</v>
      </c>
      <c r="G370">
        <v>6</v>
      </c>
      <c r="H370">
        <v>0</v>
      </c>
      <c r="I370" s="15">
        <v>7.6999999999999999E-2</v>
      </c>
      <c r="J370" s="15">
        <v>0.13500000000000001</v>
      </c>
      <c r="K370">
        <v>0.14899999999999999</v>
      </c>
      <c r="L370">
        <v>0.25600000000000001</v>
      </c>
      <c r="M370">
        <v>0.23400000000000001</v>
      </c>
      <c r="N370">
        <v>0.308</v>
      </c>
      <c r="O370">
        <v>0.38300000000000001</v>
      </c>
      <c r="P370">
        <v>0.29699999999999999</v>
      </c>
      <c r="Q370">
        <v>84</v>
      </c>
      <c r="R370">
        <v>0.2</v>
      </c>
      <c r="S370">
        <v>-0.9</v>
      </c>
      <c r="T370">
        <v>0.8</v>
      </c>
      <c r="U370">
        <v>0.2</v>
      </c>
      <c r="V370">
        <v>12758</v>
      </c>
    </row>
    <row r="371" spans="1:22" x14ac:dyDescent="0.55000000000000004">
      <c r="A371" t="s">
        <v>667</v>
      </c>
      <c r="B371" t="s">
        <v>98</v>
      </c>
      <c r="C371">
        <v>10</v>
      </c>
      <c r="D371">
        <v>24</v>
      </c>
      <c r="E371">
        <v>0</v>
      </c>
      <c r="F371">
        <v>1</v>
      </c>
      <c r="G371">
        <v>2</v>
      </c>
      <c r="H371">
        <v>0</v>
      </c>
      <c r="I371" s="15">
        <v>8.3000000000000004E-2</v>
      </c>
      <c r="J371" s="15">
        <v>0.33300000000000002</v>
      </c>
      <c r="K371">
        <v>4.4999999999999998E-2</v>
      </c>
      <c r="L371">
        <v>0.5</v>
      </c>
      <c r="M371">
        <v>0.318</v>
      </c>
      <c r="N371">
        <v>0.375</v>
      </c>
      <c r="O371">
        <v>0.36399999999999999</v>
      </c>
      <c r="P371">
        <v>0.32600000000000001</v>
      </c>
      <c r="Q371">
        <v>103</v>
      </c>
      <c r="R371">
        <v>0.3</v>
      </c>
      <c r="S371">
        <v>0.4</v>
      </c>
      <c r="T371">
        <v>0.4</v>
      </c>
      <c r="U371">
        <v>0.1</v>
      </c>
      <c r="V371">
        <v>6013</v>
      </c>
    </row>
    <row r="372" spans="1:22" x14ac:dyDescent="0.55000000000000004">
      <c r="A372" t="s">
        <v>345</v>
      </c>
      <c r="B372" t="s">
        <v>285</v>
      </c>
      <c r="C372">
        <v>11</v>
      </c>
      <c r="D372">
        <v>14</v>
      </c>
      <c r="E372">
        <v>0</v>
      </c>
      <c r="F372">
        <v>2</v>
      </c>
      <c r="G372">
        <v>1</v>
      </c>
      <c r="H372">
        <v>0</v>
      </c>
      <c r="I372" s="15">
        <v>0</v>
      </c>
      <c r="J372" s="15">
        <v>0.28599999999999998</v>
      </c>
      <c r="K372">
        <v>0</v>
      </c>
      <c r="L372">
        <v>0.44400000000000001</v>
      </c>
      <c r="M372">
        <v>0.308</v>
      </c>
      <c r="N372">
        <v>0.308</v>
      </c>
      <c r="O372">
        <v>0.308</v>
      </c>
      <c r="P372">
        <v>0.26800000000000002</v>
      </c>
      <c r="Q372">
        <v>65</v>
      </c>
      <c r="R372">
        <v>0</v>
      </c>
      <c r="S372">
        <v>-0.6</v>
      </c>
      <c r="T372">
        <v>1.7</v>
      </c>
      <c r="U372">
        <v>0.1</v>
      </c>
      <c r="V372">
        <v>19388</v>
      </c>
    </row>
    <row r="373" spans="1:22" x14ac:dyDescent="0.55000000000000004">
      <c r="A373" t="s">
        <v>666</v>
      </c>
      <c r="B373" t="s">
        <v>81</v>
      </c>
      <c r="C373">
        <v>15</v>
      </c>
      <c r="D373">
        <v>12</v>
      </c>
      <c r="E373">
        <v>0</v>
      </c>
      <c r="F373">
        <v>1</v>
      </c>
      <c r="G373">
        <v>1</v>
      </c>
      <c r="H373">
        <v>0</v>
      </c>
      <c r="I373" s="15">
        <v>8.3000000000000004E-2</v>
      </c>
      <c r="J373" s="15">
        <v>8.3000000000000004E-2</v>
      </c>
      <c r="K373">
        <v>0.2</v>
      </c>
      <c r="L373">
        <v>0.44400000000000001</v>
      </c>
      <c r="M373">
        <v>0.4</v>
      </c>
      <c r="N373">
        <v>0.5</v>
      </c>
      <c r="O373">
        <v>0.6</v>
      </c>
      <c r="P373">
        <v>0.46500000000000002</v>
      </c>
      <c r="Q373">
        <v>190</v>
      </c>
      <c r="R373">
        <v>0</v>
      </c>
      <c r="S373">
        <v>1.4</v>
      </c>
      <c r="T373">
        <v>-0.4</v>
      </c>
      <c r="U373">
        <v>0.1</v>
      </c>
      <c r="V373">
        <v>13675</v>
      </c>
    </row>
    <row r="374" spans="1:22" x14ac:dyDescent="0.55000000000000004">
      <c r="A374" t="s">
        <v>665</v>
      </c>
      <c r="B374" t="s">
        <v>151</v>
      </c>
      <c r="C374">
        <v>28</v>
      </c>
      <c r="D374">
        <v>48</v>
      </c>
      <c r="E374">
        <v>2</v>
      </c>
      <c r="F374">
        <v>4</v>
      </c>
      <c r="G374">
        <v>3</v>
      </c>
      <c r="H374">
        <v>0</v>
      </c>
      <c r="I374" s="15">
        <v>8.3000000000000004E-2</v>
      </c>
      <c r="J374" s="15">
        <v>0.35399999999999998</v>
      </c>
      <c r="K374">
        <v>0.23799999999999999</v>
      </c>
      <c r="L374">
        <v>0.26100000000000001</v>
      </c>
      <c r="M374">
        <v>0.19</v>
      </c>
      <c r="N374">
        <v>0.29199999999999998</v>
      </c>
      <c r="O374">
        <v>0.42899999999999999</v>
      </c>
      <c r="P374">
        <v>0.30499999999999999</v>
      </c>
      <c r="Q374">
        <v>84</v>
      </c>
      <c r="R374">
        <v>0.3</v>
      </c>
      <c r="S374">
        <v>-0.8</v>
      </c>
      <c r="T374">
        <v>0.6</v>
      </c>
      <c r="U374">
        <v>0.1</v>
      </c>
      <c r="V374">
        <v>16729</v>
      </c>
    </row>
    <row r="375" spans="1:22" x14ac:dyDescent="0.55000000000000004">
      <c r="A375" t="s">
        <v>664</v>
      </c>
      <c r="B375" t="s">
        <v>183</v>
      </c>
      <c r="C375">
        <v>44</v>
      </c>
      <c r="D375">
        <v>122</v>
      </c>
      <c r="E375">
        <v>4</v>
      </c>
      <c r="F375">
        <v>18</v>
      </c>
      <c r="G375">
        <v>11</v>
      </c>
      <c r="H375">
        <v>8</v>
      </c>
      <c r="I375" s="15">
        <v>9.8000000000000004E-2</v>
      </c>
      <c r="J375" s="15">
        <v>0.27900000000000003</v>
      </c>
      <c r="K375">
        <v>0.157</v>
      </c>
      <c r="L375">
        <v>0.27100000000000002</v>
      </c>
      <c r="M375">
        <v>0.21299999999999999</v>
      </c>
      <c r="N375">
        <v>0.29799999999999999</v>
      </c>
      <c r="O375">
        <v>0.37</v>
      </c>
      <c r="P375">
        <v>0.28899999999999998</v>
      </c>
      <c r="Q375">
        <v>75</v>
      </c>
      <c r="R375">
        <v>2.2000000000000002</v>
      </c>
      <c r="S375">
        <v>-1.8</v>
      </c>
      <c r="T375">
        <v>-0.8</v>
      </c>
      <c r="U375">
        <v>0.1</v>
      </c>
      <c r="V375">
        <v>13546</v>
      </c>
    </row>
    <row r="376" spans="1:22" x14ac:dyDescent="0.55000000000000004">
      <c r="A376" t="s">
        <v>663</v>
      </c>
      <c r="B376" t="s">
        <v>126</v>
      </c>
      <c r="C376">
        <v>18</v>
      </c>
      <c r="D376">
        <v>46</v>
      </c>
      <c r="E376">
        <v>0</v>
      </c>
      <c r="F376">
        <v>7</v>
      </c>
      <c r="G376">
        <v>3</v>
      </c>
      <c r="H376">
        <v>2</v>
      </c>
      <c r="I376" s="15">
        <v>0.109</v>
      </c>
      <c r="J376" s="15">
        <v>0.41299999999999998</v>
      </c>
      <c r="K376">
        <v>8.3000000000000004E-2</v>
      </c>
      <c r="L376">
        <v>0.27800000000000002</v>
      </c>
      <c r="M376">
        <v>0.13900000000000001</v>
      </c>
      <c r="N376">
        <v>0.30399999999999999</v>
      </c>
      <c r="O376">
        <v>0.222</v>
      </c>
      <c r="P376">
        <v>0.254</v>
      </c>
      <c r="Q376">
        <v>56</v>
      </c>
      <c r="R376">
        <v>1.1000000000000001</v>
      </c>
      <c r="S376">
        <v>-1.5</v>
      </c>
      <c r="T376">
        <v>1.2</v>
      </c>
      <c r="U376">
        <v>0.1</v>
      </c>
      <c r="V376">
        <v>16285</v>
      </c>
    </row>
    <row r="377" spans="1:22" x14ac:dyDescent="0.55000000000000004">
      <c r="A377" t="s">
        <v>111</v>
      </c>
      <c r="B377" t="s">
        <v>87</v>
      </c>
      <c r="C377">
        <v>33</v>
      </c>
      <c r="D377">
        <v>23</v>
      </c>
      <c r="E377">
        <v>0</v>
      </c>
      <c r="F377">
        <v>3</v>
      </c>
      <c r="G377">
        <v>2</v>
      </c>
      <c r="H377">
        <v>0</v>
      </c>
      <c r="I377" s="15">
        <v>0.13</v>
      </c>
      <c r="J377" s="15">
        <v>0.435</v>
      </c>
      <c r="K377">
        <v>0</v>
      </c>
      <c r="L377">
        <v>0.33300000000000002</v>
      </c>
      <c r="M377">
        <v>0.158</v>
      </c>
      <c r="N377">
        <v>0.27300000000000002</v>
      </c>
      <c r="O377">
        <v>0.158</v>
      </c>
      <c r="P377">
        <v>0.21299999999999999</v>
      </c>
      <c r="Q377">
        <v>26</v>
      </c>
      <c r="R377">
        <v>0</v>
      </c>
      <c r="S377">
        <v>-2.2999999999999998</v>
      </c>
      <c r="T377">
        <v>2.8</v>
      </c>
      <c r="U377">
        <v>0.1</v>
      </c>
      <c r="V377">
        <v>14862</v>
      </c>
    </row>
    <row r="378" spans="1:22" x14ac:dyDescent="0.55000000000000004">
      <c r="A378" t="s">
        <v>662</v>
      </c>
      <c r="B378" t="s">
        <v>87</v>
      </c>
      <c r="C378">
        <v>40</v>
      </c>
      <c r="D378">
        <v>82</v>
      </c>
      <c r="E378">
        <v>2</v>
      </c>
      <c r="F378">
        <v>12</v>
      </c>
      <c r="G378">
        <v>8</v>
      </c>
      <c r="H378">
        <v>1</v>
      </c>
      <c r="I378" s="15">
        <v>6.0999999999999999E-2</v>
      </c>
      <c r="J378" s="15">
        <v>0.317</v>
      </c>
      <c r="K378">
        <v>9.0999999999999998E-2</v>
      </c>
      <c r="L378">
        <v>0.34699999999999998</v>
      </c>
      <c r="M378">
        <v>0.247</v>
      </c>
      <c r="N378">
        <v>0.29299999999999998</v>
      </c>
      <c r="O378">
        <v>0.33800000000000002</v>
      </c>
      <c r="P378">
        <v>0.26900000000000002</v>
      </c>
      <c r="Q378">
        <v>67</v>
      </c>
      <c r="R378">
        <v>1.7</v>
      </c>
      <c r="S378">
        <v>-1.8</v>
      </c>
      <c r="T378">
        <v>0.4</v>
      </c>
      <c r="U378">
        <v>0.1</v>
      </c>
      <c r="V378">
        <v>5306</v>
      </c>
    </row>
    <row r="379" spans="1:22" x14ac:dyDescent="0.55000000000000004">
      <c r="A379" t="s">
        <v>303</v>
      </c>
      <c r="B379" t="s">
        <v>183</v>
      </c>
      <c r="C379">
        <v>34</v>
      </c>
      <c r="D379">
        <v>70</v>
      </c>
      <c r="E379">
        <v>0</v>
      </c>
      <c r="F379">
        <v>6</v>
      </c>
      <c r="G379">
        <v>2</v>
      </c>
      <c r="H379">
        <v>0</v>
      </c>
      <c r="I379" s="15">
        <v>8.5999999999999993E-2</v>
      </c>
      <c r="J379" s="15">
        <v>0.5</v>
      </c>
      <c r="K379">
        <v>3.4000000000000002E-2</v>
      </c>
      <c r="L379">
        <v>0.29199999999999998</v>
      </c>
      <c r="M379">
        <v>0.11899999999999999</v>
      </c>
      <c r="N379">
        <v>0.2</v>
      </c>
      <c r="O379">
        <v>0.153</v>
      </c>
      <c r="P379">
        <v>0.16800000000000001</v>
      </c>
      <c r="Q379">
        <v>-4</v>
      </c>
      <c r="R379">
        <v>0</v>
      </c>
      <c r="S379">
        <v>-9.6999999999999993</v>
      </c>
      <c r="T379">
        <v>8.6</v>
      </c>
      <c r="U379">
        <v>0.1</v>
      </c>
      <c r="V379">
        <v>16149</v>
      </c>
    </row>
    <row r="380" spans="1:22" x14ac:dyDescent="0.55000000000000004">
      <c r="A380" t="s">
        <v>661</v>
      </c>
      <c r="B380" t="s">
        <v>132</v>
      </c>
      <c r="C380">
        <v>71</v>
      </c>
      <c r="D380">
        <v>249</v>
      </c>
      <c r="E380">
        <v>4</v>
      </c>
      <c r="F380">
        <v>27</v>
      </c>
      <c r="G380">
        <v>24</v>
      </c>
      <c r="H380">
        <v>0</v>
      </c>
      <c r="I380" s="15">
        <v>0.1</v>
      </c>
      <c r="J380" s="15">
        <v>0.22500000000000001</v>
      </c>
      <c r="K380">
        <v>0.10199999999999999</v>
      </c>
      <c r="L380">
        <v>0.28399999999999997</v>
      </c>
      <c r="M380">
        <v>0.223</v>
      </c>
      <c r="N380">
        <v>0.32900000000000001</v>
      </c>
      <c r="O380">
        <v>0.32600000000000001</v>
      </c>
      <c r="P380">
        <v>0.29399999999999998</v>
      </c>
      <c r="Q380">
        <v>81</v>
      </c>
      <c r="R380">
        <v>-2</v>
      </c>
      <c r="S380">
        <v>-8.1999999999999993</v>
      </c>
      <c r="T380">
        <v>1.3</v>
      </c>
      <c r="U380">
        <v>0.1</v>
      </c>
      <c r="V380">
        <v>16622</v>
      </c>
    </row>
    <row r="381" spans="1:22" x14ac:dyDescent="0.55000000000000004">
      <c r="A381" t="s">
        <v>660</v>
      </c>
      <c r="B381" t="s">
        <v>74</v>
      </c>
      <c r="C381">
        <v>111</v>
      </c>
      <c r="D381">
        <v>409</v>
      </c>
      <c r="E381">
        <v>21</v>
      </c>
      <c r="F381">
        <v>49</v>
      </c>
      <c r="G381">
        <v>54</v>
      </c>
      <c r="H381">
        <v>1</v>
      </c>
      <c r="I381" s="15">
        <v>7.0999999999999994E-2</v>
      </c>
      <c r="J381" s="15">
        <v>0.28399999999999997</v>
      </c>
      <c r="K381">
        <v>0.222</v>
      </c>
      <c r="L381">
        <v>0.26700000000000002</v>
      </c>
      <c r="M381">
        <v>0.22700000000000001</v>
      </c>
      <c r="N381">
        <v>0.29299999999999998</v>
      </c>
      <c r="O381">
        <v>0.44900000000000001</v>
      </c>
      <c r="P381">
        <v>0.308</v>
      </c>
      <c r="Q381">
        <v>91</v>
      </c>
      <c r="R381">
        <v>-1.6</v>
      </c>
      <c r="S381">
        <v>-6.5</v>
      </c>
      <c r="T381">
        <v>-6.8</v>
      </c>
      <c r="U381">
        <v>0.1</v>
      </c>
      <c r="V381">
        <v>15679</v>
      </c>
    </row>
    <row r="382" spans="1:22" x14ac:dyDescent="0.55000000000000004">
      <c r="A382" t="s">
        <v>659</v>
      </c>
      <c r="B382" t="s">
        <v>87</v>
      </c>
      <c r="C382">
        <v>48</v>
      </c>
      <c r="D382">
        <v>160</v>
      </c>
      <c r="E382">
        <v>3</v>
      </c>
      <c r="F382">
        <v>15</v>
      </c>
      <c r="G382">
        <v>12</v>
      </c>
      <c r="H382">
        <v>1</v>
      </c>
      <c r="I382" s="15">
        <v>8.1000000000000003E-2</v>
      </c>
      <c r="J382" s="15">
        <v>0.25600000000000001</v>
      </c>
      <c r="K382">
        <v>0.13500000000000001</v>
      </c>
      <c r="L382">
        <v>0.27800000000000002</v>
      </c>
      <c r="M382">
        <v>0.21299999999999999</v>
      </c>
      <c r="N382">
        <v>0.30199999999999999</v>
      </c>
      <c r="O382">
        <v>0.34799999999999998</v>
      </c>
      <c r="P382">
        <v>0.28499999999999998</v>
      </c>
      <c r="Q382">
        <v>73</v>
      </c>
      <c r="R382">
        <v>-1.9</v>
      </c>
      <c r="S382">
        <v>-7.5</v>
      </c>
      <c r="T382">
        <v>3.5</v>
      </c>
      <c r="U382">
        <v>0.1</v>
      </c>
      <c r="V382">
        <v>5275</v>
      </c>
    </row>
    <row r="383" spans="1:22" x14ac:dyDescent="0.55000000000000004">
      <c r="A383" t="s">
        <v>658</v>
      </c>
      <c r="B383" t="s">
        <v>76</v>
      </c>
      <c r="C383">
        <v>5</v>
      </c>
      <c r="D383">
        <v>12</v>
      </c>
      <c r="E383">
        <v>1</v>
      </c>
      <c r="F383">
        <v>1</v>
      </c>
      <c r="G383">
        <v>2</v>
      </c>
      <c r="H383">
        <v>0</v>
      </c>
      <c r="I383" s="15">
        <v>0</v>
      </c>
      <c r="J383" s="15">
        <v>0.33300000000000002</v>
      </c>
      <c r="K383">
        <v>0.36399999999999999</v>
      </c>
      <c r="L383">
        <v>0.33300000000000002</v>
      </c>
      <c r="M383">
        <v>0.27300000000000002</v>
      </c>
      <c r="N383">
        <v>0.27300000000000002</v>
      </c>
      <c r="O383">
        <v>0.63600000000000001</v>
      </c>
      <c r="P383">
        <v>0.36599999999999999</v>
      </c>
      <c r="Q383">
        <v>130</v>
      </c>
      <c r="R383">
        <v>0.1</v>
      </c>
      <c r="S383">
        <v>0.6</v>
      </c>
      <c r="T383">
        <v>0.2</v>
      </c>
      <c r="U383">
        <v>0.1</v>
      </c>
      <c r="V383">
        <v>13897</v>
      </c>
    </row>
    <row r="384" spans="1:22" x14ac:dyDescent="0.55000000000000004">
      <c r="A384" t="s">
        <v>657</v>
      </c>
      <c r="B384" t="s">
        <v>142</v>
      </c>
      <c r="C384">
        <v>69</v>
      </c>
      <c r="D384">
        <v>246</v>
      </c>
      <c r="E384">
        <v>12</v>
      </c>
      <c r="F384">
        <v>31</v>
      </c>
      <c r="G384">
        <v>38</v>
      </c>
      <c r="H384">
        <v>1</v>
      </c>
      <c r="I384" s="15">
        <v>6.5000000000000002E-2</v>
      </c>
      <c r="J384" s="15">
        <v>0.28499999999999998</v>
      </c>
      <c r="K384">
        <v>0.222</v>
      </c>
      <c r="L384">
        <v>0.32900000000000001</v>
      </c>
      <c r="M384">
        <v>0.26700000000000002</v>
      </c>
      <c r="N384">
        <v>0.317</v>
      </c>
      <c r="O384">
        <v>0.48899999999999999</v>
      </c>
      <c r="P384">
        <v>0.33300000000000002</v>
      </c>
      <c r="Q384">
        <v>108</v>
      </c>
      <c r="R384">
        <v>-1.2</v>
      </c>
      <c r="S384">
        <v>1.3</v>
      </c>
      <c r="T384">
        <v>-8.8000000000000007</v>
      </c>
      <c r="U384">
        <v>0.1</v>
      </c>
      <c r="V384">
        <v>15983</v>
      </c>
    </row>
    <row r="385" spans="1:22" x14ac:dyDescent="0.55000000000000004">
      <c r="A385" t="s">
        <v>295</v>
      </c>
      <c r="B385" t="s">
        <v>228</v>
      </c>
      <c r="C385">
        <v>41</v>
      </c>
      <c r="D385">
        <v>21</v>
      </c>
      <c r="E385">
        <v>0</v>
      </c>
      <c r="F385">
        <v>1</v>
      </c>
      <c r="G385">
        <v>1</v>
      </c>
      <c r="H385">
        <v>0</v>
      </c>
      <c r="I385" s="15">
        <v>4.8000000000000001E-2</v>
      </c>
      <c r="J385" s="15">
        <v>0.28599999999999998</v>
      </c>
      <c r="K385">
        <v>0.111</v>
      </c>
      <c r="L385">
        <v>0.25</v>
      </c>
      <c r="M385">
        <v>0.16700000000000001</v>
      </c>
      <c r="N385">
        <v>0.21099999999999999</v>
      </c>
      <c r="O385">
        <v>0.27800000000000002</v>
      </c>
      <c r="P385">
        <v>0.21</v>
      </c>
      <c r="Q385">
        <v>24</v>
      </c>
      <c r="R385">
        <v>0</v>
      </c>
      <c r="S385">
        <v>-2.1</v>
      </c>
      <c r="T385">
        <v>2.6</v>
      </c>
      <c r="U385">
        <v>0.1</v>
      </c>
      <c r="V385">
        <v>4338</v>
      </c>
    </row>
    <row r="386" spans="1:22" x14ac:dyDescent="0.55000000000000004">
      <c r="A386" t="s">
        <v>656</v>
      </c>
      <c r="B386" t="s">
        <v>139</v>
      </c>
      <c r="C386">
        <v>25</v>
      </c>
      <c r="D386">
        <v>61</v>
      </c>
      <c r="E386">
        <v>0</v>
      </c>
      <c r="F386">
        <v>3</v>
      </c>
      <c r="G386">
        <v>7</v>
      </c>
      <c r="H386">
        <v>0</v>
      </c>
      <c r="I386" s="15">
        <v>6.6000000000000003E-2</v>
      </c>
      <c r="J386" s="15">
        <v>0.311</v>
      </c>
      <c r="K386">
        <v>5.3999999999999999E-2</v>
      </c>
      <c r="L386">
        <v>0.36799999999999999</v>
      </c>
      <c r="M386">
        <v>0.25</v>
      </c>
      <c r="N386">
        <v>0.29499999999999998</v>
      </c>
      <c r="O386">
        <v>0.30399999999999999</v>
      </c>
      <c r="P386">
        <v>0.26200000000000001</v>
      </c>
      <c r="Q386">
        <v>63</v>
      </c>
      <c r="R386">
        <v>-0.3</v>
      </c>
      <c r="S386">
        <v>-3.2</v>
      </c>
      <c r="T386">
        <v>2.2000000000000002</v>
      </c>
      <c r="U386">
        <v>0.1</v>
      </c>
      <c r="V386">
        <v>19635</v>
      </c>
    </row>
    <row r="387" spans="1:22" x14ac:dyDescent="0.55000000000000004">
      <c r="A387" t="s">
        <v>655</v>
      </c>
      <c r="B387" t="s">
        <v>85</v>
      </c>
      <c r="C387">
        <v>149</v>
      </c>
      <c r="D387">
        <v>503</v>
      </c>
      <c r="E387">
        <v>13</v>
      </c>
      <c r="F387">
        <v>46</v>
      </c>
      <c r="G387">
        <v>80</v>
      </c>
      <c r="H387">
        <v>0</v>
      </c>
      <c r="I387" s="15">
        <v>0.06</v>
      </c>
      <c r="J387" s="15">
        <v>0.23300000000000001</v>
      </c>
      <c r="K387">
        <v>0.152</v>
      </c>
      <c r="L387">
        <v>0.34100000000000003</v>
      </c>
      <c r="M387">
        <v>0.27700000000000002</v>
      </c>
      <c r="N387">
        <v>0.32200000000000001</v>
      </c>
      <c r="O387">
        <v>0.42899999999999999</v>
      </c>
      <c r="P387">
        <v>0.315</v>
      </c>
      <c r="Q387">
        <v>94</v>
      </c>
      <c r="R387">
        <v>-3.4</v>
      </c>
      <c r="S387">
        <v>-7.4</v>
      </c>
      <c r="T387">
        <v>-7.8</v>
      </c>
      <c r="U387">
        <v>0.1</v>
      </c>
      <c r="V387">
        <v>16909</v>
      </c>
    </row>
    <row r="388" spans="1:22" x14ac:dyDescent="0.55000000000000004">
      <c r="A388" t="s">
        <v>199</v>
      </c>
      <c r="B388" t="s">
        <v>85</v>
      </c>
      <c r="C388">
        <v>26</v>
      </c>
      <c r="D388">
        <v>44</v>
      </c>
      <c r="E388">
        <v>0</v>
      </c>
      <c r="F388">
        <v>2</v>
      </c>
      <c r="G388">
        <v>4</v>
      </c>
      <c r="H388">
        <v>0</v>
      </c>
      <c r="I388" s="15">
        <v>4.4999999999999998E-2</v>
      </c>
      <c r="J388" s="15">
        <v>0.38600000000000001</v>
      </c>
      <c r="K388">
        <v>0</v>
      </c>
      <c r="L388">
        <v>0.316</v>
      </c>
      <c r="M388">
        <v>0.16700000000000001</v>
      </c>
      <c r="N388">
        <v>0.21099999999999999</v>
      </c>
      <c r="O388">
        <v>0.16700000000000001</v>
      </c>
      <c r="P388">
        <v>0.17399999999999999</v>
      </c>
      <c r="Q388">
        <v>1</v>
      </c>
      <c r="R388">
        <v>0</v>
      </c>
      <c r="S388">
        <v>-5.7</v>
      </c>
      <c r="T388">
        <v>5.4</v>
      </c>
      <c r="U388">
        <v>0.1</v>
      </c>
      <c r="V388">
        <v>16977</v>
      </c>
    </row>
    <row r="389" spans="1:22" x14ac:dyDescent="0.55000000000000004">
      <c r="A389" t="s">
        <v>654</v>
      </c>
      <c r="B389" t="s">
        <v>163</v>
      </c>
      <c r="C389">
        <v>52</v>
      </c>
      <c r="D389">
        <v>190</v>
      </c>
      <c r="E389">
        <v>6</v>
      </c>
      <c r="F389">
        <v>20</v>
      </c>
      <c r="G389">
        <v>27</v>
      </c>
      <c r="H389">
        <v>0</v>
      </c>
      <c r="I389" s="15">
        <v>8.8999999999999996E-2</v>
      </c>
      <c r="J389" s="15">
        <v>0.20499999999999999</v>
      </c>
      <c r="K389">
        <v>0.158</v>
      </c>
      <c r="L389">
        <v>0.29699999999999999</v>
      </c>
      <c r="M389">
        <v>0.25700000000000001</v>
      </c>
      <c r="N389">
        <v>0.32100000000000001</v>
      </c>
      <c r="O389">
        <v>0.41499999999999998</v>
      </c>
      <c r="P389">
        <v>0.313</v>
      </c>
      <c r="Q389">
        <v>89</v>
      </c>
      <c r="R389">
        <v>0.7</v>
      </c>
      <c r="S389">
        <v>-2</v>
      </c>
      <c r="T389">
        <v>-3.1</v>
      </c>
      <c r="U389">
        <v>0.1</v>
      </c>
      <c r="V389">
        <v>4220</v>
      </c>
    </row>
    <row r="390" spans="1:22" x14ac:dyDescent="0.55000000000000004">
      <c r="A390" t="s">
        <v>328</v>
      </c>
      <c r="B390" t="s">
        <v>228</v>
      </c>
      <c r="C390">
        <v>31</v>
      </c>
      <c r="D390">
        <v>64</v>
      </c>
      <c r="E390">
        <v>0</v>
      </c>
      <c r="F390">
        <v>1</v>
      </c>
      <c r="G390">
        <v>5</v>
      </c>
      <c r="H390">
        <v>0</v>
      </c>
      <c r="I390" s="15">
        <v>3.1E-2</v>
      </c>
      <c r="J390" s="15">
        <v>0.45300000000000001</v>
      </c>
      <c r="K390">
        <v>1.9E-2</v>
      </c>
      <c r="L390">
        <v>0.32</v>
      </c>
      <c r="M390">
        <v>0.14799999999999999</v>
      </c>
      <c r="N390">
        <v>0.193</v>
      </c>
      <c r="O390">
        <v>0.16700000000000001</v>
      </c>
      <c r="P390">
        <v>0.16500000000000001</v>
      </c>
      <c r="Q390">
        <v>-6</v>
      </c>
      <c r="R390">
        <v>0</v>
      </c>
      <c r="S390">
        <v>-9</v>
      </c>
      <c r="T390">
        <v>7.9</v>
      </c>
      <c r="U390">
        <v>0.1</v>
      </c>
      <c r="V390">
        <v>12049</v>
      </c>
    </row>
    <row r="391" spans="1:22" x14ac:dyDescent="0.55000000000000004">
      <c r="A391" t="s">
        <v>346</v>
      </c>
      <c r="B391" t="s">
        <v>151</v>
      </c>
      <c r="C391">
        <v>34</v>
      </c>
      <c r="D391">
        <v>60</v>
      </c>
      <c r="E391">
        <v>0</v>
      </c>
      <c r="F391">
        <v>3</v>
      </c>
      <c r="G391">
        <v>3</v>
      </c>
      <c r="H391">
        <v>0</v>
      </c>
      <c r="I391" s="15">
        <v>3.3000000000000002E-2</v>
      </c>
      <c r="J391" s="15">
        <v>0.317</v>
      </c>
      <c r="K391">
        <v>4.2999999999999997E-2</v>
      </c>
      <c r="L391">
        <v>0.25900000000000001</v>
      </c>
      <c r="M391">
        <v>0.152</v>
      </c>
      <c r="N391">
        <v>0.188</v>
      </c>
      <c r="O391">
        <v>0.19600000000000001</v>
      </c>
      <c r="P391">
        <v>0.16900000000000001</v>
      </c>
      <c r="Q391">
        <v>-5</v>
      </c>
      <c r="R391">
        <v>0</v>
      </c>
      <c r="S391">
        <v>-8.4</v>
      </c>
      <c r="T391">
        <v>7.4</v>
      </c>
      <c r="U391">
        <v>0.1</v>
      </c>
      <c r="V391">
        <v>12768</v>
      </c>
    </row>
    <row r="392" spans="1:22" x14ac:dyDescent="0.55000000000000004">
      <c r="A392" t="s">
        <v>653</v>
      </c>
      <c r="B392" t="s">
        <v>87</v>
      </c>
      <c r="C392">
        <v>11</v>
      </c>
      <c r="D392">
        <v>30</v>
      </c>
      <c r="E392">
        <v>2</v>
      </c>
      <c r="F392">
        <v>3</v>
      </c>
      <c r="G392">
        <v>2</v>
      </c>
      <c r="H392">
        <v>0</v>
      </c>
      <c r="I392" s="15">
        <v>0.13300000000000001</v>
      </c>
      <c r="J392" s="15">
        <v>0.23300000000000001</v>
      </c>
      <c r="K392">
        <v>0.24</v>
      </c>
      <c r="L392">
        <v>0.125</v>
      </c>
      <c r="M392">
        <v>0.16</v>
      </c>
      <c r="N392">
        <v>0.3</v>
      </c>
      <c r="O392">
        <v>0.4</v>
      </c>
      <c r="P392">
        <v>0.30299999999999999</v>
      </c>
      <c r="Q392">
        <v>92</v>
      </c>
      <c r="R392">
        <v>0</v>
      </c>
      <c r="S392">
        <v>-0.4</v>
      </c>
      <c r="T392">
        <v>0.3</v>
      </c>
      <c r="U392">
        <v>0.1</v>
      </c>
      <c r="V392">
        <v>12384</v>
      </c>
    </row>
    <row r="393" spans="1:22" x14ac:dyDescent="0.55000000000000004">
      <c r="A393" t="s">
        <v>652</v>
      </c>
      <c r="B393" t="s">
        <v>110</v>
      </c>
      <c r="C393">
        <v>39</v>
      </c>
      <c r="D393">
        <v>78</v>
      </c>
      <c r="E393">
        <v>6</v>
      </c>
      <c r="F393">
        <v>12</v>
      </c>
      <c r="G393">
        <v>16</v>
      </c>
      <c r="H393">
        <v>0</v>
      </c>
      <c r="I393" s="15">
        <v>5.0999999999999997E-2</v>
      </c>
      <c r="J393" s="15">
        <v>0.35899999999999999</v>
      </c>
      <c r="K393">
        <v>0.31</v>
      </c>
      <c r="L393">
        <v>0.23699999999999999</v>
      </c>
      <c r="M393">
        <v>0.21099999999999999</v>
      </c>
      <c r="N393">
        <v>0.26900000000000002</v>
      </c>
      <c r="O393">
        <v>0.52100000000000002</v>
      </c>
      <c r="P393">
        <v>0.32100000000000001</v>
      </c>
      <c r="Q393">
        <v>96</v>
      </c>
      <c r="R393">
        <v>-0.5</v>
      </c>
      <c r="S393">
        <v>-0.9</v>
      </c>
      <c r="T393">
        <v>-0.7</v>
      </c>
      <c r="U393">
        <v>0.1</v>
      </c>
      <c r="V393">
        <v>16211</v>
      </c>
    </row>
    <row r="394" spans="1:22" x14ac:dyDescent="0.55000000000000004">
      <c r="A394" t="s">
        <v>356</v>
      </c>
      <c r="B394" t="s">
        <v>285</v>
      </c>
      <c r="C394">
        <v>13</v>
      </c>
      <c r="D394">
        <v>20</v>
      </c>
      <c r="E394">
        <v>0</v>
      </c>
      <c r="F394">
        <v>0</v>
      </c>
      <c r="G394">
        <v>1</v>
      </c>
      <c r="H394">
        <v>0</v>
      </c>
      <c r="I394" s="15">
        <v>0.05</v>
      </c>
      <c r="J394" s="15">
        <v>0.45</v>
      </c>
      <c r="K394">
        <v>5.6000000000000001E-2</v>
      </c>
      <c r="L394">
        <v>0.33300000000000002</v>
      </c>
      <c r="M394">
        <v>0.16700000000000001</v>
      </c>
      <c r="N394">
        <v>0.21099999999999999</v>
      </c>
      <c r="O394">
        <v>0.222</v>
      </c>
      <c r="P394">
        <v>0.192</v>
      </c>
      <c r="Q394">
        <v>16</v>
      </c>
      <c r="R394">
        <v>0</v>
      </c>
      <c r="S394">
        <v>-2.2000000000000002</v>
      </c>
      <c r="T394">
        <v>2.5</v>
      </c>
      <c r="U394">
        <v>0.1</v>
      </c>
      <c r="V394">
        <v>4806</v>
      </c>
    </row>
    <row r="395" spans="1:22" x14ac:dyDescent="0.55000000000000004">
      <c r="A395" t="s">
        <v>209</v>
      </c>
      <c r="B395" t="s">
        <v>76</v>
      </c>
      <c r="C395">
        <v>22</v>
      </c>
      <c r="D395">
        <v>36</v>
      </c>
      <c r="E395">
        <v>0</v>
      </c>
      <c r="F395">
        <v>1</v>
      </c>
      <c r="G395">
        <v>3</v>
      </c>
      <c r="H395">
        <v>0</v>
      </c>
      <c r="I395" s="15">
        <v>0</v>
      </c>
      <c r="J395" s="15">
        <v>0.52800000000000002</v>
      </c>
      <c r="K395">
        <v>5.7000000000000002E-2</v>
      </c>
      <c r="L395">
        <v>0.375</v>
      </c>
      <c r="M395">
        <v>0.17100000000000001</v>
      </c>
      <c r="N395">
        <v>0.17100000000000001</v>
      </c>
      <c r="O395">
        <v>0.22900000000000001</v>
      </c>
      <c r="P395">
        <v>0.16900000000000001</v>
      </c>
      <c r="Q395">
        <v>1</v>
      </c>
      <c r="R395">
        <v>0</v>
      </c>
      <c r="S395">
        <v>-4.7</v>
      </c>
      <c r="T395">
        <v>4.4000000000000004</v>
      </c>
      <c r="U395">
        <v>0.1</v>
      </c>
      <c r="V395">
        <v>17085</v>
      </c>
    </row>
    <row r="396" spans="1:22" x14ac:dyDescent="0.55000000000000004">
      <c r="A396" t="s">
        <v>651</v>
      </c>
      <c r="B396" t="s">
        <v>81</v>
      </c>
      <c r="C396">
        <v>32</v>
      </c>
      <c r="D396">
        <v>102</v>
      </c>
      <c r="E396">
        <v>2</v>
      </c>
      <c r="F396">
        <v>11</v>
      </c>
      <c r="G396">
        <v>10</v>
      </c>
      <c r="H396">
        <v>3</v>
      </c>
      <c r="I396" s="15">
        <v>5.8999999999999997E-2</v>
      </c>
      <c r="J396" s="15">
        <v>0.35299999999999998</v>
      </c>
      <c r="K396">
        <v>0.126</v>
      </c>
      <c r="L396">
        <v>0.35099999999999998</v>
      </c>
      <c r="M396">
        <v>0.23200000000000001</v>
      </c>
      <c r="N396">
        <v>0.27700000000000002</v>
      </c>
      <c r="O396">
        <v>0.35799999999999998</v>
      </c>
      <c r="P396">
        <v>0.26700000000000002</v>
      </c>
      <c r="Q396">
        <v>60</v>
      </c>
      <c r="R396">
        <v>0.6</v>
      </c>
      <c r="S396">
        <v>-4.8</v>
      </c>
      <c r="T396">
        <v>2.4</v>
      </c>
      <c r="U396">
        <v>0.1</v>
      </c>
      <c r="V396">
        <v>12294</v>
      </c>
    </row>
    <row r="397" spans="1:22" x14ac:dyDescent="0.55000000000000004">
      <c r="A397" t="s">
        <v>321</v>
      </c>
      <c r="B397" t="s">
        <v>285</v>
      </c>
      <c r="C397">
        <v>32</v>
      </c>
      <c r="D397">
        <v>24</v>
      </c>
      <c r="E397">
        <v>0</v>
      </c>
      <c r="F397">
        <v>1</v>
      </c>
      <c r="G397">
        <v>1</v>
      </c>
      <c r="H397">
        <v>0</v>
      </c>
      <c r="I397" s="15">
        <v>8.3000000000000004E-2</v>
      </c>
      <c r="J397" s="15">
        <v>0.29199999999999998</v>
      </c>
      <c r="K397">
        <v>0</v>
      </c>
      <c r="L397">
        <v>0.23100000000000001</v>
      </c>
      <c r="M397">
        <v>0.15</v>
      </c>
      <c r="N397">
        <v>0.22700000000000001</v>
      </c>
      <c r="O397">
        <v>0.15</v>
      </c>
      <c r="P397">
        <v>0.18099999999999999</v>
      </c>
      <c r="Q397">
        <v>9</v>
      </c>
      <c r="R397">
        <v>0</v>
      </c>
      <c r="S397">
        <v>-2.9</v>
      </c>
      <c r="T397">
        <v>2.9</v>
      </c>
      <c r="U397">
        <v>0.1</v>
      </c>
      <c r="V397">
        <v>13273</v>
      </c>
    </row>
    <row r="398" spans="1:22" x14ac:dyDescent="0.55000000000000004">
      <c r="A398" t="s">
        <v>650</v>
      </c>
      <c r="B398" t="s">
        <v>126</v>
      </c>
      <c r="C398">
        <v>53</v>
      </c>
      <c r="D398">
        <v>164</v>
      </c>
      <c r="E398">
        <v>8</v>
      </c>
      <c r="F398">
        <v>17</v>
      </c>
      <c r="G398">
        <v>23</v>
      </c>
      <c r="H398">
        <v>0</v>
      </c>
      <c r="I398" s="15">
        <v>0.104</v>
      </c>
      <c r="J398" s="15">
        <v>0.317</v>
      </c>
      <c r="K398">
        <v>0.21099999999999999</v>
      </c>
      <c r="L398">
        <v>0.26400000000000001</v>
      </c>
      <c r="M398">
        <v>0.21099999999999999</v>
      </c>
      <c r="N398">
        <v>0.29299999999999998</v>
      </c>
      <c r="O398">
        <v>0.42199999999999999</v>
      </c>
      <c r="P398">
        <v>0.30299999999999999</v>
      </c>
      <c r="Q398">
        <v>89</v>
      </c>
      <c r="R398">
        <v>-1.6</v>
      </c>
      <c r="S398">
        <v>-3.8</v>
      </c>
      <c r="T398">
        <v>-1.2</v>
      </c>
      <c r="U398">
        <v>0.1</v>
      </c>
      <c r="V398">
        <v>19318</v>
      </c>
    </row>
    <row r="399" spans="1:22" x14ac:dyDescent="0.55000000000000004">
      <c r="A399" t="s">
        <v>344</v>
      </c>
      <c r="B399" t="s">
        <v>163</v>
      </c>
      <c r="C399">
        <v>29</v>
      </c>
      <c r="D399">
        <v>61</v>
      </c>
      <c r="E399">
        <v>0</v>
      </c>
      <c r="F399">
        <v>6</v>
      </c>
      <c r="G399">
        <v>2</v>
      </c>
      <c r="H399">
        <v>2</v>
      </c>
      <c r="I399" s="15">
        <v>0</v>
      </c>
      <c r="J399" s="15">
        <v>0.443</v>
      </c>
      <c r="K399">
        <v>0</v>
      </c>
      <c r="L399">
        <v>0.35699999999999998</v>
      </c>
      <c r="M399">
        <v>0.182</v>
      </c>
      <c r="N399">
        <v>0.182</v>
      </c>
      <c r="O399">
        <v>0.182</v>
      </c>
      <c r="P399">
        <v>0.158</v>
      </c>
      <c r="Q399">
        <v>-13</v>
      </c>
      <c r="R399">
        <v>0.4</v>
      </c>
      <c r="S399">
        <v>-8.6999999999999993</v>
      </c>
      <c r="T399">
        <v>7.5</v>
      </c>
      <c r="U399">
        <v>0.1</v>
      </c>
      <c r="V399">
        <v>3137</v>
      </c>
    </row>
    <row r="400" spans="1:22" x14ac:dyDescent="0.55000000000000004">
      <c r="A400" t="s">
        <v>150</v>
      </c>
      <c r="B400" t="s">
        <v>70</v>
      </c>
      <c r="C400">
        <v>18</v>
      </c>
      <c r="D400">
        <v>24</v>
      </c>
      <c r="E400">
        <v>0</v>
      </c>
      <c r="F400">
        <v>2</v>
      </c>
      <c r="G400">
        <v>1</v>
      </c>
      <c r="H400">
        <v>0</v>
      </c>
      <c r="I400" s="15">
        <v>0</v>
      </c>
      <c r="J400" s="15">
        <v>0.375</v>
      </c>
      <c r="K400">
        <v>0</v>
      </c>
      <c r="L400">
        <v>0.41699999999999998</v>
      </c>
      <c r="M400">
        <v>0.23799999999999999</v>
      </c>
      <c r="N400">
        <v>0.23799999999999999</v>
      </c>
      <c r="O400">
        <v>0.23799999999999999</v>
      </c>
      <c r="P400">
        <v>0.20699999999999999</v>
      </c>
      <c r="Q400">
        <v>7</v>
      </c>
      <c r="R400">
        <v>0</v>
      </c>
      <c r="S400">
        <v>-2.9</v>
      </c>
      <c r="T400">
        <v>2.9</v>
      </c>
      <c r="U400">
        <v>0.1</v>
      </c>
      <c r="V400">
        <v>17432</v>
      </c>
    </row>
    <row r="401" spans="1:22" x14ac:dyDescent="0.55000000000000004">
      <c r="A401" t="s">
        <v>252</v>
      </c>
      <c r="B401" t="s">
        <v>87</v>
      </c>
      <c r="C401">
        <v>34</v>
      </c>
      <c r="D401">
        <v>22</v>
      </c>
      <c r="E401">
        <v>0</v>
      </c>
      <c r="F401">
        <v>1</v>
      </c>
      <c r="G401">
        <v>0</v>
      </c>
      <c r="H401">
        <v>0</v>
      </c>
      <c r="I401" s="15">
        <v>9.0999999999999998E-2</v>
      </c>
      <c r="J401" s="15">
        <v>0.54500000000000004</v>
      </c>
      <c r="K401">
        <v>0</v>
      </c>
      <c r="L401">
        <v>0.42899999999999999</v>
      </c>
      <c r="M401">
        <v>0.158</v>
      </c>
      <c r="N401">
        <v>0.23799999999999999</v>
      </c>
      <c r="O401">
        <v>0.158</v>
      </c>
      <c r="P401">
        <v>0.19</v>
      </c>
      <c r="Q401">
        <v>7</v>
      </c>
      <c r="R401">
        <v>0</v>
      </c>
      <c r="S401">
        <v>-2.7</v>
      </c>
      <c r="T401">
        <v>2.7</v>
      </c>
      <c r="U401">
        <v>0.1</v>
      </c>
      <c r="V401">
        <v>12703</v>
      </c>
    </row>
    <row r="402" spans="1:22" x14ac:dyDescent="0.55000000000000004">
      <c r="A402" t="s">
        <v>649</v>
      </c>
      <c r="B402" t="s">
        <v>228</v>
      </c>
      <c r="C402">
        <v>31</v>
      </c>
      <c r="D402">
        <v>80</v>
      </c>
      <c r="E402">
        <v>5</v>
      </c>
      <c r="F402">
        <v>8</v>
      </c>
      <c r="G402">
        <v>11</v>
      </c>
      <c r="H402">
        <v>0</v>
      </c>
      <c r="I402" s="15">
        <v>8.7999999999999995E-2</v>
      </c>
      <c r="J402" s="15">
        <v>0.438</v>
      </c>
      <c r="K402">
        <v>0.29199999999999998</v>
      </c>
      <c r="L402">
        <v>0.30299999999999999</v>
      </c>
      <c r="M402">
        <v>0.20799999999999999</v>
      </c>
      <c r="N402">
        <v>0.27500000000000002</v>
      </c>
      <c r="O402">
        <v>0.5</v>
      </c>
      <c r="P402">
        <v>0.315</v>
      </c>
      <c r="Q402">
        <v>93</v>
      </c>
      <c r="R402">
        <v>0.2</v>
      </c>
      <c r="S402">
        <v>-0.6</v>
      </c>
      <c r="T402">
        <v>-1.3</v>
      </c>
      <c r="U402">
        <v>0.1</v>
      </c>
      <c r="V402">
        <v>13167</v>
      </c>
    </row>
    <row r="403" spans="1:22" x14ac:dyDescent="0.55000000000000004">
      <c r="A403" t="s">
        <v>260</v>
      </c>
      <c r="B403" t="s">
        <v>87</v>
      </c>
      <c r="C403">
        <v>31</v>
      </c>
      <c r="D403">
        <v>34</v>
      </c>
      <c r="E403">
        <v>1</v>
      </c>
      <c r="F403">
        <v>2</v>
      </c>
      <c r="G403">
        <v>2</v>
      </c>
      <c r="H403">
        <v>0</v>
      </c>
      <c r="I403" s="15">
        <v>0</v>
      </c>
      <c r="J403" s="15">
        <v>0.38200000000000001</v>
      </c>
      <c r="K403">
        <v>0.121</v>
      </c>
      <c r="L403">
        <v>0.21099999999999999</v>
      </c>
      <c r="M403">
        <v>0.152</v>
      </c>
      <c r="N403">
        <v>0.152</v>
      </c>
      <c r="O403">
        <v>0.27300000000000002</v>
      </c>
      <c r="P403">
        <v>0.17499999999999999</v>
      </c>
      <c r="Q403">
        <v>-2</v>
      </c>
      <c r="R403">
        <v>0</v>
      </c>
      <c r="S403">
        <v>-4.5999999999999996</v>
      </c>
      <c r="T403">
        <v>4.2</v>
      </c>
      <c r="U403">
        <v>0.1</v>
      </c>
      <c r="V403">
        <v>8753</v>
      </c>
    </row>
    <row r="404" spans="1:22" x14ac:dyDescent="0.55000000000000004">
      <c r="A404" t="s">
        <v>289</v>
      </c>
      <c r="B404" t="s">
        <v>85</v>
      </c>
      <c r="C404">
        <v>7</v>
      </c>
      <c r="D404">
        <v>11</v>
      </c>
      <c r="E404">
        <v>0</v>
      </c>
      <c r="F404">
        <v>0</v>
      </c>
      <c r="G404">
        <v>0</v>
      </c>
      <c r="H404">
        <v>0</v>
      </c>
      <c r="I404" s="15">
        <v>0</v>
      </c>
      <c r="J404" s="15">
        <v>0.27300000000000002</v>
      </c>
      <c r="K404">
        <v>0</v>
      </c>
      <c r="L404">
        <v>0.4</v>
      </c>
      <c r="M404">
        <v>0.25</v>
      </c>
      <c r="N404">
        <v>0.25</v>
      </c>
      <c r="O404">
        <v>0.25</v>
      </c>
      <c r="P404">
        <v>0.217</v>
      </c>
      <c r="Q404">
        <v>30</v>
      </c>
      <c r="R404">
        <v>0</v>
      </c>
      <c r="S404">
        <v>-1</v>
      </c>
      <c r="T404">
        <v>1.4</v>
      </c>
      <c r="U404">
        <v>0.1</v>
      </c>
      <c r="V404">
        <v>11674</v>
      </c>
    </row>
    <row r="405" spans="1:22" x14ac:dyDescent="0.55000000000000004">
      <c r="A405" t="s">
        <v>648</v>
      </c>
      <c r="B405" t="s">
        <v>179</v>
      </c>
      <c r="C405">
        <v>89</v>
      </c>
      <c r="D405">
        <v>256</v>
      </c>
      <c r="E405">
        <v>4</v>
      </c>
      <c r="F405">
        <v>30</v>
      </c>
      <c r="G405">
        <v>27</v>
      </c>
      <c r="H405">
        <v>8</v>
      </c>
      <c r="I405" s="15">
        <v>4.2999999999999997E-2</v>
      </c>
      <c r="J405" s="15">
        <v>0.20699999999999999</v>
      </c>
      <c r="K405">
        <v>0.11700000000000001</v>
      </c>
      <c r="L405">
        <v>0.28000000000000003</v>
      </c>
      <c r="M405">
        <v>0.22900000000000001</v>
      </c>
      <c r="N405">
        <v>0.28999999999999998</v>
      </c>
      <c r="O405">
        <v>0.34599999999999997</v>
      </c>
      <c r="P405">
        <v>0.27400000000000002</v>
      </c>
      <c r="Q405">
        <v>63</v>
      </c>
      <c r="R405">
        <v>0.6</v>
      </c>
      <c r="S405">
        <v>-11.4</v>
      </c>
      <c r="T405">
        <v>3</v>
      </c>
      <c r="U405">
        <v>0.1</v>
      </c>
      <c r="V405">
        <v>16623</v>
      </c>
    </row>
    <row r="406" spans="1:22" x14ac:dyDescent="0.55000000000000004">
      <c r="A406" t="s">
        <v>647</v>
      </c>
      <c r="B406" t="s">
        <v>169</v>
      </c>
      <c r="C406">
        <v>14</v>
      </c>
      <c r="D406">
        <v>26</v>
      </c>
      <c r="E406">
        <v>2</v>
      </c>
      <c r="F406">
        <v>3</v>
      </c>
      <c r="G406">
        <v>3</v>
      </c>
      <c r="H406">
        <v>1</v>
      </c>
      <c r="I406" s="15">
        <v>0.115</v>
      </c>
      <c r="J406" s="15">
        <v>0.192</v>
      </c>
      <c r="K406">
        <v>0.26100000000000001</v>
      </c>
      <c r="L406">
        <v>0.188</v>
      </c>
      <c r="M406">
        <v>0.217</v>
      </c>
      <c r="N406">
        <v>0.308</v>
      </c>
      <c r="O406">
        <v>0.47799999999999998</v>
      </c>
      <c r="P406">
        <v>0.32900000000000001</v>
      </c>
      <c r="Q406">
        <v>104</v>
      </c>
      <c r="R406">
        <v>-0.2</v>
      </c>
      <c r="S406">
        <v>-0.1</v>
      </c>
      <c r="T406">
        <v>-0.2</v>
      </c>
      <c r="U406">
        <v>0.1</v>
      </c>
      <c r="V406">
        <v>10700</v>
      </c>
    </row>
    <row r="407" spans="1:22" x14ac:dyDescent="0.55000000000000004">
      <c r="A407" t="s">
        <v>164</v>
      </c>
      <c r="B407" t="s">
        <v>163</v>
      </c>
      <c r="C407">
        <v>9</v>
      </c>
      <c r="D407">
        <v>13</v>
      </c>
      <c r="E407">
        <v>0</v>
      </c>
      <c r="F407">
        <v>3</v>
      </c>
      <c r="G407">
        <v>0</v>
      </c>
      <c r="H407">
        <v>0</v>
      </c>
      <c r="I407" s="15">
        <v>0.154</v>
      </c>
      <c r="J407" s="15">
        <v>0.308</v>
      </c>
      <c r="K407">
        <v>0</v>
      </c>
      <c r="L407">
        <v>0.2</v>
      </c>
      <c r="M407">
        <v>0.111</v>
      </c>
      <c r="N407">
        <v>0.27300000000000002</v>
      </c>
      <c r="O407">
        <v>0.111</v>
      </c>
      <c r="P407">
        <v>0.20499999999999999</v>
      </c>
      <c r="Q407">
        <v>18</v>
      </c>
      <c r="R407">
        <v>0</v>
      </c>
      <c r="S407">
        <v>-1.4</v>
      </c>
      <c r="T407">
        <v>1.6</v>
      </c>
      <c r="U407">
        <v>0.1</v>
      </c>
      <c r="V407">
        <v>4371</v>
      </c>
    </row>
    <row r="408" spans="1:22" x14ac:dyDescent="0.55000000000000004">
      <c r="A408" t="s">
        <v>646</v>
      </c>
      <c r="B408" t="s">
        <v>83</v>
      </c>
      <c r="C408">
        <v>5</v>
      </c>
      <c r="D408">
        <v>21</v>
      </c>
      <c r="E408">
        <v>0</v>
      </c>
      <c r="F408">
        <v>3</v>
      </c>
      <c r="G408">
        <v>3</v>
      </c>
      <c r="H408">
        <v>0</v>
      </c>
      <c r="I408" s="15">
        <v>4.8000000000000001E-2</v>
      </c>
      <c r="J408" s="15">
        <v>0.33300000000000002</v>
      </c>
      <c r="K408">
        <v>0.15</v>
      </c>
      <c r="L408">
        <v>0.53800000000000003</v>
      </c>
      <c r="M408">
        <v>0.35</v>
      </c>
      <c r="N408">
        <v>0.38100000000000001</v>
      </c>
      <c r="O408">
        <v>0.5</v>
      </c>
      <c r="P408">
        <v>0.372</v>
      </c>
      <c r="Q408">
        <v>132</v>
      </c>
      <c r="R408">
        <v>-0.3</v>
      </c>
      <c r="S408">
        <v>0.5</v>
      </c>
      <c r="T408">
        <v>-0.7</v>
      </c>
      <c r="U408">
        <v>0.1</v>
      </c>
      <c r="V408">
        <v>12174</v>
      </c>
    </row>
    <row r="409" spans="1:22" x14ac:dyDescent="0.55000000000000004">
      <c r="A409" t="s">
        <v>221</v>
      </c>
      <c r="B409" t="s">
        <v>183</v>
      </c>
      <c r="C409">
        <v>35</v>
      </c>
      <c r="D409">
        <v>36</v>
      </c>
      <c r="E409">
        <v>1</v>
      </c>
      <c r="F409">
        <v>2</v>
      </c>
      <c r="G409">
        <v>3</v>
      </c>
      <c r="H409">
        <v>0</v>
      </c>
      <c r="I409" s="15">
        <v>5.6000000000000001E-2</v>
      </c>
      <c r="J409" s="15">
        <v>0.25</v>
      </c>
      <c r="K409">
        <v>0.1</v>
      </c>
      <c r="L409">
        <v>0.3</v>
      </c>
      <c r="M409">
        <v>0.23300000000000001</v>
      </c>
      <c r="N409">
        <v>0.28100000000000003</v>
      </c>
      <c r="O409">
        <v>0.33300000000000002</v>
      </c>
      <c r="P409">
        <v>0.26700000000000002</v>
      </c>
      <c r="Q409">
        <v>60</v>
      </c>
      <c r="R409">
        <v>0</v>
      </c>
      <c r="S409">
        <v>-1.9</v>
      </c>
      <c r="T409">
        <v>1.3</v>
      </c>
      <c r="U409">
        <v>0.1</v>
      </c>
      <c r="V409">
        <v>11189</v>
      </c>
    </row>
    <row r="410" spans="1:22" x14ac:dyDescent="0.55000000000000004">
      <c r="A410" t="s">
        <v>165</v>
      </c>
      <c r="B410" t="s">
        <v>87</v>
      </c>
      <c r="C410">
        <v>25</v>
      </c>
      <c r="D410">
        <v>25</v>
      </c>
      <c r="E410">
        <v>1</v>
      </c>
      <c r="F410">
        <v>2</v>
      </c>
      <c r="G410">
        <v>1</v>
      </c>
      <c r="H410">
        <v>0</v>
      </c>
      <c r="I410" s="15">
        <v>0.04</v>
      </c>
      <c r="J410" s="15">
        <v>0.4</v>
      </c>
      <c r="K410">
        <v>0.125</v>
      </c>
      <c r="L410">
        <v>0.154</v>
      </c>
      <c r="M410">
        <v>0.125</v>
      </c>
      <c r="N410">
        <v>0.16</v>
      </c>
      <c r="O410">
        <v>0.25</v>
      </c>
      <c r="P410">
        <v>0.17499999999999999</v>
      </c>
      <c r="Q410">
        <v>-1</v>
      </c>
      <c r="R410">
        <v>0</v>
      </c>
      <c r="S410">
        <v>-3.3</v>
      </c>
      <c r="T410">
        <v>3.1</v>
      </c>
      <c r="U410">
        <v>0.1</v>
      </c>
      <c r="V410">
        <v>2608</v>
      </c>
    </row>
    <row r="411" spans="1:22" x14ac:dyDescent="0.55000000000000004">
      <c r="A411" t="s">
        <v>645</v>
      </c>
      <c r="B411" t="s">
        <v>78</v>
      </c>
      <c r="C411">
        <v>22</v>
      </c>
      <c r="D411">
        <v>55</v>
      </c>
      <c r="E411">
        <v>0</v>
      </c>
      <c r="F411">
        <v>6</v>
      </c>
      <c r="G411">
        <v>2</v>
      </c>
      <c r="H411">
        <v>0</v>
      </c>
      <c r="I411" s="15">
        <v>0.14499999999999999</v>
      </c>
      <c r="J411" s="15">
        <v>0.34499999999999997</v>
      </c>
      <c r="K411">
        <v>0.109</v>
      </c>
      <c r="L411">
        <v>0.37</v>
      </c>
      <c r="M411">
        <v>0.217</v>
      </c>
      <c r="N411">
        <v>0.34499999999999997</v>
      </c>
      <c r="O411">
        <v>0.32600000000000001</v>
      </c>
      <c r="P411">
        <v>0.30299999999999999</v>
      </c>
      <c r="Q411">
        <v>91</v>
      </c>
      <c r="R411">
        <v>-0.4</v>
      </c>
      <c r="S411">
        <v>-1.1000000000000001</v>
      </c>
      <c r="T411">
        <v>-0.3</v>
      </c>
      <c r="U411">
        <v>0.1</v>
      </c>
      <c r="V411">
        <v>12977</v>
      </c>
    </row>
    <row r="412" spans="1:22" x14ac:dyDescent="0.55000000000000004">
      <c r="A412" t="s">
        <v>153</v>
      </c>
      <c r="B412" t="s">
        <v>132</v>
      </c>
      <c r="C412">
        <v>17</v>
      </c>
      <c r="D412">
        <v>17</v>
      </c>
      <c r="E412">
        <v>0</v>
      </c>
      <c r="F412">
        <v>1</v>
      </c>
      <c r="G412">
        <v>0</v>
      </c>
      <c r="H412">
        <v>0</v>
      </c>
      <c r="I412" s="15">
        <v>0</v>
      </c>
      <c r="J412" s="15">
        <v>0.41199999999999998</v>
      </c>
      <c r="K412">
        <v>0</v>
      </c>
      <c r="L412">
        <v>0.375</v>
      </c>
      <c r="M412">
        <v>0.2</v>
      </c>
      <c r="N412">
        <v>0.2</v>
      </c>
      <c r="O412">
        <v>0.2</v>
      </c>
      <c r="P412">
        <v>0.17399999999999999</v>
      </c>
      <c r="Q412">
        <v>3</v>
      </c>
      <c r="R412">
        <v>0</v>
      </c>
      <c r="S412">
        <v>-2.2000000000000002</v>
      </c>
      <c r="T412">
        <v>2.1</v>
      </c>
      <c r="U412">
        <v>0</v>
      </c>
      <c r="V412">
        <v>20395</v>
      </c>
    </row>
    <row r="413" spans="1:22" x14ac:dyDescent="0.55000000000000004">
      <c r="A413" t="s">
        <v>644</v>
      </c>
      <c r="B413" t="s">
        <v>115</v>
      </c>
      <c r="C413">
        <v>9</v>
      </c>
      <c r="D413">
        <v>20</v>
      </c>
      <c r="E413">
        <v>1</v>
      </c>
      <c r="F413">
        <v>2</v>
      </c>
      <c r="G413">
        <v>3</v>
      </c>
      <c r="H413">
        <v>0</v>
      </c>
      <c r="I413" s="15">
        <v>0.15</v>
      </c>
      <c r="J413" s="15">
        <v>0.2</v>
      </c>
      <c r="K413">
        <v>0.17599999999999999</v>
      </c>
      <c r="L413">
        <v>0.25</v>
      </c>
      <c r="M413">
        <v>0.23499999999999999</v>
      </c>
      <c r="N413">
        <v>0.35</v>
      </c>
      <c r="O413">
        <v>0.41199999999999998</v>
      </c>
      <c r="P413">
        <v>0.33100000000000002</v>
      </c>
      <c r="Q413">
        <v>108</v>
      </c>
      <c r="R413">
        <v>0.1</v>
      </c>
      <c r="S413">
        <v>0.3</v>
      </c>
      <c r="T413">
        <v>-0.5</v>
      </c>
      <c r="U413">
        <v>0</v>
      </c>
      <c r="V413">
        <v>3648</v>
      </c>
    </row>
    <row r="414" spans="1:22" x14ac:dyDescent="0.55000000000000004">
      <c r="A414" t="s">
        <v>178</v>
      </c>
      <c r="B414" t="s">
        <v>151</v>
      </c>
      <c r="C414">
        <v>7</v>
      </c>
      <c r="D414">
        <v>12</v>
      </c>
      <c r="E414">
        <v>0</v>
      </c>
      <c r="F414">
        <v>0</v>
      </c>
      <c r="G414">
        <v>0</v>
      </c>
      <c r="H414">
        <v>0</v>
      </c>
      <c r="I414" s="15">
        <v>0</v>
      </c>
      <c r="J414" s="15">
        <v>0.41699999999999998</v>
      </c>
      <c r="K414">
        <v>0</v>
      </c>
      <c r="L414">
        <v>0.5</v>
      </c>
      <c r="M414">
        <v>0.222</v>
      </c>
      <c r="N414">
        <v>0.222</v>
      </c>
      <c r="O414">
        <v>0.222</v>
      </c>
      <c r="P414">
        <v>0.193</v>
      </c>
      <c r="Q414">
        <v>10</v>
      </c>
      <c r="R414">
        <v>0</v>
      </c>
      <c r="S414">
        <v>-1.4</v>
      </c>
      <c r="T414">
        <v>1.5</v>
      </c>
      <c r="U414">
        <v>0</v>
      </c>
      <c r="V414">
        <v>13781</v>
      </c>
    </row>
    <row r="415" spans="1:22" x14ac:dyDescent="0.55000000000000004">
      <c r="A415" t="s">
        <v>226</v>
      </c>
      <c r="B415" t="s">
        <v>70</v>
      </c>
      <c r="C415">
        <v>7</v>
      </c>
      <c r="D415">
        <v>10</v>
      </c>
      <c r="E415">
        <v>0</v>
      </c>
      <c r="F415">
        <v>0</v>
      </c>
      <c r="G415">
        <v>2</v>
      </c>
      <c r="H415">
        <v>0</v>
      </c>
      <c r="I415" s="15">
        <v>0</v>
      </c>
      <c r="J415" s="15">
        <v>0.3</v>
      </c>
      <c r="K415">
        <v>0</v>
      </c>
      <c r="L415">
        <v>0.4</v>
      </c>
      <c r="M415">
        <v>0.25</v>
      </c>
      <c r="N415">
        <v>0.25</v>
      </c>
      <c r="O415">
        <v>0.25</v>
      </c>
      <c r="P415">
        <v>0.217</v>
      </c>
      <c r="Q415">
        <v>14</v>
      </c>
      <c r="R415">
        <v>0</v>
      </c>
      <c r="S415">
        <v>-1.1000000000000001</v>
      </c>
      <c r="T415">
        <v>1.2</v>
      </c>
      <c r="U415">
        <v>0</v>
      </c>
      <c r="V415">
        <v>9149</v>
      </c>
    </row>
    <row r="416" spans="1:22" x14ac:dyDescent="0.55000000000000004">
      <c r="A416" t="s">
        <v>236</v>
      </c>
      <c r="B416" t="s">
        <v>235</v>
      </c>
      <c r="C416">
        <v>29</v>
      </c>
      <c r="D416">
        <v>39</v>
      </c>
      <c r="E416">
        <v>0</v>
      </c>
      <c r="F416">
        <v>3</v>
      </c>
      <c r="G416">
        <v>3</v>
      </c>
      <c r="H416">
        <v>0</v>
      </c>
      <c r="I416" s="15">
        <v>0</v>
      </c>
      <c r="J416" s="15">
        <v>0.53800000000000003</v>
      </c>
      <c r="K416">
        <v>2.8000000000000001E-2</v>
      </c>
      <c r="L416">
        <v>0.4</v>
      </c>
      <c r="M416">
        <v>0.16700000000000001</v>
      </c>
      <c r="N416">
        <v>0.16700000000000001</v>
      </c>
      <c r="O416">
        <v>0.19400000000000001</v>
      </c>
      <c r="P416">
        <v>0.155</v>
      </c>
      <c r="Q416">
        <v>-9</v>
      </c>
      <c r="R416">
        <v>0</v>
      </c>
      <c r="S416">
        <v>-5.7</v>
      </c>
      <c r="T416">
        <v>4.8</v>
      </c>
      <c r="U416">
        <v>0</v>
      </c>
      <c r="V416">
        <v>14078</v>
      </c>
    </row>
    <row r="417" spans="1:22" x14ac:dyDescent="0.55000000000000004">
      <c r="A417" t="s">
        <v>323</v>
      </c>
      <c r="B417" t="s">
        <v>81</v>
      </c>
      <c r="C417">
        <v>35</v>
      </c>
      <c r="D417">
        <v>55</v>
      </c>
      <c r="E417">
        <v>0</v>
      </c>
      <c r="F417">
        <v>3</v>
      </c>
      <c r="G417">
        <v>3</v>
      </c>
      <c r="H417">
        <v>0</v>
      </c>
      <c r="I417" s="15">
        <v>1.7999999999999999E-2</v>
      </c>
      <c r="J417" s="15">
        <v>0.45500000000000002</v>
      </c>
      <c r="K417">
        <v>3.7999999999999999E-2</v>
      </c>
      <c r="L417">
        <v>0.29599999999999999</v>
      </c>
      <c r="M417">
        <v>0.154</v>
      </c>
      <c r="N417">
        <v>0.17</v>
      </c>
      <c r="O417">
        <v>0.192</v>
      </c>
      <c r="P417">
        <v>0.157</v>
      </c>
      <c r="Q417">
        <v>-12</v>
      </c>
      <c r="R417">
        <v>0</v>
      </c>
      <c r="S417">
        <v>-8.1</v>
      </c>
      <c r="T417">
        <v>6.8</v>
      </c>
      <c r="U417">
        <v>0</v>
      </c>
      <c r="V417">
        <v>13183</v>
      </c>
    </row>
    <row r="418" spans="1:22" x14ac:dyDescent="0.55000000000000004">
      <c r="A418" t="s">
        <v>643</v>
      </c>
      <c r="B418" t="s">
        <v>142</v>
      </c>
      <c r="C418">
        <v>5</v>
      </c>
      <c r="D418">
        <v>13</v>
      </c>
      <c r="E418">
        <v>1</v>
      </c>
      <c r="F418">
        <v>1</v>
      </c>
      <c r="G418">
        <v>1</v>
      </c>
      <c r="H418">
        <v>0</v>
      </c>
      <c r="I418" s="15">
        <v>0.154</v>
      </c>
      <c r="J418" s="15">
        <v>0.308</v>
      </c>
      <c r="K418">
        <v>0.36399999999999999</v>
      </c>
      <c r="L418">
        <v>0.16700000000000001</v>
      </c>
      <c r="M418">
        <v>0.182</v>
      </c>
      <c r="N418">
        <v>0.308</v>
      </c>
      <c r="O418">
        <v>0.54500000000000004</v>
      </c>
      <c r="P418">
        <v>0.34899999999999998</v>
      </c>
      <c r="Q418">
        <v>118</v>
      </c>
      <c r="R418">
        <v>-0.3</v>
      </c>
      <c r="S418">
        <v>0</v>
      </c>
      <c r="T418">
        <v>-0.1</v>
      </c>
      <c r="U418">
        <v>0</v>
      </c>
      <c r="V418">
        <v>3531</v>
      </c>
    </row>
    <row r="419" spans="1:22" x14ac:dyDescent="0.55000000000000004">
      <c r="A419" t="s">
        <v>642</v>
      </c>
      <c r="B419" t="s">
        <v>129</v>
      </c>
      <c r="C419">
        <v>19</v>
      </c>
      <c r="D419">
        <v>39</v>
      </c>
      <c r="E419">
        <v>0</v>
      </c>
      <c r="F419">
        <v>8</v>
      </c>
      <c r="G419">
        <v>2</v>
      </c>
      <c r="H419">
        <v>1</v>
      </c>
      <c r="I419" s="15">
        <v>0.10299999999999999</v>
      </c>
      <c r="J419" s="15">
        <v>0.17899999999999999</v>
      </c>
      <c r="K419">
        <v>8.5999999999999993E-2</v>
      </c>
      <c r="L419">
        <v>0.25</v>
      </c>
      <c r="M419">
        <v>0.2</v>
      </c>
      <c r="N419">
        <v>0.28199999999999997</v>
      </c>
      <c r="O419">
        <v>0.28599999999999998</v>
      </c>
      <c r="P419">
        <v>0.254</v>
      </c>
      <c r="Q419">
        <v>57</v>
      </c>
      <c r="R419">
        <v>1</v>
      </c>
      <c r="S419">
        <v>-1.2</v>
      </c>
      <c r="T419">
        <v>0.2</v>
      </c>
      <c r="U419">
        <v>0</v>
      </c>
      <c r="V419">
        <v>18067</v>
      </c>
    </row>
    <row r="420" spans="1:22" x14ac:dyDescent="0.55000000000000004">
      <c r="A420" t="s">
        <v>641</v>
      </c>
      <c r="B420" t="s">
        <v>235</v>
      </c>
      <c r="C420">
        <v>60</v>
      </c>
      <c r="D420">
        <v>151</v>
      </c>
      <c r="E420">
        <v>5</v>
      </c>
      <c r="F420">
        <v>18</v>
      </c>
      <c r="G420">
        <v>16</v>
      </c>
      <c r="H420">
        <v>1</v>
      </c>
      <c r="I420" s="15">
        <v>6.6000000000000003E-2</v>
      </c>
      <c r="J420" s="15">
        <v>0.35099999999999998</v>
      </c>
      <c r="K420">
        <v>0.14899999999999999</v>
      </c>
      <c r="L420">
        <v>0.38600000000000001</v>
      </c>
      <c r="M420">
        <v>0.26200000000000001</v>
      </c>
      <c r="N420">
        <v>0.311</v>
      </c>
      <c r="O420">
        <v>0.41099999999999998</v>
      </c>
      <c r="P420">
        <v>0.308</v>
      </c>
      <c r="Q420">
        <v>91</v>
      </c>
      <c r="R420">
        <v>0.1</v>
      </c>
      <c r="S420">
        <v>-1.7</v>
      </c>
      <c r="T420">
        <v>-2.9</v>
      </c>
      <c r="U420">
        <v>0</v>
      </c>
      <c r="V420">
        <v>15711</v>
      </c>
    </row>
    <row r="421" spans="1:22" x14ac:dyDescent="0.55000000000000004">
      <c r="A421" t="s">
        <v>640</v>
      </c>
      <c r="B421" t="s">
        <v>169</v>
      </c>
      <c r="C421">
        <v>12</v>
      </c>
      <c r="D421">
        <v>17</v>
      </c>
      <c r="E421">
        <v>0</v>
      </c>
      <c r="F421">
        <v>2</v>
      </c>
      <c r="G421">
        <v>1</v>
      </c>
      <c r="H421">
        <v>0</v>
      </c>
      <c r="I421" s="15">
        <v>0</v>
      </c>
      <c r="J421" s="15">
        <v>0.17599999999999999</v>
      </c>
      <c r="K421">
        <v>5.8999999999999997E-2</v>
      </c>
      <c r="L421">
        <v>0.214</v>
      </c>
      <c r="M421">
        <v>0.17599999999999999</v>
      </c>
      <c r="N421">
        <v>0.17599999999999999</v>
      </c>
      <c r="O421">
        <v>0.23499999999999999</v>
      </c>
      <c r="P421">
        <v>0.17399999999999999</v>
      </c>
      <c r="Q421">
        <v>-1</v>
      </c>
      <c r="R421">
        <v>0.1</v>
      </c>
      <c r="S421">
        <v>-2.1</v>
      </c>
      <c r="T421">
        <v>1.8</v>
      </c>
      <c r="U421">
        <v>0</v>
      </c>
      <c r="V421">
        <v>15156</v>
      </c>
    </row>
    <row r="422" spans="1:22" x14ac:dyDescent="0.55000000000000004">
      <c r="A422" t="s">
        <v>639</v>
      </c>
      <c r="B422" t="s">
        <v>104</v>
      </c>
      <c r="C422">
        <v>121</v>
      </c>
      <c r="D422">
        <v>507</v>
      </c>
      <c r="E422">
        <v>21</v>
      </c>
      <c r="F422">
        <v>63</v>
      </c>
      <c r="G422">
        <v>69</v>
      </c>
      <c r="H422">
        <v>8</v>
      </c>
      <c r="I422" s="15">
        <v>9.9000000000000005E-2</v>
      </c>
      <c r="J422" s="15">
        <v>0.32300000000000001</v>
      </c>
      <c r="K422">
        <v>0.188</v>
      </c>
      <c r="L422">
        <v>0.34699999999999998</v>
      </c>
      <c r="M422">
        <v>0.253</v>
      </c>
      <c r="N422">
        <v>0.32900000000000001</v>
      </c>
      <c r="O422">
        <v>0.441</v>
      </c>
      <c r="P422">
        <v>0.32600000000000001</v>
      </c>
      <c r="Q422">
        <v>107</v>
      </c>
      <c r="R422">
        <v>0.5</v>
      </c>
      <c r="S422">
        <v>4.8</v>
      </c>
      <c r="T422">
        <v>-22.4</v>
      </c>
      <c r="U422">
        <v>0</v>
      </c>
      <c r="V422">
        <v>10348</v>
      </c>
    </row>
    <row r="423" spans="1:22" x14ac:dyDescent="0.55000000000000004">
      <c r="A423" t="s">
        <v>638</v>
      </c>
      <c r="B423" t="s">
        <v>104</v>
      </c>
      <c r="C423">
        <v>134</v>
      </c>
      <c r="D423">
        <v>566</v>
      </c>
      <c r="E423">
        <v>6</v>
      </c>
      <c r="F423">
        <v>70</v>
      </c>
      <c r="G423">
        <v>37</v>
      </c>
      <c r="H423">
        <v>46</v>
      </c>
      <c r="I423" s="15">
        <v>7.3999999999999996E-2</v>
      </c>
      <c r="J423" s="15">
        <v>0.249</v>
      </c>
      <c r="K423">
        <v>0.108</v>
      </c>
      <c r="L423">
        <v>0.30199999999999999</v>
      </c>
      <c r="M423">
        <v>0.22700000000000001</v>
      </c>
      <c r="N423">
        <v>0.3</v>
      </c>
      <c r="O423">
        <v>0.33500000000000002</v>
      </c>
      <c r="P423">
        <v>0.27800000000000002</v>
      </c>
      <c r="Q423">
        <v>74</v>
      </c>
      <c r="R423">
        <v>8.5</v>
      </c>
      <c r="S423">
        <v>-10.4</v>
      </c>
      <c r="T423">
        <v>-9.3000000000000007</v>
      </c>
      <c r="U423">
        <v>0</v>
      </c>
      <c r="V423">
        <v>13608</v>
      </c>
    </row>
    <row r="424" spans="1:22" x14ac:dyDescent="0.55000000000000004">
      <c r="A424" t="s">
        <v>637</v>
      </c>
      <c r="B424" t="s">
        <v>85</v>
      </c>
      <c r="C424">
        <v>56</v>
      </c>
      <c r="D424">
        <v>159</v>
      </c>
      <c r="E424">
        <v>2</v>
      </c>
      <c r="F424">
        <v>16</v>
      </c>
      <c r="G424">
        <v>13</v>
      </c>
      <c r="H424">
        <v>0</v>
      </c>
      <c r="I424" s="15">
        <v>6.3E-2</v>
      </c>
      <c r="J424" s="15">
        <v>0.252</v>
      </c>
      <c r="K424">
        <v>0.15</v>
      </c>
      <c r="L424">
        <v>0.27600000000000002</v>
      </c>
      <c r="M424">
        <v>0.21099999999999999</v>
      </c>
      <c r="N424">
        <v>0.26600000000000001</v>
      </c>
      <c r="O424">
        <v>0.36099999999999999</v>
      </c>
      <c r="P424">
        <v>0.26400000000000001</v>
      </c>
      <c r="Q424">
        <v>61</v>
      </c>
      <c r="R424">
        <v>0.9</v>
      </c>
      <c r="S424">
        <v>-7.3</v>
      </c>
      <c r="T424">
        <v>2.5</v>
      </c>
      <c r="U424">
        <v>0</v>
      </c>
      <c r="V424">
        <v>17326</v>
      </c>
    </row>
    <row r="425" spans="1:22" x14ac:dyDescent="0.55000000000000004">
      <c r="A425" t="s">
        <v>310</v>
      </c>
      <c r="B425" t="s">
        <v>228</v>
      </c>
      <c r="C425">
        <v>27</v>
      </c>
      <c r="D425">
        <v>46</v>
      </c>
      <c r="E425">
        <v>0</v>
      </c>
      <c r="F425">
        <v>1</v>
      </c>
      <c r="G425">
        <v>4</v>
      </c>
      <c r="H425">
        <v>0</v>
      </c>
      <c r="I425" s="15">
        <v>2.1999999999999999E-2</v>
      </c>
      <c r="J425" s="15">
        <v>0.32600000000000001</v>
      </c>
      <c r="K425">
        <v>2.4E-2</v>
      </c>
      <c r="L425">
        <v>0.214</v>
      </c>
      <c r="M425">
        <v>0.14299999999999999</v>
      </c>
      <c r="N425">
        <v>0.17799999999999999</v>
      </c>
      <c r="O425">
        <v>0.16700000000000001</v>
      </c>
      <c r="P425">
        <v>0.155</v>
      </c>
      <c r="Q425">
        <v>-12</v>
      </c>
      <c r="R425">
        <v>0</v>
      </c>
      <c r="S425">
        <v>-6.8</v>
      </c>
      <c r="T425">
        <v>5.7</v>
      </c>
      <c r="U425">
        <v>0</v>
      </c>
      <c r="V425">
        <v>4972</v>
      </c>
    </row>
    <row r="426" spans="1:22" x14ac:dyDescent="0.55000000000000004">
      <c r="A426" t="s">
        <v>238</v>
      </c>
      <c r="B426" t="s">
        <v>183</v>
      </c>
      <c r="C426">
        <v>24</v>
      </c>
      <c r="D426">
        <v>50</v>
      </c>
      <c r="E426">
        <v>0</v>
      </c>
      <c r="F426">
        <v>2</v>
      </c>
      <c r="G426">
        <v>4</v>
      </c>
      <c r="H426">
        <v>0</v>
      </c>
      <c r="I426" s="15">
        <v>0.02</v>
      </c>
      <c r="J426" s="15">
        <v>0.38</v>
      </c>
      <c r="K426">
        <v>2.1999999999999999E-2</v>
      </c>
      <c r="L426">
        <v>0.26900000000000002</v>
      </c>
      <c r="M426">
        <v>0.156</v>
      </c>
      <c r="N426">
        <v>0.17399999999999999</v>
      </c>
      <c r="O426">
        <v>0.17799999999999999</v>
      </c>
      <c r="P426">
        <v>0.155</v>
      </c>
      <c r="Q426">
        <v>-13</v>
      </c>
      <c r="R426">
        <v>0</v>
      </c>
      <c r="S426">
        <v>-7.5</v>
      </c>
      <c r="T426">
        <v>6.1</v>
      </c>
      <c r="U426">
        <v>0</v>
      </c>
      <c r="V426">
        <v>4153</v>
      </c>
    </row>
    <row r="427" spans="1:22" x14ac:dyDescent="0.55000000000000004">
      <c r="A427" t="s">
        <v>268</v>
      </c>
      <c r="B427" t="s">
        <v>115</v>
      </c>
      <c r="C427">
        <v>32</v>
      </c>
      <c r="D427">
        <v>69</v>
      </c>
      <c r="E427">
        <v>2</v>
      </c>
      <c r="F427">
        <v>6</v>
      </c>
      <c r="G427">
        <v>2</v>
      </c>
      <c r="H427">
        <v>0</v>
      </c>
      <c r="I427" s="15">
        <v>4.2999999999999997E-2</v>
      </c>
      <c r="J427" s="15">
        <v>0.68100000000000005</v>
      </c>
      <c r="K427">
        <v>0.108</v>
      </c>
      <c r="L427">
        <v>0.25</v>
      </c>
      <c r="M427">
        <v>9.1999999999999998E-2</v>
      </c>
      <c r="N427">
        <v>0.13200000000000001</v>
      </c>
      <c r="O427">
        <v>0.2</v>
      </c>
      <c r="P427">
        <v>0.14399999999999999</v>
      </c>
      <c r="Q427">
        <v>-14</v>
      </c>
      <c r="R427">
        <v>0</v>
      </c>
      <c r="S427">
        <v>-10.4</v>
      </c>
      <c r="T427">
        <v>8.5</v>
      </c>
      <c r="U427">
        <v>0</v>
      </c>
      <c r="V427">
        <v>11762</v>
      </c>
    </row>
    <row r="428" spans="1:22" x14ac:dyDescent="0.55000000000000004">
      <c r="A428" t="s">
        <v>636</v>
      </c>
      <c r="B428" t="s">
        <v>110</v>
      </c>
      <c r="C428">
        <v>41</v>
      </c>
      <c r="D428">
        <v>157</v>
      </c>
      <c r="E428">
        <v>2</v>
      </c>
      <c r="F428">
        <v>17</v>
      </c>
      <c r="G428">
        <v>16</v>
      </c>
      <c r="H428">
        <v>4</v>
      </c>
      <c r="I428" s="15">
        <v>0.115</v>
      </c>
      <c r="J428" s="15">
        <v>0.26100000000000001</v>
      </c>
      <c r="K428">
        <v>9.4E-2</v>
      </c>
      <c r="L428">
        <v>0.29499999999999998</v>
      </c>
      <c r="M428">
        <v>0.217</v>
      </c>
      <c r="N428">
        <v>0.312</v>
      </c>
      <c r="O428">
        <v>0.312</v>
      </c>
      <c r="P428">
        <v>0.27900000000000003</v>
      </c>
      <c r="Q428">
        <v>68</v>
      </c>
      <c r="R428">
        <v>-0.8</v>
      </c>
      <c r="S428">
        <v>-7.4</v>
      </c>
      <c r="T428">
        <v>2.6</v>
      </c>
      <c r="U428">
        <v>0</v>
      </c>
      <c r="V428">
        <v>19734</v>
      </c>
    </row>
    <row r="429" spans="1:22" x14ac:dyDescent="0.55000000000000004">
      <c r="A429" t="s">
        <v>277</v>
      </c>
      <c r="B429" t="s">
        <v>83</v>
      </c>
      <c r="C429">
        <v>28</v>
      </c>
      <c r="D429">
        <v>10</v>
      </c>
      <c r="E429">
        <v>0</v>
      </c>
      <c r="F429">
        <v>0</v>
      </c>
      <c r="G429">
        <v>1</v>
      </c>
      <c r="H429">
        <v>0</v>
      </c>
      <c r="I429" s="15">
        <v>0.1</v>
      </c>
      <c r="J429" s="15">
        <v>0.5</v>
      </c>
      <c r="K429">
        <v>0</v>
      </c>
      <c r="L429">
        <v>0.33300000000000002</v>
      </c>
      <c r="M429">
        <v>0.125</v>
      </c>
      <c r="N429">
        <v>0.222</v>
      </c>
      <c r="O429">
        <v>0.125</v>
      </c>
      <c r="P429">
        <v>0.17299999999999999</v>
      </c>
      <c r="Q429">
        <v>-3</v>
      </c>
      <c r="R429">
        <v>0</v>
      </c>
      <c r="S429">
        <v>-1.3</v>
      </c>
      <c r="T429">
        <v>1.2</v>
      </c>
      <c r="U429">
        <v>0</v>
      </c>
      <c r="V429">
        <v>15734</v>
      </c>
    </row>
    <row r="430" spans="1:22" x14ac:dyDescent="0.55000000000000004">
      <c r="A430" t="s">
        <v>101</v>
      </c>
      <c r="B430" t="s">
        <v>70</v>
      </c>
      <c r="C430">
        <v>39</v>
      </c>
      <c r="D430">
        <v>10</v>
      </c>
      <c r="E430">
        <v>0</v>
      </c>
      <c r="F430">
        <v>0</v>
      </c>
      <c r="G430">
        <v>0</v>
      </c>
      <c r="H430">
        <v>0</v>
      </c>
      <c r="I430" s="15">
        <v>0.2</v>
      </c>
      <c r="J430" s="15">
        <v>0.2</v>
      </c>
      <c r="K430">
        <v>0</v>
      </c>
      <c r="L430">
        <v>0</v>
      </c>
      <c r="M430">
        <v>0</v>
      </c>
      <c r="N430">
        <v>0.28599999999999998</v>
      </c>
      <c r="O430">
        <v>0</v>
      </c>
      <c r="P430">
        <v>0.19700000000000001</v>
      </c>
      <c r="Q430">
        <v>1</v>
      </c>
      <c r="R430">
        <v>0</v>
      </c>
      <c r="S430">
        <v>-1.3</v>
      </c>
      <c r="T430">
        <v>1.2</v>
      </c>
      <c r="U430">
        <v>0</v>
      </c>
      <c r="V430">
        <v>10587</v>
      </c>
    </row>
    <row r="431" spans="1:22" x14ac:dyDescent="0.55000000000000004">
      <c r="A431" t="s">
        <v>194</v>
      </c>
      <c r="B431" t="s">
        <v>98</v>
      </c>
      <c r="C431">
        <v>29</v>
      </c>
      <c r="D431">
        <v>29</v>
      </c>
      <c r="E431">
        <v>0</v>
      </c>
      <c r="F431">
        <v>1</v>
      </c>
      <c r="G431">
        <v>0</v>
      </c>
      <c r="H431">
        <v>0</v>
      </c>
      <c r="I431" s="15">
        <v>0</v>
      </c>
      <c r="J431" s="15">
        <v>0.58599999999999997</v>
      </c>
      <c r="K431">
        <v>0</v>
      </c>
      <c r="L431">
        <v>0.41699999999999998</v>
      </c>
      <c r="M431">
        <v>0.17199999999999999</v>
      </c>
      <c r="N431">
        <v>0.17199999999999999</v>
      </c>
      <c r="O431">
        <v>0.17199999999999999</v>
      </c>
      <c r="P431">
        <v>0.15</v>
      </c>
      <c r="Q431">
        <v>-12</v>
      </c>
      <c r="R431">
        <v>0</v>
      </c>
      <c r="S431">
        <v>-4.3</v>
      </c>
      <c r="T431">
        <v>3.6</v>
      </c>
      <c r="U431">
        <v>0</v>
      </c>
      <c r="V431">
        <v>14509</v>
      </c>
    </row>
    <row r="432" spans="1:22" x14ac:dyDescent="0.55000000000000004">
      <c r="A432" t="s">
        <v>635</v>
      </c>
      <c r="B432" t="s">
        <v>132</v>
      </c>
      <c r="C432">
        <v>7</v>
      </c>
      <c r="D432">
        <v>16</v>
      </c>
      <c r="E432">
        <v>0</v>
      </c>
      <c r="F432">
        <v>2</v>
      </c>
      <c r="G432">
        <v>0</v>
      </c>
      <c r="H432">
        <v>0</v>
      </c>
      <c r="I432" s="15">
        <v>0.125</v>
      </c>
      <c r="J432" s="15">
        <v>0.375</v>
      </c>
      <c r="K432">
        <v>7.0999999999999994E-2</v>
      </c>
      <c r="L432">
        <v>0.375</v>
      </c>
      <c r="M432">
        <v>0.214</v>
      </c>
      <c r="N432">
        <v>0.313</v>
      </c>
      <c r="O432">
        <v>0.28599999999999998</v>
      </c>
      <c r="P432">
        <v>0.27100000000000002</v>
      </c>
      <c r="Q432">
        <v>66</v>
      </c>
      <c r="R432">
        <v>0.3</v>
      </c>
      <c r="S432">
        <v>-0.4</v>
      </c>
      <c r="T432">
        <v>0.1</v>
      </c>
      <c r="U432">
        <v>0</v>
      </c>
      <c r="V432">
        <v>15905</v>
      </c>
    </row>
    <row r="433" spans="1:22" x14ac:dyDescent="0.55000000000000004">
      <c r="A433" t="s">
        <v>634</v>
      </c>
      <c r="B433" t="s">
        <v>83</v>
      </c>
      <c r="C433">
        <v>9</v>
      </c>
      <c r="D433">
        <v>27</v>
      </c>
      <c r="E433">
        <v>0</v>
      </c>
      <c r="F433">
        <v>3</v>
      </c>
      <c r="G433">
        <v>4</v>
      </c>
      <c r="H433">
        <v>0</v>
      </c>
      <c r="I433" s="15">
        <v>0.14799999999999999</v>
      </c>
      <c r="J433" s="15">
        <v>0.25900000000000001</v>
      </c>
      <c r="K433">
        <v>4.4999999999999998E-2</v>
      </c>
      <c r="L433">
        <v>0.313</v>
      </c>
      <c r="M433">
        <v>0.22700000000000001</v>
      </c>
      <c r="N433">
        <v>0.33300000000000002</v>
      </c>
      <c r="O433">
        <v>0.27300000000000002</v>
      </c>
      <c r="P433">
        <v>0.27600000000000002</v>
      </c>
      <c r="Q433">
        <v>67</v>
      </c>
      <c r="R433">
        <v>0</v>
      </c>
      <c r="S433">
        <v>-1.2</v>
      </c>
      <c r="T433">
        <v>0.4</v>
      </c>
      <c r="U433">
        <v>0</v>
      </c>
      <c r="V433">
        <v>15817</v>
      </c>
    </row>
    <row r="434" spans="1:22" x14ac:dyDescent="0.55000000000000004">
      <c r="A434" t="s">
        <v>195</v>
      </c>
      <c r="B434" t="s">
        <v>78</v>
      </c>
      <c r="C434">
        <v>18</v>
      </c>
      <c r="D434">
        <v>11</v>
      </c>
      <c r="E434">
        <v>1</v>
      </c>
      <c r="F434">
        <v>2</v>
      </c>
      <c r="G434">
        <v>1</v>
      </c>
      <c r="H434">
        <v>0</v>
      </c>
      <c r="I434" s="15">
        <v>9.0999999999999998E-2</v>
      </c>
      <c r="J434" s="15">
        <v>0.182</v>
      </c>
      <c r="K434">
        <v>0.3</v>
      </c>
      <c r="L434">
        <v>0.14299999999999999</v>
      </c>
      <c r="M434">
        <v>0.2</v>
      </c>
      <c r="N434">
        <v>0.27300000000000002</v>
      </c>
      <c r="O434">
        <v>0.5</v>
      </c>
      <c r="P434">
        <v>0.318</v>
      </c>
      <c r="Q434">
        <v>101</v>
      </c>
      <c r="R434">
        <v>0</v>
      </c>
      <c r="S434">
        <v>0</v>
      </c>
      <c r="T434">
        <v>-0.2</v>
      </c>
      <c r="U434">
        <v>0</v>
      </c>
      <c r="V434">
        <v>20186</v>
      </c>
    </row>
    <row r="435" spans="1:22" x14ac:dyDescent="0.55000000000000004">
      <c r="A435" t="s">
        <v>633</v>
      </c>
      <c r="B435" t="s">
        <v>110</v>
      </c>
      <c r="C435">
        <v>20</v>
      </c>
      <c r="D435">
        <v>41</v>
      </c>
      <c r="E435">
        <v>0</v>
      </c>
      <c r="F435">
        <v>5</v>
      </c>
      <c r="G435">
        <v>3</v>
      </c>
      <c r="H435">
        <v>0</v>
      </c>
      <c r="I435" s="15">
        <v>2.4E-2</v>
      </c>
      <c r="J435" s="15">
        <v>0.24399999999999999</v>
      </c>
      <c r="K435">
        <v>5.2999999999999999E-2</v>
      </c>
      <c r="L435">
        <v>0.28599999999999998</v>
      </c>
      <c r="M435">
        <v>0.21099999999999999</v>
      </c>
      <c r="N435">
        <v>0.25</v>
      </c>
      <c r="O435">
        <v>0.26300000000000001</v>
      </c>
      <c r="P435">
        <v>0.22700000000000001</v>
      </c>
      <c r="Q435">
        <v>34</v>
      </c>
      <c r="R435">
        <v>0.2</v>
      </c>
      <c r="S435">
        <v>-3.4</v>
      </c>
      <c r="T435">
        <v>2.2000000000000002</v>
      </c>
      <c r="U435">
        <v>0</v>
      </c>
      <c r="V435">
        <v>7087</v>
      </c>
    </row>
    <row r="436" spans="1:22" x14ac:dyDescent="0.55000000000000004">
      <c r="A436" t="s">
        <v>205</v>
      </c>
      <c r="B436" t="s">
        <v>98</v>
      </c>
      <c r="C436">
        <v>9</v>
      </c>
      <c r="D436">
        <v>11</v>
      </c>
      <c r="E436">
        <v>0</v>
      </c>
      <c r="F436">
        <v>0</v>
      </c>
      <c r="G436">
        <v>0</v>
      </c>
      <c r="H436">
        <v>0</v>
      </c>
      <c r="I436" s="15">
        <v>9.0999999999999998E-2</v>
      </c>
      <c r="J436" s="15">
        <v>0.182</v>
      </c>
      <c r="K436">
        <v>0</v>
      </c>
      <c r="L436">
        <v>0.14299999999999999</v>
      </c>
      <c r="M436">
        <v>0.111</v>
      </c>
      <c r="N436">
        <v>0.2</v>
      </c>
      <c r="O436">
        <v>0.111</v>
      </c>
      <c r="P436">
        <v>0.156</v>
      </c>
      <c r="Q436">
        <v>-8</v>
      </c>
      <c r="R436">
        <v>0</v>
      </c>
      <c r="S436">
        <v>-1.6</v>
      </c>
      <c r="T436">
        <v>1.4</v>
      </c>
      <c r="U436">
        <v>0</v>
      </c>
      <c r="V436">
        <v>17995</v>
      </c>
    </row>
    <row r="437" spans="1:22" x14ac:dyDescent="0.55000000000000004">
      <c r="A437" t="s">
        <v>632</v>
      </c>
      <c r="B437" t="s">
        <v>235</v>
      </c>
      <c r="C437">
        <v>8</v>
      </c>
      <c r="D437">
        <v>10</v>
      </c>
      <c r="E437">
        <v>0</v>
      </c>
      <c r="F437">
        <v>2</v>
      </c>
      <c r="G437">
        <v>0</v>
      </c>
      <c r="H437">
        <v>1</v>
      </c>
      <c r="I437" s="15">
        <v>0.1</v>
      </c>
      <c r="J437" s="15">
        <v>0.2</v>
      </c>
      <c r="K437">
        <v>0</v>
      </c>
      <c r="L437">
        <v>0.33300000000000002</v>
      </c>
      <c r="M437">
        <v>0.25</v>
      </c>
      <c r="N437">
        <v>0.4</v>
      </c>
      <c r="O437">
        <v>0.25</v>
      </c>
      <c r="P437">
        <v>0.315</v>
      </c>
      <c r="Q437">
        <v>95</v>
      </c>
      <c r="R437">
        <v>-0.2</v>
      </c>
      <c r="S437">
        <v>-0.3</v>
      </c>
      <c r="T437">
        <v>0</v>
      </c>
      <c r="U437">
        <v>0</v>
      </c>
      <c r="V437">
        <v>17022</v>
      </c>
    </row>
    <row r="438" spans="1:22" x14ac:dyDescent="0.55000000000000004">
      <c r="A438" t="s">
        <v>631</v>
      </c>
      <c r="B438" t="s">
        <v>78</v>
      </c>
      <c r="C438">
        <v>16</v>
      </c>
      <c r="D438">
        <v>57</v>
      </c>
      <c r="E438">
        <v>2</v>
      </c>
      <c r="F438">
        <v>8</v>
      </c>
      <c r="G438">
        <v>7</v>
      </c>
      <c r="H438">
        <v>0</v>
      </c>
      <c r="I438" s="15">
        <v>8.7999999999999995E-2</v>
      </c>
      <c r="J438" s="15">
        <v>0.316</v>
      </c>
      <c r="K438">
        <v>0.16</v>
      </c>
      <c r="L438">
        <v>0.3</v>
      </c>
      <c r="M438">
        <v>0.22</v>
      </c>
      <c r="N438">
        <v>0.30399999999999999</v>
      </c>
      <c r="O438">
        <v>0.38</v>
      </c>
      <c r="P438">
        <v>0.29599999999999999</v>
      </c>
      <c r="Q438">
        <v>86</v>
      </c>
      <c r="R438">
        <v>0.1</v>
      </c>
      <c r="S438">
        <v>-1</v>
      </c>
      <c r="T438">
        <v>-1</v>
      </c>
      <c r="U438">
        <v>0</v>
      </c>
      <c r="V438">
        <v>16434</v>
      </c>
    </row>
    <row r="439" spans="1:22" x14ac:dyDescent="0.55000000000000004">
      <c r="A439" t="s">
        <v>207</v>
      </c>
      <c r="B439" t="s">
        <v>85</v>
      </c>
      <c r="C439">
        <v>23</v>
      </c>
      <c r="D439">
        <v>41</v>
      </c>
      <c r="E439">
        <v>0</v>
      </c>
      <c r="F439">
        <v>1</v>
      </c>
      <c r="G439">
        <v>2</v>
      </c>
      <c r="H439">
        <v>0</v>
      </c>
      <c r="I439" s="15">
        <v>7.2999999999999995E-2</v>
      </c>
      <c r="J439" s="15">
        <v>0.46300000000000002</v>
      </c>
      <c r="K439">
        <v>0</v>
      </c>
      <c r="L439">
        <v>0.25</v>
      </c>
      <c r="M439">
        <v>0.114</v>
      </c>
      <c r="N439">
        <v>0.184</v>
      </c>
      <c r="O439">
        <v>0.114</v>
      </c>
      <c r="P439">
        <v>0.14599999999999999</v>
      </c>
      <c r="Q439">
        <v>-17</v>
      </c>
      <c r="R439">
        <v>0</v>
      </c>
      <c r="S439">
        <v>-6.3</v>
      </c>
      <c r="T439">
        <v>5</v>
      </c>
      <c r="U439">
        <v>0</v>
      </c>
      <c r="V439">
        <v>6345</v>
      </c>
    </row>
    <row r="440" spans="1:22" x14ac:dyDescent="0.55000000000000004">
      <c r="A440" t="s">
        <v>630</v>
      </c>
      <c r="B440" t="s">
        <v>163</v>
      </c>
      <c r="C440">
        <v>53</v>
      </c>
      <c r="D440">
        <v>97</v>
      </c>
      <c r="E440">
        <v>1</v>
      </c>
      <c r="F440">
        <v>10</v>
      </c>
      <c r="G440">
        <v>3</v>
      </c>
      <c r="H440">
        <v>6</v>
      </c>
      <c r="I440" s="15">
        <v>7.1999999999999995E-2</v>
      </c>
      <c r="J440" s="15">
        <v>0.35099999999999998</v>
      </c>
      <c r="K440">
        <v>0.114</v>
      </c>
      <c r="L440">
        <v>0.39600000000000002</v>
      </c>
      <c r="M440">
        <v>0.25</v>
      </c>
      <c r="N440">
        <v>0.30499999999999999</v>
      </c>
      <c r="O440">
        <v>0.36399999999999999</v>
      </c>
      <c r="P440">
        <v>0.28899999999999998</v>
      </c>
      <c r="Q440">
        <v>73</v>
      </c>
      <c r="R440">
        <v>1.6</v>
      </c>
      <c r="S440">
        <v>-1.9</v>
      </c>
      <c r="T440">
        <v>-1.2</v>
      </c>
      <c r="U440">
        <v>0</v>
      </c>
      <c r="V440">
        <v>11489</v>
      </c>
    </row>
    <row r="441" spans="1:22" x14ac:dyDescent="0.55000000000000004">
      <c r="A441" t="s">
        <v>629</v>
      </c>
      <c r="B441" t="s">
        <v>132</v>
      </c>
      <c r="C441">
        <v>69</v>
      </c>
      <c r="D441">
        <v>201</v>
      </c>
      <c r="E441">
        <v>7</v>
      </c>
      <c r="F441">
        <v>20</v>
      </c>
      <c r="G441">
        <v>24</v>
      </c>
      <c r="H441">
        <v>0</v>
      </c>
      <c r="I441" s="15">
        <v>4.4999999999999998E-2</v>
      </c>
      <c r="J441" s="15">
        <v>0.24399999999999999</v>
      </c>
      <c r="K441">
        <v>0.16800000000000001</v>
      </c>
      <c r="L441">
        <v>0.27900000000000003</v>
      </c>
      <c r="M441">
        <v>0.23400000000000001</v>
      </c>
      <c r="N441">
        <v>0.29399999999999998</v>
      </c>
      <c r="O441">
        <v>0.40200000000000002</v>
      </c>
      <c r="P441">
        <v>0.29599999999999999</v>
      </c>
      <c r="Q441">
        <v>83</v>
      </c>
      <c r="R441">
        <v>-3.5</v>
      </c>
      <c r="S441">
        <v>-8</v>
      </c>
      <c r="T441">
        <v>1.5</v>
      </c>
      <c r="U441">
        <v>0</v>
      </c>
      <c r="V441">
        <v>17982</v>
      </c>
    </row>
    <row r="442" spans="1:22" x14ac:dyDescent="0.55000000000000004">
      <c r="A442" t="s">
        <v>628</v>
      </c>
      <c r="B442" t="s">
        <v>110</v>
      </c>
      <c r="C442">
        <v>78</v>
      </c>
      <c r="D442">
        <v>226</v>
      </c>
      <c r="E442">
        <v>6</v>
      </c>
      <c r="F442">
        <v>26</v>
      </c>
      <c r="G442">
        <v>30</v>
      </c>
      <c r="H442">
        <v>1</v>
      </c>
      <c r="I442" s="15">
        <v>0.14199999999999999</v>
      </c>
      <c r="J442" s="15">
        <v>0.24299999999999999</v>
      </c>
      <c r="K442">
        <v>0.16</v>
      </c>
      <c r="L442">
        <v>0.23400000000000001</v>
      </c>
      <c r="M442">
        <v>0.193</v>
      </c>
      <c r="N442">
        <v>0.32300000000000001</v>
      </c>
      <c r="O442">
        <v>0.35299999999999998</v>
      </c>
      <c r="P442">
        <v>0.29699999999999999</v>
      </c>
      <c r="Q442">
        <v>80</v>
      </c>
      <c r="R442">
        <v>1.5</v>
      </c>
      <c r="S442">
        <v>-4.5</v>
      </c>
      <c r="T442">
        <v>-2.8</v>
      </c>
      <c r="U442">
        <v>0</v>
      </c>
      <c r="V442">
        <v>13329</v>
      </c>
    </row>
    <row r="443" spans="1:22" x14ac:dyDescent="0.55000000000000004">
      <c r="A443" t="s">
        <v>627</v>
      </c>
      <c r="B443" t="s">
        <v>113</v>
      </c>
      <c r="C443">
        <v>13</v>
      </c>
      <c r="D443">
        <v>22</v>
      </c>
      <c r="E443">
        <v>0</v>
      </c>
      <c r="F443">
        <v>3</v>
      </c>
      <c r="G443">
        <v>1</v>
      </c>
      <c r="H443">
        <v>1</v>
      </c>
      <c r="I443" s="15">
        <v>9.0999999999999998E-2</v>
      </c>
      <c r="J443" s="15">
        <v>0.27300000000000002</v>
      </c>
      <c r="K443">
        <v>0.1</v>
      </c>
      <c r="L443">
        <v>0.28599999999999998</v>
      </c>
      <c r="M443">
        <v>0.2</v>
      </c>
      <c r="N443">
        <v>0.27300000000000002</v>
      </c>
      <c r="O443">
        <v>0.3</v>
      </c>
      <c r="P443">
        <v>0.252</v>
      </c>
      <c r="Q443">
        <v>48</v>
      </c>
      <c r="R443">
        <v>0</v>
      </c>
      <c r="S443">
        <v>-1.5</v>
      </c>
      <c r="T443">
        <v>0.7</v>
      </c>
      <c r="U443">
        <v>0</v>
      </c>
      <c r="V443">
        <v>14678</v>
      </c>
    </row>
    <row r="444" spans="1:22" x14ac:dyDescent="0.55000000000000004">
      <c r="A444" t="s">
        <v>626</v>
      </c>
      <c r="B444" t="s">
        <v>74</v>
      </c>
      <c r="C444">
        <v>84</v>
      </c>
      <c r="D444">
        <v>276</v>
      </c>
      <c r="E444">
        <v>12</v>
      </c>
      <c r="F444">
        <v>37</v>
      </c>
      <c r="G444">
        <v>28</v>
      </c>
      <c r="H444">
        <v>0</v>
      </c>
      <c r="I444" s="15">
        <v>6.9000000000000006E-2</v>
      </c>
      <c r="J444" s="15">
        <v>0.26400000000000001</v>
      </c>
      <c r="K444">
        <v>0.20699999999999999</v>
      </c>
      <c r="L444">
        <v>0.25</v>
      </c>
      <c r="M444">
        <v>0.215</v>
      </c>
      <c r="N444">
        <v>0.27400000000000002</v>
      </c>
      <c r="O444">
        <v>0.42199999999999999</v>
      </c>
      <c r="P444">
        <v>0.29099999999999998</v>
      </c>
      <c r="Q444">
        <v>79</v>
      </c>
      <c r="R444">
        <v>-0.4</v>
      </c>
      <c r="S444">
        <v>-7.6</v>
      </c>
      <c r="T444">
        <v>-2.2000000000000002</v>
      </c>
      <c r="U444">
        <v>0</v>
      </c>
      <c r="V444">
        <v>15654</v>
      </c>
    </row>
    <row r="445" spans="1:22" x14ac:dyDescent="0.55000000000000004">
      <c r="A445" t="s">
        <v>625</v>
      </c>
      <c r="B445" t="s">
        <v>85</v>
      </c>
      <c r="C445">
        <v>95</v>
      </c>
      <c r="D445">
        <v>285</v>
      </c>
      <c r="E445">
        <v>10</v>
      </c>
      <c r="F445">
        <v>41</v>
      </c>
      <c r="G445">
        <v>36</v>
      </c>
      <c r="H445">
        <v>0</v>
      </c>
      <c r="I445" s="15">
        <v>6.3E-2</v>
      </c>
      <c r="J445" s="15">
        <v>0.16800000000000001</v>
      </c>
      <c r="K445">
        <v>0.192</v>
      </c>
      <c r="L445">
        <v>0.28499999999999998</v>
      </c>
      <c r="M445">
        <v>0.26400000000000001</v>
      </c>
      <c r="N445">
        <v>0.31</v>
      </c>
      <c r="O445">
        <v>0.45600000000000002</v>
      </c>
      <c r="P445">
        <v>0.32</v>
      </c>
      <c r="Q445">
        <v>97</v>
      </c>
      <c r="R445">
        <v>-1.3</v>
      </c>
      <c r="S445">
        <v>-2.5</v>
      </c>
      <c r="T445">
        <v>-6.8</v>
      </c>
      <c r="U445">
        <v>0</v>
      </c>
      <c r="V445">
        <v>12937</v>
      </c>
    </row>
    <row r="446" spans="1:22" x14ac:dyDescent="0.55000000000000004">
      <c r="A446" t="s">
        <v>275</v>
      </c>
      <c r="B446" t="s">
        <v>183</v>
      </c>
      <c r="C446">
        <v>32</v>
      </c>
      <c r="D446">
        <v>52</v>
      </c>
      <c r="E446">
        <v>0</v>
      </c>
      <c r="F446">
        <v>3</v>
      </c>
      <c r="G446">
        <v>2</v>
      </c>
      <c r="H446">
        <v>0</v>
      </c>
      <c r="I446" s="15">
        <v>0</v>
      </c>
      <c r="J446" s="15">
        <v>0.51900000000000002</v>
      </c>
      <c r="K446">
        <v>0.02</v>
      </c>
      <c r="L446">
        <v>0.34799999999999998</v>
      </c>
      <c r="M446">
        <v>0.16</v>
      </c>
      <c r="N446">
        <v>0.16</v>
      </c>
      <c r="O446">
        <v>0.18</v>
      </c>
      <c r="P446">
        <v>0.14599999999999999</v>
      </c>
      <c r="Q446">
        <v>-19</v>
      </c>
      <c r="R446">
        <v>0</v>
      </c>
      <c r="S446">
        <v>-8.1999999999999993</v>
      </c>
      <c r="T446">
        <v>6.4</v>
      </c>
      <c r="U446">
        <v>0</v>
      </c>
      <c r="V446">
        <v>13774</v>
      </c>
    </row>
    <row r="447" spans="1:22" x14ac:dyDescent="0.55000000000000004">
      <c r="A447" t="s">
        <v>342</v>
      </c>
      <c r="B447" t="s">
        <v>110</v>
      </c>
      <c r="C447">
        <v>13</v>
      </c>
      <c r="D447">
        <v>21</v>
      </c>
      <c r="E447">
        <v>1</v>
      </c>
      <c r="F447">
        <v>2</v>
      </c>
      <c r="G447">
        <v>4</v>
      </c>
      <c r="H447">
        <v>0</v>
      </c>
      <c r="I447" s="15">
        <v>0</v>
      </c>
      <c r="J447" s="15">
        <v>0.52400000000000002</v>
      </c>
      <c r="K447">
        <v>0.158</v>
      </c>
      <c r="L447">
        <v>0.125</v>
      </c>
      <c r="M447">
        <v>0.105</v>
      </c>
      <c r="N447">
        <v>0.1</v>
      </c>
      <c r="O447">
        <v>0.26300000000000001</v>
      </c>
      <c r="P447">
        <v>0.14000000000000001</v>
      </c>
      <c r="Q447">
        <v>-23</v>
      </c>
      <c r="R447">
        <v>0</v>
      </c>
      <c r="S447">
        <v>-3.4</v>
      </c>
      <c r="T447">
        <v>2.6</v>
      </c>
      <c r="U447">
        <v>0</v>
      </c>
      <c r="V447">
        <v>16918</v>
      </c>
    </row>
    <row r="448" spans="1:22" x14ac:dyDescent="0.55000000000000004">
      <c r="A448" t="s">
        <v>624</v>
      </c>
      <c r="B448" t="s">
        <v>87</v>
      </c>
      <c r="C448">
        <v>57</v>
      </c>
      <c r="D448">
        <v>167</v>
      </c>
      <c r="E448">
        <v>7</v>
      </c>
      <c r="F448">
        <v>23</v>
      </c>
      <c r="G448">
        <v>17</v>
      </c>
      <c r="H448">
        <v>5</v>
      </c>
      <c r="I448" s="15">
        <v>0.126</v>
      </c>
      <c r="J448" s="15">
        <v>0.34100000000000003</v>
      </c>
      <c r="K448">
        <v>0.185</v>
      </c>
      <c r="L448">
        <v>0.24399999999999999</v>
      </c>
      <c r="M448">
        <v>0.185</v>
      </c>
      <c r="N448">
        <v>0.28699999999999998</v>
      </c>
      <c r="O448">
        <v>0.37</v>
      </c>
      <c r="P448">
        <v>0.28499999999999998</v>
      </c>
      <c r="Q448">
        <v>76</v>
      </c>
      <c r="R448">
        <v>0.1</v>
      </c>
      <c r="S448">
        <v>-5.0999999999999996</v>
      </c>
      <c r="T448">
        <v>-1</v>
      </c>
      <c r="U448">
        <v>0</v>
      </c>
      <c r="V448">
        <v>16192</v>
      </c>
    </row>
    <row r="449" spans="1:22" x14ac:dyDescent="0.55000000000000004">
      <c r="A449" t="s">
        <v>623</v>
      </c>
      <c r="B449" t="s">
        <v>110</v>
      </c>
      <c r="C449">
        <v>92</v>
      </c>
      <c r="D449">
        <v>211</v>
      </c>
      <c r="E449">
        <v>6</v>
      </c>
      <c r="F449">
        <v>25</v>
      </c>
      <c r="G449">
        <v>24</v>
      </c>
      <c r="H449">
        <v>1</v>
      </c>
      <c r="I449" s="15">
        <v>4.2999999999999997E-2</v>
      </c>
      <c r="J449" s="15">
        <v>0.114</v>
      </c>
      <c r="K449">
        <v>0.14399999999999999</v>
      </c>
      <c r="L449">
        <v>0.27900000000000003</v>
      </c>
      <c r="M449">
        <v>0.26900000000000002</v>
      </c>
      <c r="N449">
        <v>0.29899999999999999</v>
      </c>
      <c r="O449">
        <v>0.41299999999999998</v>
      </c>
      <c r="P449">
        <v>0.3</v>
      </c>
      <c r="Q449">
        <v>82</v>
      </c>
      <c r="R449">
        <v>-0.5</v>
      </c>
      <c r="S449">
        <v>-5.5</v>
      </c>
      <c r="T449">
        <v>-1.5</v>
      </c>
      <c r="U449">
        <v>0</v>
      </c>
      <c r="V449">
        <v>13324</v>
      </c>
    </row>
    <row r="450" spans="1:22" x14ac:dyDescent="0.55000000000000004">
      <c r="A450" t="s">
        <v>214</v>
      </c>
      <c r="B450" t="s">
        <v>98</v>
      </c>
      <c r="C450">
        <v>25</v>
      </c>
      <c r="D450">
        <v>43</v>
      </c>
      <c r="E450">
        <v>0</v>
      </c>
      <c r="F450">
        <v>2</v>
      </c>
      <c r="G450">
        <v>1</v>
      </c>
      <c r="H450">
        <v>0</v>
      </c>
      <c r="I450" s="15">
        <v>7.0000000000000007E-2</v>
      </c>
      <c r="J450" s="15">
        <v>0.53500000000000003</v>
      </c>
      <c r="K450">
        <v>0</v>
      </c>
      <c r="L450">
        <v>0.26700000000000002</v>
      </c>
      <c r="M450">
        <v>0.105</v>
      </c>
      <c r="N450">
        <v>0.17100000000000001</v>
      </c>
      <c r="O450">
        <v>0.105</v>
      </c>
      <c r="P450">
        <v>0.13500000000000001</v>
      </c>
      <c r="Q450">
        <v>-21</v>
      </c>
      <c r="R450">
        <v>0</v>
      </c>
      <c r="S450">
        <v>-6.9</v>
      </c>
      <c r="T450">
        <v>5.3</v>
      </c>
      <c r="U450">
        <v>0</v>
      </c>
      <c r="V450">
        <v>16981</v>
      </c>
    </row>
    <row r="451" spans="1:22" x14ac:dyDescent="0.55000000000000004">
      <c r="A451" t="s">
        <v>622</v>
      </c>
      <c r="B451" t="s">
        <v>115</v>
      </c>
      <c r="C451">
        <v>29</v>
      </c>
      <c r="D451">
        <v>26</v>
      </c>
      <c r="E451">
        <v>1</v>
      </c>
      <c r="F451">
        <v>4</v>
      </c>
      <c r="G451">
        <v>8</v>
      </c>
      <c r="H451">
        <v>0</v>
      </c>
      <c r="I451" s="15">
        <v>3.7999999999999999E-2</v>
      </c>
      <c r="J451" s="15">
        <v>0.192</v>
      </c>
      <c r="K451">
        <v>0.2</v>
      </c>
      <c r="L451">
        <v>0.21099999999999999</v>
      </c>
      <c r="M451">
        <v>0.2</v>
      </c>
      <c r="N451">
        <v>0.23100000000000001</v>
      </c>
      <c r="O451">
        <v>0.4</v>
      </c>
      <c r="P451">
        <v>0.26200000000000001</v>
      </c>
      <c r="Q451">
        <v>63</v>
      </c>
      <c r="R451">
        <v>-0.1</v>
      </c>
      <c r="S451">
        <v>-1.4</v>
      </c>
      <c r="T451">
        <v>0.3</v>
      </c>
      <c r="U451">
        <v>0</v>
      </c>
      <c r="V451">
        <v>3708</v>
      </c>
    </row>
    <row r="452" spans="1:22" x14ac:dyDescent="0.55000000000000004">
      <c r="A452" t="s">
        <v>621</v>
      </c>
      <c r="B452" t="s">
        <v>83</v>
      </c>
      <c r="C452">
        <v>20</v>
      </c>
      <c r="D452">
        <v>79</v>
      </c>
      <c r="E452">
        <v>1</v>
      </c>
      <c r="F452">
        <v>4</v>
      </c>
      <c r="G452">
        <v>11</v>
      </c>
      <c r="H452">
        <v>1</v>
      </c>
      <c r="I452" s="15">
        <v>6.3E-2</v>
      </c>
      <c r="J452" s="15">
        <v>0.30399999999999999</v>
      </c>
      <c r="K452">
        <v>9.6000000000000002E-2</v>
      </c>
      <c r="L452">
        <v>0.36699999999999999</v>
      </c>
      <c r="M452">
        <v>0.26</v>
      </c>
      <c r="N452">
        <v>0.30399999999999999</v>
      </c>
      <c r="O452">
        <v>0.35599999999999998</v>
      </c>
      <c r="P452">
        <v>0.28399999999999997</v>
      </c>
      <c r="Q452">
        <v>72</v>
      </c>
      <c r="R452">
        <v>0.3</v>
      </c>
      <c r="S452">
        <v>-2.6</v>
      </c>
      <c r="T452">
        <v>-0.5</v>
      </c>
      <c r="U452">
        <v>0</v>
      </c>
      <c r="V452">
        <v>17468</v>
      </c>
    </row>
    <row r="453" spans="1:22" x14ac:dyDescent="0.55000000000000004">
      <c r="A453" t="s">
        <v>620</v>
      </c>
      <c r="B453" t="s">
        <v>85</v>
      </c>
      <c r="C453">
        <v>20</v>
      </c>
      <c r="D453">
        <v>40</v>
      </c>
      <c r="E453">
        <v>0</v>
      </c>
      <c r="F453">
        <v>5</v>
      </c>
      <c r="G453">
        <v>2</v>
      </c>
      <c r="H453">
        <v>2</v>
      </c>
      <c r="I453" s="15">
        <v>0.1</v>
      </c>
      <c r="J453" s="15">
        <v>0.25</v>
      </c>
      <c r="K453">
        <v>5.6000000000000001E-2</v>
      </c>
      <c r="L453">
        <v>0.34599999999999997</v>
      </c>
      <c r="M453">
        <v>0.25</v>
      </c>
      <c r="N453">
        <v>0.32500000000000001</v>
      </c>
      <c r="O453">
        <v>0.30599999999999999</v>
      </c>
      <c r="P453">
        <v>0.28199999999999997</v>
      </c>
      <c r="Q453">
        <v>72</v>
      </c>
      <c r="R453">
        <v>1.6</v>
      </c>
      <c r="S453">
        <v>0.1</v>
      </c>
      <c r="T453">
        <v>-1.7</v>
      </c>
      <c r="U453">
        <v>0</v>
      </c>
      <c r="V453">
        <v>16429</v>
      </c>
    </row>
    <row r="454" spans="1:22" x14ac:dyDescent="0.55000000000000004">
      <c r="A454" t="s">
        <v>619</v>
      </c>
      <c r="B454" t="s">
        <v>169</v>
      </c>
      <c r="C454">
        <v>7</v>
      </c>
      <c r="D454">
        <v>17</v>
      </c>
      <c r="E454">
        <v>0</v>
      </c>
      <c r="F454">
        <v>3</v>
      </c>
      <c r="G454">
        <v>1</v>
      </c>
      <c r="H454">
        <v>1</v>
      </c>
      <c r="I454" s="15">
        <v>0</v>
      </c>
      <c r="J454" s="15">
        <v>0.17599999999999999</v>
      </c>
      <c r="K454">
        <v>0</v>
      </c>
      <c r="L454">
        <v>0.23100000000000001</v>
      </c>
      <c r="M454">
        <v>0.188</v>
      </c>
      <c r="N454">
        <v>0.23499999999999999</v>
      </c>
      <c r="O454">
        <v>0.188</v>
      </c>
      <c r="P454">
        <v>0.19600000000000001</v>
      </c>
      <c r="Q454">
        <v>14</v>
      </c>
      <c r="R454">
        <v>0.8</v>
      </c>
      <c r="S454">
        <v>-1.1000000000000001</v>
      </c>
      <c r="T454">
        <v>0.1</v>
      </c>
      <c r="U454">
        <v>0</v>
      </c>
      <c r="V454">
        <v>11400</v>
      </c>
    </row>
    <row r="455" spans="1:22" x14ac:dyDescent="0.55000000000000004">
      <c r="A455" t="s">
        <v>313</v>
      </c>
      <c r="B455" t="s">
        <v>90</v>
      </c>
      <c r="C455">
        <v>19</v>
      </c>
      <c r="D455">
        <v>41</v>
      </c>
      <c r="E455">
        <v>0</v>
      </c>
      <c r="F455">
        <v>0</v>
      </c>
      <c r="G455">
        <v>2</v>
      </c>
      <c r="H455">
        <v>0</v>
      </c>
      <c r="I455" s="15">
        <v>2.4E-2</v>
      </c>
      <c r="J455" s="15">
        <v>0.68300000000000005</v>
      </c>
      <c r="K455">
        <v>2.5999999999999999E-2</v>
      </c>
      <c r="L455">
        <v>0.5</v>
      </c>
      <c r="M455">
        <v>0.13200000000000001</v>
      </c>
      <c r="N455">
        <v>0.154</v>
      </c>
      <c r="O455">
        <v>0.158</v>
      </c>
      <c r="P455">
        <v>0.13800000000000001</v>
      </c>
      <c r="Q455">
        <v>-25</v>
      </c>
      <c r="R455">
        <v>0</v>
      </c>
      <c r="S455">
        <v>-6.8</v>
      </c>
      <c r="T455">
        <v>5</v>
      </c>
      <c r="U455">
        <v>0</v>
      </c>
      <c r="V455">
        <v>9434</v>
      </c>
    </row>
    <row r="456" spans="1:22" x14ac:dyDescent="0.55000000000000004">
      <c r="A456" t="s">
        <v>290</v>
      </c>
      <c r="B456" t="s">
        <v>132</v>
      </c>
      <c r="C456">
        <v>14</v>
      </c>
      <c r="D456">
        <v>24</v>
      </c>
      <c r="E456">
        <v>0</v>
      </c>
      <c r="F456">
        <v>1</v>
      </c>
      <c r="G456">
        <v>0</v>
      </c>
      <c r="H456">
        <v>0</v>
      </c>
      <c r="I456" s="15">
        <v>0</v>
      </c>
      <c r="J456" s="15">
        <v>0.45800000000000002</v>
      </c>
      <c r="K456">
        <v>0</v>
      </c>
      <c r="L456">
        <v>0.3</v>
      </c>
      <c r="M456">
        <v>0.14299999999999999</v>
      </c>
      <c r="N456">
        <v>0.14299999999999999</v>
      </c>
      <c r="O456">
        <v>0.14299999999999999</v>
      </c>
      <c r="P456">
        <v>0.124</v>
      </c>
      <c r="Q456">
        <v>-30</v>
      </c>
      <c r="R456">
        <v>0</v>
      </c>
      <c r="S456">
        <v>-4.0999999999999996</v>
      </c>
      <c r="T456">
        <v>2.9</v>
      </c>
      <c r="U456">
        <v>0</v>
      </c>
      <c r="V456">
        <v>17186</v>
      </c>
    </row>
    <row r="457" spans="1:22" x14ac:dyDescent="0.55000000000000004">
      <c r="A457" t="s">
        <v>128</v>
      </c>
      <c r="B457" t="s">
        <v>81</v>
      </c>
      <c r="C457">
        <v>40</v>
      </c>
      <c r="D457">
        <v>16</v>
      </c>
      <c r="E457">
        <v>0</v>
      </c>
      <c r="F457">
        <v>1</v>
      </c>
      <c r="G457">
        <v>1</v>
      </c>
      <c r="H457">
        <v>0</v>
      </c>
      <c r="I457" s="15">
        <v>0</v>
      </c>
      <c r="J457" s="15">
        <v>0.375</v>
      </c>
      <c r="K457">
        <v>0</v>
      </c>
      <c r="L457">
        <v>0.222</v>
      </c>
      <c r="M457">
        <v>0.13300000000000001</v>
      </c>
      <c r="N457">
        <v>0.13300000000000001</v>
      </c>
      <c r="O457">
        <v>0.13300000000000001</v>
      </c>
      <c r="P457">
        <v>0.11600000000000001</v>
      </c>
      <c r="Q457">
        <v>-39</v>
      </c>
      <c r="R457">
        <v>0</v>
      </c>
      <c r="S457">
        <v>-2.9</v>
      </c>
      <c r="T457">
        <v>2</v>
      </c>
      <c r="U457">
        <v>0</v>
      </c>
      <c r="V457">
        <v>18679</v>
      </c>
    </row>
    <row r="458" spans="1:22" x14ac:dyDescent="0.55000000000000004">
      <c r="A458" t="s">
        <v>327</v>
      </c>
      <c r="B458" t="s">
        <v>163</v>
      </c>
      <c r="C458">
        <v>9</v>
      </c>
      <c r="D458">
        <v>10</v>
      </c>
      <c r="E458">
        <v>0</v>
      </c>
      <c r="F458">
        <v>0</v>
      </c>
      <c r="G458">
        <v>1</v>
      </c>
      <c r="H458">
        <v>0</v>
      </c>
      <c r="I458" s="15">
        <v>0</v>
      </c>
      <c r="J458" s="15">
        <v>0.3</v>
      </c>
      <c r="K458">
        <v>0</v>
      </c>
      <c r="L458">
        <v>0.16700000000000001</v>
      </c>
      <c r="M458">
        <v>0.111</v>
      </c>
      <c r="N458">
        <v>0.111</v>
      </c>
      <c r="O458">
        <v>0.111</v>
      </c>
      <c r="P458">
        <v>9.7000000000000003E-2</v>
      </c>
      <c r="Q458">
        <v>-53</v>
      </c>
      <c r="R458">
        <v>0</v>
      </c>
      <c r="S458">
        <v>-2</v>
      </c>
      <c r="T458">
        <v>1.2</v>
      </c>
      <c r="U458">
        <v>0</v>
      </c>
      <c r="V458">
        <v>15047</v>
      </c>
    </row>
    <row r="459" spans="1:22" x14ac:dyDescent="0.55000000000000004">
      <c r="A459" t="s">
        <v>259</v>
      </c>
      <c r="B459" t="s">
        <v>87</v>
      </c>
      <c r="C459">
        <v>31</v>
      </c>
      <c r="D459">
        <v>34</v>
      </c>
      <c r="E459">
        <v>0</v>
      </c>
      <c r="F459">
        <v>2</v>
      </c>
      <c r="G459">
        <v>0</v>
      </c>
      <c r="H459">
        <v>0</v>
      </c>
      <c r="I459" s="15">
        <v>5.8999999999999997E-2</v>
      </c>
      <c r="J459" s="15">
        <v>0.52900000000000003</v>
      </c>
      <c r="K459">
        <v>0</v>
      </c>
      <c r="L459">
        <v>0.25</v>
      </c>
      <c r="M459">
        <v>0.1</v>
      </c>
      <c r="N459">
        <v>0.156</v>
      </c>
      <c r="O459">
        <v>0.1</v>
      </c>
      <c r="P459">
        <v>0.125</v>
      </c>
      <c r="Q459">
        <v>-28</v>
      </c>
      <c r="R459">
        <v>0</v>
      </c>
      <c r="S459">
        <v>-5.8</v>
      </c>
      <c r="T459">
        <v>4.2</v>
      </c>
      <c r="U459">
        <v>0</v>
      </c>
      <c r="V459">
        <v>19309</v>
      </c>
    </row>
    <row r="460" spans="1:22" x14ac:dyDescent="0.55000000000000004">
      <c r="A460" t="s">
        <v>341</v>
      </c>
      <c r="B460" t="s">
        <v>163</v>
      </c>
      <c r="C460">
        <v>28</v>
      </c>
      <c r="D460">
        <v>20</v>
      </c>
      <c r="E460">
        <v>0</v>
      </c>
      <c r="F460">
        <v>1</v>
      </c>
      <c r="G460">
        <v>0</v>
      </c>
      <c r="H460">
        <v>0</v>
      </c>
      <c r="I460" s="15">
        <v>0.05</v>
      </c>
      <c r="J460" s="15">
        <v>0.5</v>
      </c>
      <c r="K460">
        <v>0</v>
      </c>
      <c r="L460">
        <v>0.222</v>
      </c>
      <c r="M460">
        <v>0.105</v>
      </c>
      <c r="N460">
        <v>0.15</v>
      </c>
      <c r="O460">
        <v>0.105</v>
      </c>
      <c r="P460">
        <v>0.121</v>
      </c>
      <c r="Q460">
        <v>-37</v>
      </c>
      <c r="R460">
        <v>0</v>
      </c>
      <c r="S460">
        <v>-3.6</v>
      </c>
      <c r="T460">
        <v>2.5</v>
      </c>
      <c r="U460">
        <v>0</v>
      </c>
      <c r="V460">
        <v>12972</v>
      </c>
    </row>
    <row r="461" spans="1:22" x14ac:dyDescent="0.55000000000000004">
      <c r="A461" t="s">
        <v>618</v>
      </c>
      <c r="B461" t="s">
        <v>104</v>
      </c>
      <c r="C461">
        <v>12</v>
      </c>
      <c r="D461">
        <v>25</v>
      </c>
      <c r="E461">
        <v>1</v>
      </c>
      <c r="F461">
        <v>1</v>
      </c>
      <c r="G461">
        <v>5</v>
      </c>
      <c r="H461">
        <v>0</v>
      </c>
      <c r="I461" s="15">
        <v>0.04</v>
      </c>
      <c r="J461" s="15">
        <v>0.44</v>
      </c>
      <c r="K461">
        <v>0.16700000000000001</v>
      </c>
      <c r="L461">
        <v>0.33300000000000002</v>
      </c>
      <c r="M461">
        <v>0.20799999999999999</v>
      </c>
      <c r="N461">
        <v>0.24</v>
      </c>
      <c r="O461">
        <v>0.375</v>
      </c>
      <c r="P461">
        <v>0.25800000000000001</v>
      </c>
      <c r="Q461">
        <v>61</v>
      </c>
      <c r="R461">
        <v>0.2</v>
      </c>
      <c r="S461">
        <v>-1.1000000000000001</v>
      </c>
      <c r="T461">
        <v>-0.4</v>
      </c>
      <c r="U461">
        <v>-0.1</v>
      </c>
      <c r="V461">
        <v>12268</v>
      </c>
    </row>
    <row r="462" spans="1:22" x14ac:dyDescent="0.55000000000000004">
      <c r="A462" t="s">
        <v>617</v>
      </c>
      <c r="B462" t="s">
        <v>85</v>
      </c>
      <c r="C462">
        <v>7</v>
      </c>
      <c r="D462">
        <v>10</v>
      </c>
      <c r="E462">
        <v>0</v>
      </c>
      <c r="F462">
        <v>0</v>
      </c>
      <c r="G462">
        <v>1</v>
      </c>
      <c r="H462">
        <v>0</v>
      </c>
      <c r="I462" s="15">
        <v>0</v>
      </c>
      <c r="J462" s="15">
        <v>0.6</v>
      </c>
      <c r="K462">
        <v>0.1</v>
      </c>
      <c r="L462">
        <v>0.5</v>
      </c>
      <c r="M462">
        <v>0.2</v>
      </c>
      <c r="N462">
        <v>0.2</v>
      </c>
      <c r="O462">
        <v>0.3</v>
      </c>
      <c r="P462">
        <v>0.20899999999999999</v>
      </c>
      <c r="Q462">
        <v>24</v>
      </c>
      <c r="R462">
        <v>0</v>
      </c>
      <c r="S462">
        <v>-1</v>
      </c>
      <c r="T462">
        <v>0.1</v>
      </c>
      <c r="U462">
        <v>-0.1</v>
      </c>
      <c r="V462">
        <v>9787</v>
      </c>
    </row>
    <row r="463" spans="1:22" x14ac:dyDescent="0.55000000000000004">
      <c r="A463" t="s">
        <v>108</v>
      </c>
      <c r="B463" t="s">
        <v>87</v>
      </c>
      <c r="C463">
        <v>53</v>
      </c>
      <c r="D463">
        <v>16</v>
      </c>
      <c r="E463">
        <v>0</v>
      </c>
      <c r="F463">
        <v>0</v>
      </c>
      <c r="G463">
        <v>0</v>
      </c>
      <c r="H463">
        <v>0</v>
      </c>
      <c r="I463" s="15">
        <v>6.3E-2</v>
      </c>
      <c r="J463" s="15">
        <v>0.625</v>
      </c>
      <c r="K463">
        <v>0</v>
      </c>
      <c r="L463">
        <v>0.25</v>
      </c>
      <c r="M463">
        <v>7.0999999999999994E-2</v>
      </c>
      <c r="N463">
        <v>0.13300000000000001</v>
      </c>
      <c r="O463">
        <v>7.0999999999999994E-2</v>
      </c>
      <c r="P463">
        <v>0.104</v>
      </c>
      <c r="Q463">
        <v>-44</v>
      </c>
      <c r="R463">
        <v>0</v>
      </c>
      <c r="S463">
        <v>-3</v>
      </c>
      <c r="T463">
        <v>2</v>
      </c>
      <c r="U463">
        <v>-0.1</v>
      </c>
      <c r="V463">
        <v>4141</v>
      </c>
    </row>
    <row r="464" spans="1:22" x14ac:dyDescent="0.55000000000000004">
      <c r="A464" t="s">
        <v>616</v>
      </c>
      <c r="B464" t="s">
        <v>72</v>
      </c>
      <c r="C464">
        <v>11</v>
      </c>
      <c r="D464">
        <v>34</v>
      </c>
      <c r="E464">
        <v>0</v>
      </c>
      <c r="F464">
        <v>4</v>
      </c>
      <c r="G464">
        <v>2</v>
      </c>
      <c r="H464">
        <v>1</v>
      </c>
      <c r="I464" s="15">
        <v>8.7999999999999995E-2</v>
      </c>
      <c r="J464" s="15">
        <v>0.17599999999999999</v>
      </c>
      <c r="K464">
        <v>3.3000000000000002E-2</v>
      </c>
      <c r="L464">
        <v>0.32</v>
      </c>
      <c r="M464">
        <v>0.26700000000000002</v>
      </c>
      <c r="N464">
        <v>0.32400000000000001</v>
      </c>
      <c r="O464">
        <v>0.3</v>
      </c>
      <c r="P464">
        <v>0.27600000000000002</v>
      </c>
      <c r="Q464">
        <v>67</v>
      </c>
      <c r="R464">
        <v>0.7</v>
      </c>
      <c r="S464">
        <v>-0.8</v>
      </c>
      <c r="T464">
        <v>-1</v>
      </c>
      <c r="U464">
        <v>-0.1</v>
      </c>
      <c r="V464">
        <v>11859</v>
      </c>
    </row>
    <row r="465" spans="1:22" x14ac:dyDescent="0.55000000000000004">
      <c r="A465" t="s">
        <v>347</v>
      </c>
      <c r="B465" t="s">
        <v>285</v>
      </c>
      <c r="C465">
        <v>14</v>
      </c>
      <c r="D465">
        <v>11</v>
      </c>
      <c r="E465">
        <v>0</v>
      </c>
      <c r="F465">
        <v>0</v>
      </c>
      <c r="G465">
        <v>0</v>
      </c>
      <c r="H465">
        <v>0</v>
      </c>
      <c r="I465" s="15">
        <v>0</v>
      </c>
      <c r="J465" s="15">
        <v>0.36399999999999999</v>
      </c>
      <c r="K465">
        <v>0</v>
      </c>
      <c r="L465">
        <v>0.14299999999999999</v>
      </c>
      <c r="M465">
        <v>9.0999999999999998E-2</v>
      </c>
      <c r="N465">
        <v>9.0999999999999998E-2</v>
      </c>
      <c r="O465">
        <v>9.0999999999999998E-2</v>
      </c>
      <c r="P465">
        <v>7.9000000000000001E-2</v>
      </c>
      <c r="Q465">
        <v>-58</v>
      </c>
      <c r="R465">
        <v>0</v>
      </c>
      <c r="S465">
        <v>-2.2999999999999998</v>
      </c>
      <c r="T465">
        <v>1.4</v>
      </c>
      <c r="U465">
        <v>-0.1</v>
      </c>
      <c r="V465">
        <v>19716</v>
      </c>
    </row>
    <row r="466" spans="1:22" x14ac:dyDescent="0.55000000000000004">
      <c r="A466" t="s">
        <v>253</v>
      </c>
      <c r="B466" t="s">
        <v>163</v>
      </c>
      <c r="C466">
        <v>21</v>
      </c>
      <c r="D466">
        <v>20</v>
      </c>
      <c r="E466">
        <v>0</v>
      </c>
      <c r="F466">
        <v>1</v>
      </c>
      <c r="G466">
        <v>0</v>
      </c>
      <c r="H466">
        <v>0</v>
      </c>
      <c r="I466" s="15">
        <v>0</v>
      </c>
      <c r="J466" s="15">
        <v>0.3</v>
      </c>
      <c r="K466">
        <v>0</v>
      </c>
      <c r="L466">
        <v>0.222</v>
      </c>
      <c r="M466">
        <v>0.13300000000000001</v>
      </c>
      <c r="N466">
        <v>0.13300000000000001</v>
      </c>
      <c r="O466">
        <v>0.13300000000000001</v>
      </c>
      <c r="P466">
        <v>0.11600000000000001</v>
      </c>
      <c r="Q466">
        <v>-40</v>
      </c>
      <c r="R466">
        <v>0</v>
      </c>
      <c r="S466">
        <v>-3.7</v>
      </c>
      <c r="T466">
        <v>2.5</v>
      </c>
      <c r="U466">
        <v>-0.1</v>
      </c>
      <c r="V466">
        <v>17425</v>
      </c>
    </row>
    <row r="467" spans="1:22" x14ac:dyDescent="0.55000000000000004">
      <c r="A467" t="s">
        <v>615</v>
      </c>
      <c r="B467" t="s">
        <v>126</v>
      </c>
      <c r="C467">
        <v>31</v>
      </c>
      <c r="D467">
        <v>88</v>
      </c>
      <c r="E467">
        <v>0</v>
      </c>
      <c r="F467">
        <v>5</v>
      </c>
      <c r="G467">
        <v>5</v>
      </c>
      <c r="H467">
        <v>0</v>
      </c>
      <c r="I467" s="15">
        <v>5.7000000000000002E-2</v>
      </c>
      <c r="J467" s="15">
        <v>0.17</v>
      </c>
      <c r="K467">
        <v>0.06</v>
      </c>
      <c r="L467">
        <v>0.23499999999999999</v>
      </c>
      <c r="M467">
        <v>0.193</v>
      </c>
      <c r="N467">
        <v>0.23899999999999999</v>
      </c>
      <c r="O467">
        <v>0.253</v>
      </c>
      <c r="P467">
        <v>0.217</v>
      </c>
      <c r="Q467">
        <v>31</v>
      </c>
      <c r="R467">
        <v>0.6</v>
      </c>
      <c r="S467">
        <v>-7.2</v>
      </c>
      <c r="T467">
        <v>3.5</v>
      </c>
      <c r="U467">
        <v>-0.1</v>
      </c>
      <c r="V467">
        <v>10416</v>
      </c>
    </row>
    <row r="468" spans="1:22" x14ac:dyDescent="0.55000000000000004">
      <c r="A468" t="s">
        <v>614</v>
      </c>
      <c r="B468" t="s">
        <v>85</v>
      </c>
      <c r="C468">
        <v>27</v>
      </c>
      <c r="D468">
        <v>57</v>
      </c>
      <c r="E468">
        <v>0</v>
      </c>
      <c r="F468">
        <v>4</v>
      </c>
      <c r="G468">
        <v>2</v>
      </c>
      <c r="H468">
        <v>1</v>
      </c>
      <c r="I468" s="15">
        <v>0.14000000000000001</v>
      </c>
      <c r="J468" s="15">
        <v>0.17499999999999999</v>
      </c>
      <c r="K468">
        <v>4.2999999999999997E-2</v>
      </c>
      <c r="L468">
        <v>0.27</v>
      </c>
      <c r="M468">
        <v>0.21299999999999999</v>
      </c>
      <c r="N468">
        <v>0.33900000000000002</v>
      </c>
      <c r="O468">
        <v>0.255</v>
      </c>
      <c r="P468">
        <v>0.27900000000000003</v>
      </c>
      <c r="Q468">
        <v>70</v>
      </c>
      <c r="R468">
        <v>0.2</v>
      </c>
      <c r="S468">
        <v>-2</v>
      </c>
      <c r="T468">
        <v>-0.4</v>
      </c>
      <c r="U468">
        <v>-0.1</v>
      </c>
      <c r="V468">
        <v>6677</v>
      </c>
    </row>
    <row r="469" spans="1:22" x14ac:dyDescent="0.55000000000000004">
      <c r="A469" t="s">
        <v>144</v>
      </c>
      <c r="B469" t="s">
        <v>70</v>
      </c>
      <c r="C469">
        <v>22</v>
      </c>
      <c r="D469">
        <v>31</v>
      </c>
      <c r="E469">
        <v>0</v>
      </c>
      <c r="F469">
        <v>1</v>
      </c>
      <c r="G469">
        <v>0</v>
      </c>
      <c r="H469">
        <v>0</v>
      </c>
      <c r="I469" s="15">
        <v>9.7000000000000003E-2</v>
      </c>
      <c r="J469" s="15">
        <v>0.48399999999999999</v>
      </c>
      <c r="K469">
        <v>0</v>
      </c>
      <c r="L469">
        <v>0.25</v>
      </c>
      <c r="M469">
        <v>8.6999999999999994E-2</v>
      </c>
      <c r="N469">
        <v>0.192</v>
      </c>
      <c r="O469">
        <v>8.6999999999999994E-2</v>
      </c>
      <c r="P469">
        <v>0.14699999999999999</v>
      </c>
      <c r="Q469">
        <v>-32</v>
      </c>
      <c r="R469">
        <v>0</v>
      </c>
      <c r="S469">
        <v>-5.4</v>
      </c>
      <c r="T469">
        <v>3.8</v>
      </c>
      <c r="U469">
        <v>-0.1</v>
      </c>
      <c r="V469">
        <v>16256</v>
      </c>
    </row>
    <row r="470" spans="1:22" x14ac:dyDescent="0.55000000000000004">
      <c r="A470" t="s">
        <v>613</v>
      </c>
      <c r="B470" t="s">
        <v>139</v>
      </c>
      <c r="C470">
        <v>5</v>
      </c>
      <c r="D470">
        <v>11</v>
      </c>
      <c r="E470">
        <v>0</v>
      </c>
      <c r="F470">
        <v>1</v>
      </c>
      <c r="G470">
        <v>0</v>
      </c>
      <c r="H470">
        <v>0</v>
      </c>
      <c r="I470" s="15">
        <v>9.0999999999999998E-2</v>
      </c>
      <c r="J470" s="15">
        <v>0.27300000000000002</v>
      </c>
      <c r="K470">
        <v>0.1</v>
      </c>
      <c r="L470">
        <v>0.14299999999999999</v>
      </c>
      <c r="M470">
        <v>0.1</v>
      </c>
      <c r="N470">
        <v>0.182</v>
      </c>
      <c r="O470">
        <v>0.2</v>
      </c>
      <c r="P470">
        <v>0.17299999999999999</v>
      </c>
      <c r="Q470">
        <v>3</v>
      </c>
      <c r="R470">
        <v>0.3</v>
      </c>
      <c r="S470">
        <v>-1.1000000000000001</v>
      </c>
      <c r="T470">
        <v>0.1</v>
      </c>
      <c r="U470">
        <v>-0.1</v>
      </c>
      <c r="V470">
        <v>17723</v>
      </c>
    </row>
    <row r="471" spans="1:22" x14ac:dyDescent="0.55000000000000004">
      <c r="A471" t="s">
        <v>612</v>
      </c>
      <c r="B471" t="s">
        <v>87</v>
      </c>
      <c r="C471">
        <v>68</v>
      </c>
      <c r="D471">
        <v>189</v>
      </c>
      <c r="E471">
        <v>3</v>
      </c>
      <c r="F471">
        <v>14</v>
      </c>
      <c r="G471">
        <v>10</v>
      </c>
      <c r="H471">
        <v>4</v>
      </c>
      <c r="I471" s="15">
        <v>9.5000000000000001E-2</v>
      </c>
      <c r="J471" s="15">
        <v>0.26500000000000001</v>
      </c>
      <c r="K471">
        <v>0.13100000000000001</v>
      </c>
      <c r="L471">
        <v>0.30399999999999999</v>
      </c>
      <c r="M471">
        <v>0.22600000000000001</v>
      </c>
      <c r="N471">
        <v>0.312</v>
      </c>
      <c r="O471">
        <v>0.35699999999999998</v>
      </c>
      <c r="P471">
        <v>0.28999999999999998</v>
      </c>
      <c r="Q471">
        <v>78</v>
      </c>
      <c r="R471">
        <v>0.6</v>
      </c>
      <c r="S471">
        <v>-4.8</v>
      </c>
      <c r="T471">
        <v>-2.2999999999999998</v>
      </c>
      <c r="U471">
        <v>-0.1</v>
      </c>
      <c r="V471">
        <v>13277</v>
      </c>
    </row>
    <row r="472" spans="1:22" x14ac:dyDescent="0.55000000000000004">
      <c r="A472" t="s">
        <v>611</v>
      </c>
      <c r="B472" t="s">
        <v>104</v>
      </c>
      <c r="C472">
        <v>7</v>
      </c>
      <c r="D472">
        <v>19</v>
      </c>
      <c r="E472">
        <v>0</v>
      </c>
      <c r="F472">
        <v>2</v>
      </c>
      <c r="G472">
        <v>2</v>
      </c>
      <c r="H472">
        <v>0</v>
      </c>
      <c r="I472" s="15">
        <v>0.158</v>
      </c>
      <c r="J472" s="15">
        <v>0.26300000000000001</v>
      </c>
      <c r="K472">
        <v>0</v>
      </c>
      <c r="L472">
        <v>0.27300000000000002</v>
      </c>
      <c r="M472">
        <v>0.188</v>
      </c>
      <c r="N472">
        <v>0.316</v>
      </c>
      <c r="O472">
        <v>0.188</v>
      </c>
      <c r="P472">
        <v>0.246</v>
      </c>
      <c r="Q472">
        <v>53</v>
      </c>
      <c r="R472">
        <v>-0.2</v>
      </c>
      <c r="S472">
        <v>-1.4</v>
      </c>
      <c r="T472">
        <v>0.1</v>
      </c>
      <c r="U472">
        <v>-0.1</v>
      </c>
      <c r="V472">
        <v>19314</v>
      </c>
    </row>
    <row r="473" spans="1:22" x14ac:dyDescent="0.55000000000000004">
      <c r="A473" t="s">
        <v>336</v>
      </c>
      <c r="B473" t="s">
        <v>285</v>
      </c>
      <c r="C473">
        <v>30</v>
      </c>
      <c r="D473">
        <v>66</v>
      </c>
      <c r="E473">
        <v>1</v>
      </c>
      <c r="F473">
        <v>5</v>
      </c>
      <c r="G473">
        <v>2</v>
      </c>
      <c r="H473">
        <v>0</v>
      </c>
      <c r="I473" s="15">
        <v>6.0999999999999999E-2</v>
      </c>
      <c r="J473" s="15">
        <v>0.5</v>
      </c>
      <c r="K473">
        <v>5.0999999999999997E-2</v>
      </c>
      <c r="L473">
        <v>0.16</v>
      </c>
      <c r="M473">
        <v>8.5000000000000006E-2</v>
      </c>
      <c r="N473">
        <v>0.14299999999999999</v>
      </c>
      <c r="O473">
        <v>0.13600000000000001</v>
      </c>
      <c r="P473">
        <v>0.13</v>
      </c>
      <c r="Q473">
        <v>-25</v>
      </c>
      <c r="R473">
        <v>0</v>
      </c>
      <c r="S473">
        <v>-10.9</v>
      </c>
      <c r="T473">
        <v>8.1</v>
      </c>
      <c r="U473">
        <v>-0.1</v>
      </c>
      <c r="V473">
        <v>19374</v>
      </c>
    </row>
    <row r="474" spans="1:22" x14ac:dyDescent="0.55000000000000004">
      <c r="A474" t="s">
        <v>610</v>
      </c>
      <c r="B474" t="s">
        <v>142</v>
      </c>
      <c r="C474">
        <v>10</v>
      </c>
      <c r="D474">
        <v>41</v>
      </c>
      <c r="E474">
        <v>1</v>
      </c>
      <c r="F474">
        <v>6</v>
      </c>
      <c r="G474">
        <v>1</v>
      </c>
      <c r="H474">
        <v>0</v>
      </c>
      <c r="I474" s="15">
        <v>0.14599999999999999</v>
      </c>
      <c r="J474" s="15">
        <v>0.39</v>
      </c>
      <c r="K474">
        <v>8.5999999999999993E-2</v>
      </c>
      <c r="L474">
        <v>0.27800000000000002</v>
      </c>
      <c r="M474">
        <v>0.17100000000000001</v>
      </c>
      <c r="N474">
        <v>0.29299999999999998</v>
      </c>
      <c r="O474">
        <v>0.25700000000000001</v>
      </c>
      <c r="P474">
        <v>0.254</v>
      </c>
      <c r="Q474">
        <v>54</v>
      </c>
      <c r="R474">
        <v>0.3</v>
      </c>
      <c r="S474">
        <v>-2.1</v>
      </c>
      <c r="T474">
        <v>0</v>
      </c>
      <c r="U474">
        <v>-0.1</v>
      </c>
      <c r="V474">
        <v>14131</v>
      </c>
    </row>
    <row r="475" spans="1:22" x14ac:dyDescent="0.55000000000000004">
      <c r="A475" t="s">
        <v>609</v>
      </c>
      <c r="B475" t="s">
        <v>74</v>
      </c>
      <c r="C475">
        <v>16</v>
      </c>
      <c r="D475">
        <v>30</v>
      </c>
      <c r="E475">
        <v>1</v>
      </c>
      <c r="F475">
        <v>3</v>
      </c>
      <c r="G475">
        <v>1</v>
      </c>
      <c r="H475">
        <v>2</v>
      </c>
      <c r="I475" s="15">
        <v>3.3000000000000002E-2</v>
      </c>
      <c r="J475" s="15">
        <v>0.36699999999999999</v>
      </c>
      <c r="K475">
        <v>0.107</v>
      </c>
      <c r="L475">
        <v>0.25</v>
      </c>
      <c r="M475">
        <v>0.17899999999999999</v>
      </c>
      <c r="N475">
        <v>0.23300000000000001</v>
      </c>
      <c r="O475">
        <v>0.28599999999999998</v>
      </c>
      <c r="P475">
        <v>0.22800000000000001</v>
      </c>
      <c r="Q475">
        <v>36</v>
      </c>
      <c r="R475">
        <v>0.7</v>
      </c>
      <c r="S475">
        <v>-1.8</v>
      </c>
      <c r="T475">
        <v>0</v>
      </c>
      <c r="U475">
        <v>-0.1</v>
      </c>
      <c r="V475">
        <v>14329</v>
      </c>
    </row>
    <row r="476" spans="1:22" x14ac:dyDescent="0.55000000000000004">
      <c r="A476" t="s">
        <v>608</v>
      </c>
      <c r="B476" t="s">
        <v>70</v>
      </c>
      <c r="C476">
        <v>16</v>
      </c>
      <c r="D476">
        <v>43</v>
      </c>
      <c r="E476">
        <v>2</v>
      </c>
      <c r="F476">
        <v>4</v>
      </c>
      <c r="G476">
        <v>4</v>
      </c>
      <c r="H476">
        <v>0</v>
      </c>
      <c r="I476" s="15">
        <v>7.0000000000000007E-2</v>
      </c>
      <c r="J476" s="15">
        <v>0.39500000000000002</v>
      </c>
      <c r="K476">
        <v>0.23100000000000001</v>
      </c>
      <c r="L476">
        <v>0.23799999999999999</v>
      </c>
      <c r="M476">
        <v>0.17899999999999999</v>
      </c>
      <c r="N476">
        <v>0.23300000000000001</v>
      </c>
      <c r="O476">
        <v>0.41</v>
      </c>
      <c r="P476">
        <v>0.26400000000000001</v>
      </c>
      <c r="Q476">
        <v>44</v>
      </c>
      <c r="R476">
        <v>0.4</v>
      </c>
      <c r="S476">
        <v>-2.8</v>
      </c>
      <c r="T476">
        <v>0.6</v>
      </c>
      <c r="U476">
        <v>-0.1</v>
      </c>
      <c r="V476">
        <v>15055</v>
      </c>
    </row>
    <row r="477" spans="1:22" x14ac:dyDescent="0.55000000000000004">
      <c r="A477" t="s">
        <v>282</v>
      </c>
      <c r="B477" t="s">
        <v>235</v>
      </c>
      <c r="C477">
        <v>13</v>
      </c>
      <c r="D477">
        <v>12</v>
      </c>
      <c r="E477">
        <v>0</v>
      </c>
      <c r="F477">
        <v>0</v>
      </c>
      <c r="G477">
        <v>0</v>
      </c>
      <c r="H477">
        <v>0</v>
      </c>
      <c r="I477" s="15">
        <v>8.3000000000000004E-2</v>
      </c>
      <c r="J477" s="15">
        <v>0.33300000000000002</v>
      </c>
      <c r="K477">
        <v>0</v>
      </c>
      <c r="L477">
        <v>0</v>
      </c>
      <c r="M477">
        <v>0</v>
      </c>
      <c r="N477">
        <v>0.1</v>
      </c>
      <c r="O477">
        <v>0</v>
      </c>
      <c r="P477">
        <v>6.9000000000000006E-2</v>
      </c>
      <c r="Q477">
        <v>-65</v>
      </c>
      <c r="R477">
        <v>0</v>
      </c>
      <c r="S477">
        <v>-2.6</v>
      </c>
      <c r="T477">
        <v>1.5</v>
      </c>
      <c r="U477">
        <v>-0.1</v>
      </c>
      <c r="V477">
        <v>16110</v>
      </c>
    </row>
    <row r="478" spans="1:22" x14ac:dyDescent="0.55000000000000004">
      <c r="A478" t="s">
        <v>351</v>
      </c>
      <c r="B478" t="s">
        <v>228</v>
      </c>
      <c r="C478">
        <v>9</v>
      </c>
      <c r="D478">
        <v>12</v>
      </c>
      <c r="E478">
        <v>0</v>
      </c>
      <c r="F478">
        <v>0</v>
      </c>
      <c r="G478">
        <v>0</v>
      </c>
      <c r="H478">
        <v>0</v>
      </c>
      <c r="I478" s="15">
        <v>0</v>
      </c>
      <c r="J478" s="15">
        <v>0.5</v>
      </c>
      <c r="K478">
        <v>0</v>
      </c>
      <c r="L478">
        <v>0.16700000000000001</v>
      </c>
      <c r="M478">
        <v>8.3000000000000004E-2</v>
      </c>
      <c r="N478">
        <v>8.3000000000000004E-2</v>
      </c>
      <c r="O478">
        <v>8.3000000000000004E-2</v>
      </c>
      <c r="P478">
        <v>7.1999999999999995E-2</v>
      </c>
      <c r="Q478">
        <v>-66</v>
      </c>
      <c r="R478">
        <v>0</v>
      </c>
      <c r="S478">
        <v>-2.6</v>
      </c>
      <c r="T478">
        <v>1.5</v>
      </c>
      <c r="U478">
        <v>-0.1</v>
      </c>
      <c r="V478">
        <v>13834</v>
      </c>
    </row>
    <row r="479" spans="1:22" x14ac:dyDescent="0.55000000000000004">
      <c r="A479" t="s">
        <v>201</v>
      </c>
      <c r="B479" t="s">
        <v>98</v>
      </c>
      <c r="C479">
        <v>28</v>
      </c>
      <c r="D479">
        <v>28</v>
      </c>
      <c r="E479">
        <v>0</v>
      </c>
      <c r="F479">
        <v>0</v>
      </c>
      <c r="G479">
        <v>0</v>
      </c>
      <c r="H479">
        <v>0</v>
      </c>
      <c r="I479" s="15">
        <v>0</v>
      </c>
      <c r="J479" s="15">
        <v>0.67900000000000005</v>
      </c>
      <c r="K479">
        <v>0.04</v>
      </c>
      <c r="L479">
        <v>0.33300000000000002</v>
      </c>
      <c r="M479">
        <v>0.08</v>
      </c>
      <c r="N479">
        <v>0.115</v>
      </c>
      <c r="O479">
        <v>0.12</v>
      </c>
      <c r="P479">
        <v>0.108</v>
      </c>
      <c r="Q479">
        <v>-39</v>
      </c>
      <c r="R479">
        <v>0</v>
      </c>
      <c r="S479">
        <v>-5.2</v>
      </c>
      <c r="T479">
        <v>3.4</v>
      </c>
      <c r="U479">
        <v>-0.1</v>
      </c>
      <c r="V479">
        <v>19453</v>
      </c>
    </row>
    <row r="480" spans="1:22" x14ac:dyDescent="0.55000000000000004">
      <c r="A480" t="s">
        <v>607</v>
      </c>
      <c r="B480" t="s">
        <v>151</v>
      </c>
      <c r="C480">
        <v>97</v>
      </c>
      <c r="D480">
        <v>197</v>
      </c>
      <c r="E480">
        <v>9</v>
      </c>
      <c r="F480">
        <v>22</v>
      </c>
      <c r="G480">
        <v>27</v>
      </c>
      <c r="H480">
        <v>4</v>
      </c>
      <c r="I480" s="15">
        <v>5.0999999999999997E-2</v>
      </c>
      <c r="J480" s="15">
        <v>0.29899999999999999</v>
      </c>
      <c r="K480">
        <v>0.18</v>
      </c>
      <c r="L480">
        <v>0.28399999999999997</v>
      </c>
      <c r="M480">
        <v>0.23</v>
      </c>
      <c r="N480">
        <v>0.27900000000000003</v>
      </c>
      <c r="O480">
        <v>0.41</v>
      </c>
      <c r="P480">
        <v>0.28899999999999998</v>
      </c>
      <c r="Q480">
        <v>73</v>
      </c>
      <c r="R480">
        <v>1.6</v>
      </c>
      <c r="S480">
        <v>-5.5</v>
      </c>
      <c r="T480">
        <v>-1.7</v>
      </c>
      <c r="U480">
        <v>-0.1</v>
      </c>
      <c r="V480">
        <v>14813</v>
      </c>
    </row>
    <row r="481" spans="1:22" x14ac:dyDescent="0.55000000000000004">
      <c r="A481" t="s">
        <v>606</v>
      </c>
      <c r="B481" t="s">
        <v>85</v>
      </c>
      <c r="C481">
        <v>53</v>
      </c>
      <c r="D481">
        <v>156</v>
      </c>
      <c r="E481">
        <v>1</v>
      </c>
      <c r="F481">
        <v>15</v>
      </c>
      <c r="G481">
        <v>6</v>
      </c>
      <c r="H481">
        <v>4</v>
      </c>
      <c r="I481" s="15">
        <v>5.8000000000000003E-2</v>
      </c>
      <c r="J481" s="15">
        <v>0.23699999999999999</v>
      </c>
      <c r="K481">
        <v>6.3E-2</v>
      </c>
      <c r="L481">
        <v>0.33300000000000002</v>
      </c>
      <c r="M481">
        <v>0.254</v>
      </c>
      <c r="N481">
        <v>0.30099999999999999</v>
      </c>
      <c r="O481">
        <v>0.317</v>
      </c>
      <c r="P481">
        <v>0.26200000000000001</v>
      </c>
      <c r="Q481">
        <v>59</v>
      </c>
      <c r="R481">
        <v>-0.2</v>
      </c>
      <c r="S481">
        <v>-8.6</v>
      </c>
      <c r="T481">
        <v>2.7</v>
      </c>
      <c r="U481">
        <v>-0.1</v>
      </c>
      <c r="V481">
        <v>13369</v>
      </c>
    </row>
    <row r="482" spans="1:22" x14ac:dyDescent="0.55000000000000004">
      <c r="A482" t="s">
        <v>605</v>
      </c>
      <c r="B482" t="s">
        <v>98</v>
      </c>
      <c r="C482">
        <v>18</v>
      </c>
      <c r="D482">
        <v>46</v>
      </c>
      <c r="E482">
        <v>2</v>
      </c>
      <c r="F482">
        <v>5</v>
      </c>
      <c r="G482">
        <v>5</v>
      </c>
      <c r="H482">
        <v>0</v>
      </c>
      <c r="I482" s="15">
        <v>8.6999999999999994E-2</v>
      </c>
      <c r="J482" s="15">
        <v>0.45700000000000002</v>
      </c>
      <c r="K482">
        <v>0.16700000000000001</v>
      </c>
      <c r="L482">
        <v>0.21099999999999999</v>
      </c>
      <c r="M482">
        <v>0.14299999999999999</v>
      </c>
      <c r="N482">
        <v>0.217</v>
      </c>
      <c r="O482">
        <v>0.31</v>
      </c>
      <c r="P482">
        <v>0.217</v>
      </c>
      <c r="Q482">
        <v>32</v>
      </c>
      <c r="R482">
        <v>0</v>
      </c>
      <c r="S482">
        <v>-4.0999999999999996</v>
      </c>
      <c r="T482">
        <v>1.8</v>
      </c>
      <c r="U482">
        <v>-0.1</v>
      </c>
      <c r="V482">
        <v>16925</v>
      </c>
    </row>
    <row r="483" spans="1:22" x14ac:dyDescent="0.55000000000000004">
      <c r="A483" t="s">
        <v>243</v>
      </c>
      <c r="B483" t="s">
        <v>81</v>
      </c>
      <c r="C483">
        <v>35</v>
      </c>
      <c r="D483">
        <v>27</v>
      </c>
      <c r="E483">
        <v>0</v>
      </c>
      <c r="F483">
        <v>0</v>
      </c>
      <c r="G483">
        <v>0</v>
      </c>
      <c r="H483">
        <v>0</v>
      </c>
      <c r="I483" s="15">
        <v>7.3999999999999996E-2</v>
      </c>
      <c r="J483" s="15">
        <v>0.63</v>
      </c>
      <c r="K483">
        <v>4.4999999999999998E-2</v>
      </c>
      <c r="L483">
        <v>0.2</v>
      </c>
      <c r="M483">
        <v>4.4999999999999998E-2</v>
      </c>
      <c r="N483">
        <v>0.125</v>
      </c>
      <c r="O483">
        <v>9.0999999999999998E-2</v>
      </c>
      <c r="P483">
        <v>0.108</v>
      </c>
      <c r="Q483">
        <v>-44</v>
      </c>
      <c r="R483">
        <v>0</v>
      </c>
      <c r="S483">
        <v>-5.0999999999999996</v>
      </c>
      <c r="T483">
        <v>3.3</v>
      </c>
      <c r="U483">
        <v>-0.1</v>
      </c>
      <c r="V483">
        <v>12718</v>
      </c>
    </row>
    <row r="484" spans="1:22" x14ac:dyDescent="0.55000000000000004">
      <c r="A484" t="s">
        <v>278</v>
      </c>
      <c r="B484" t="s">
        <v>81</v>
      </c>
      <c r="C484">
        <v>33</v>
      </c>
      <c r="D484">
        <v>44</v>
      </c>
      <c r="E484">
        <v>0</v>
      </c>
      <c r="F484">
        <v>1</v>
      </c>
      <c r="G484">
        <v>1</v>
      </c>
      <c r="H484">
        <v>0</v>
      </c>
      <c r="I484" s="15">
        <v>4.4999999999999998E-2</v>
      </c>
      <c r="J484" s="15">
        <v>0.54500000000000004</v>
      </c>
      <c r="K484">
        <v>2.5000000000000001E-2</v>
      </c>
      <c r="L484">
        <v>0.25</v>
      </c>
      <c r="M484">
        <v>0.1</v>
      </c>
      <c r="N484">
        <v>0.14299999999999999</v>
      </c>
      <c r="O484">
        <v>0.125</v>
      </c>
      <c r="P484">
        <v>0.124</v>
      </c>
      <c r="Q484">
        <v>-34</v>
      </c>
      <c r="R484">
        <v>0</v>
      </c>
      <c r="S484">
        <v>-7.8</v>
      </c>
      <c r="T484">
        <v>5.4</v>
      </c>
      <c r="U484">
        <v>-0.1</v>
      </c>
      <c r="V484">
        <v>6895</v>
      </c>
    </row>
    <row r="485" spans="1:22" x14ac:dyDescent="0.55000000000000004">
      <c r="A485" t="s">
        <v>604</v>
      </c>
      <c r="B485" t="s">
        <v>87</v>
      </c>
      <c r="C485">
        <v>14</v>
      </c>
      <c r="D485">
        <v>24</v>
      </c>
      <c r="E485">
        <v>1</v>
      </c>
      <c r="F485">
        <v>1</v>
      </c>
      <c r="G485">
        <v>2</v>
      </c>
      <c r="H485">
        <v>0</v>
      </c>
      <c r="I485" s="15">
        <v>8.3000000000000004E-2</v>
      </c>
      <c r="J485" s="15">
        <v>0.29199999999999998</v>
      </c>
      <c r="K485">
        <v>0.182</v>
      </c>
      <c r="L485">
        <v>0.214</v>
      </c>
      <c r="M485">
        <v>0.182</v>
      </c>
      <c r="N485">
        <v>0.25</v>
      </c>
      <c r="O485">
        <v>0.36399999999999999</v>
      </c>
      <c r="P485">
        <v>0.26200000000000001</v>
      </c>
      <c r="Q485">
        <v>60</v>
      </c>
      <c r="R485">
        <v>-0.3</v>
      </c>
      <c r="S485">
        <v>-1.7</v>
      </c>
      <c r="T485">
        <v>-0.1</v>
      </c>
      <c r="U485">
        <v>-0.1</v>
      </c>
      <c r="V485">
        <v>5485</v>
      </c>
    </row>
    <row r="486" spans="1:22" x14ac:dyDescent="0.55000000000000004">
      <c r="A486" t="s">
        <v>281</v>
      </c>
      <c r="B486" t="s">
        <v>235</v>
      </c>
      <c r="C486">
        <v>32</v>
      </c>
      <c r="D486">
        <v>62</v>
      </c>
      <c r="E486">
        <v>0</v>
      </c>
      <c r="F486">
        <v>1</v>
      </c>
      <c r="G486">
        <v>2</v>
      </c>
      <c r="H486">
        <v>0</v>
      </c>
      <c r="I486" s="15">
        <v>0</v>
      </c>
      <c r="J486" s="15">
        <v>0.435</v>
      </c>
      <c r="K486">
        <v>1.7000000000000001E-2</v>
      </c>
      <c r="L486">
        <v>0.25</v>
      </c>
      <c r="M486">
        <v>0.13600000000000001</v>
      </c>
      <c r="N486">
        <v>0.13600000000000001</v>
      </c>
      <c r="O486">
        <v>0.153</v>
      </c>
      <c r="P486">
        <v>0.124</v>
      </c>
      <c r="Q486">
        <v>-30</v>
      </c>
      <c r="R486">
        <v>0</v>
      </c>
      <c r="S486">
        <v>-10.6</v>
      </c>
      <c r="T486">
        <v>7.6</v>
      </c>
      <c r="U486">
        <v>-0.1</v>
      </c>
      <c r="V486">
        <v>9803</v>
      </c>
    </row>
    <row r="487" spans="1:22" x14ac:dyDescent="0.55000000000000004">
      <c r="A487" t="s">
        <v>603</v>
      </c>
      <c r="B487" t="s">
        <v>228</v>
      </c>
      <c r="C487">
        <v>7</v>
      </c>
      <c r="D487">
        <v>20</v>
      </c>
      <c r="E487">
        <v>1</v>
      </c>
      <c r="F487">
        <v>2</v>
      </c>
      <c r="G487">
        <v>4</v>
      </c>
      <c r="H487">
        <v>0</v>
      </c>
      <c r="I487" s="15">
        <v>0.1</v>
      </c>
      <c r="J487" s="15">
        <v>0.2</v>
      </c>
      <c r="K487">
        <v>0.16700000000000001</v>
      </c>
      <c r="L487">
        <v>0.154</v>
      </c>
      <c r="M487">
        <v>0.16700000000000001</v>
      </c>
      <c r="N487">
        <v>0.25</v>
      </c>
      <c r="O487">
        <v>0.33300000000000002</v>
      </c>
      <c r="P487">
        <v>0.253</v>
      </c>
      <c r="Q487">
        <v>52</v>
      </c>
      <c r="R487">
        <v>0.1</v>
      </c>
      <c r="S487">
        <v>-1.2</v>
      </c>
      <c r="T487">
        <v>-0.5</v>
      </c>
      <c r="U487">
        <v>-0.1</v>
      </c>
      <c r="V487">
        <v>12782</v>
      </c>
    </row>
    <row r="488" spans="1:22" x14ac:dyDescent="0.55000000000000004">
      <c r="A488" t="s">
        <v>602</v>
      </c>
      <c r="B488" t="s">
        <v>235</v>
      </c>
      <c r="C488">
        <v>29</v>
      </c>
      <c r="D488">
        <v>43</v>
      </c>
      <c r="E488">
        <v>2</v>
      </c>
      <c r="F488">
        <v>4</v>
      </c>
      <c r="G488">
        <v>7</v>
      </c>
      <c r="H488">
        <v>0</v>
      </c>
      <c r="I488" s="15">
        <v>7.0000000000000007E-2</v>
      </c>
      <c r="J488" s="15">
        <v>0.27900000000000003</v>
      </c>
      <c r="K488">
        <v>0.20499999999999999</v>
      </c>
      <c r="L488">
        <v>0.23100000000000001</v>
      </c>
      <c r="M488">
        <v>0.20499999999999999</v>
      </c>
      <c r="N488">
        <v>0.25600000000000001</v>
      </c>
      <c r="O488">
        <v>0.41</v>
      </c>
      <c r="P488">
        <v>0.27600000000000002</v>
      </c>
      <c r="Q488">
        <v>70</v>
      </c>
      <c r="R488">
        <v>-0.7</v>
      </c>
      <c r="S488">
        <v>-2.4</v>
      </c>
      <c r="T488">
        <v>0</v>
      </c>
      <c r="U488">
        <v>-0.1</v>
      </c>
      <c r="V488">
        <v>10839</v>
      </c>
    </row>
    <row r="489" spans="1:22" x14ac:dyDescent="0.55000000000000004">
      <c r="A489" t="s">
        <v>251</v>
      </c>
      <c r="B489" t="s">
        <v>132</v>
      </c>
      <c r="C489">
        <v>30</v>
      </c>
      <c r="D489">
        <v>48</v>
      </c>
      <c r="E489">
        <v>0</v>
      </c>
      <c r="F489">
        <v>1</v>
      </c>
      <c r="G489">
        <v>0</v>
      </c>
      <c r="H489">
        <v>0</v>
      </c>
      <c r="I489" s="15">
        <v>2.1000000000000001E-2</v>
      </c>
      <c r="J489" s="15">
        <v>0.47899999999999998</v>
      </c>
      <c r="K489">
        <v>0.05</v>
      </c>
      <c r="L489">
        <v>0.23499999999999999</v>
      </c>
      <c r="M489">
        <v>0.1</v>
      </c>
      <c r="N489">
        <v>0.122</v>
      </c>
      <c r="O489">
        <v>0.15</v>
      </c>
      <c r="P489">
        <v>0.11899999999999999</v>
      </c>
      <c r="Q489">
        <v>-34</v>
      </c>
      <c r="R489">
        <v>0</v>
      </c>
      <c r="S489">
        <v>-8.5</v>
      </c>
      <c r="T489">
        <v>5.9</v>
      </c>
      <c r="U489">
        <v>-0.1</v>
      </c>
      <c r="V489">
        <v>19316</v>
      </c>
    </row>
    <row r="490" spans="1:22" x14ac:dyDescent="0.55000000000000004">
      <c r="A490" t="s">
        <v>601</v>
      </c>
      <c r="B490" t="s">
        <v>98</v>
      </c>
      <c r="C490">
        <v>8</v>
      </c>
      <c r="D490">
        <v>16</v>
      </c>
      <c r="E490">
        <v>0</v>
      </c>
      <c r="F490">
        <v>1</v>
      </c>
      <c r="G490">
        <v>1</v>
      </c>
      <c r="H490">
        <v>0</v>
      </c>
      <c r="I490" s="15">
        <v>0.125</v>
      </c>
      <c r="J490" s="15">
        <v>0.375</v>
      </c>
      <c r="K490">
        <v>7.0999999999999994E-2</v>
      </c>
      <c r="L490">
        <v>0.25</v>
      </c>
      <c r="M490">
        <v>0.14299999999999999</v>
      </c>
      <c r="N490">
        <v>0.25</v>
      </c>
      <c r="O490">
        <v>0.214</v>
      </c>
      <c r="P490">
        <v>0.217</v>
      </c>
      <c r="Q490">
        <v>32</v>
      </c>
      <c r="R490">
        <v>-0.9</v>
      </c>
      <c r="S490">
        <v>-2.2999999999999998</v>
      </c>
      <c r="T490">
        <v>0.8</v>
      </c>
      <c r="U490">
        <v>-0.1</v>
      </c>
      <c r="V490">
        <v>14973</v>
      </c>
    </row>
    <row r="491" spans="1:22" x14ac:dyDescent="0.55000000000000004">
      <c r="A491" t="s">
        <v>600</v>
      </c>
      <c r="B491" t="s">
        <v>96</v>
      </c>
      <c r="C491">
        <v>118</v>
      </c>
      <c r="D491">
        <v>420</v>
      </c>
      <c r="E491">
        <v>15</v>
      </c>
      <c r="F491">
        <v>41</v>
      </c>
      <c r="G491">
        <v>52</v>
      </c>
      <c r="H491">
        <v>5</v>
      </c>
      <c r="I491" s="15">
        <v>0.05</v>
      </c>
      <c r="J491" s="15">
        <v>0.32400000000000001</v>
      </c>
      <c r="K491">
        <v>0.187</v>
      </c>
      <c r="L491">
        <v>0.33600000000000002</v>
      </c>
      <c r="M491">
        <v>0.248</v>
      </c>
      <c r="N491">
        <v>0.28999999999999998</v>
      </c>
      <c r="O491">
        <v>0.435</v>
      </c>
      <c r="P491">
        <v>0.30299999999999999</v>
      </c>
      <c r="Q491">
        <v>86</v>
      </c>
      <c r="R491">
        <v>1.1000000000000001</v>
      </c>
      <c r="S491">
        <v>-6.4</v>
      </c>
      <c r="T491">
        <v>-9.5</v>
      </c>
      <c r="U491">
        <v>-0.1</v>
      </c>
      <c r="V491">
        <v>15214</v>
      </c>
    </row>
    <row r="492" spans="1:22" x14ac:dyDescent="0.55000000000000004">
      <c r="A492" t="s">
        <v>599</v>
      </c>
      <c r="B492" t="s">
        <v>96</v>
      </c>
      <c r="C492">
        <v>83</v>
      </c>
      <c r="D492">
        <v>240</v>
      </c>
      <c r="E492">
        <v>6</v>
      </c>
      <c r="F492">
        <v>29</v>
      </c>
      <c r="G492">
        <v>15</v>
      </c>
      <c r="H492">
        <v>3</v>
      </c>
      <c r="I492" s="15">
        <v>5.3999999999999999E-2</v>
      </c>
      <c r="J492" s="15">
        <v>0.28299999999999997</v>
      </c>
      <c r="K492">
        <v>0.157</v>
      </c>
      <c r="L492">
        <v>0.28199999999999997</v>
      </c>
      <c r="M492">
        <v>0.215</v>
      </c>
      <c r="N492">
        <v>0.27100000000000002</v>
      </c>
      <c r="O492">
        <v>0.372</v>
      </c>
      <c r="P492">
        <v>0.27400000000000002</v>
      </c>
      <c r="Q492">
        <v>67</v>
      </c>
      <c r="R492">
        <v>-0.1</v>
      </c>
      <c r="S492">
        <v>-10.4</v>
      </c>
      <c r="T492">
        <v>0.8</v>
      </c>
      <c r="U492">
        <v>-0.1</v>
      </c>
      <c r="V492">
        <v>9015</v>
      </c>
    </row>
    <row r="493" spans="1:22" x14ac:dyDescent="0.55000000000000004">
      <c r="A493" t="s">
        <v>348</v>
      </c>
      <c r="B493" t="s">
        <v>87</v>
      </c>
      <c r="C493">
        <v>15</v>
      </c>
      <c r="D493">
        <v>24</v>
      </c>
      <c r="E493">
        <v>0</v>
      </c>
      <c r="F493">
        <v>2</v>
      </c>
      <c r="G493">
        <v>1</v>
      </c>
      <c r="H493">
        <v>0</v>
      </c>
      <c r="I493" s="15">
        <v>0</v>
      </c>
      <c r="J493" s="15">
        <v>0.33300000000000002</v>
      </c>
      <c r="K493">
        <v>0</v>
      </c>
      <c r="L493">
        <v>0.182</v>
      </c>
      <c r="M493">
        <v>0.105</v>
      </c>
      <c r="N493">
        <v>0.105</v>
      </c>
      <c r="O493">
        <v>0.105</v>
      </c>
      <c r="P493">
        <v>9.1999999999999998E-2</v>
      </c>
      <c r="Q493">
        <v>-52</v>
      </c>
      <c r="R493">
        <v>0</v>
      </c>
      <c r="S493">
        <v>-4.8</v>
      </c>
      <c r="T493">
        <v>2.9</v>
      </c>
      <c r="U493">
        <v>-0.1</v>
      </c>
      <c r="V493">
        <v>19291</v>
      </c>
    </row>
    <row r="494" spans="1:22" x14ac:dyDescent="0.55000000000000004">
      <c r="A494" t="s">
        <v>598</v>
      </c>
      <c r="B494" t="s">
        <v>83</v>
      </c>
      <c r="C494">
        <v>20</v>
      </c>
      <c r="D494">
        <v>64</v>
      </c>
      <c r="E494">
        <v>2</v>
      </c>
      <c r="F494">
        <v>11</v>
      </c>
      <c r="G494">
        <v>6</v>
      </c>
      <c r="H494">
        <v>0</v>
      </c>
      <c r="I494" s="15">
        <v>6.3E-2</v>
      </c>
      <c r="J494" s="15">
        <v>0.28100000000000003</v>
      </c>
      <c r="K494">
        <v>0.161</v>
      </c>
      <c r="L494">
        <v>0.24299999999999999</v>
      </c>
      <c r="M494">
        <v>0.19600000000000001</v>
      </c>
      <c r="N494">
        <v>0.27</v>
      </c>
      <c r="O494">
        <v>0.35699999999999998</v>
      </c>
      <c r="P494">
        <v>0.26900000000000002</v>
      </c>
      <c r="Q494">
        <v>62</v>
      </c>
      <c r="R494">
        <v>-0.1</v>
      </c>
      <c r="S494">
        <v>-3.2</v>
      </c>
      <c r="T494">
        <v>-0.1</v>
      </c>
      <c r="U494">
        <v>-0.1</v>
      </c>
      <c r="V494">
        <v>18206</v>
      </c>
    </row>
    <row r="495" spans="1:22" x14ac:dyDescent="0.55000000000000004">
      <c r="A495" t="s">
        <v>325</v>
      </c>
      <c r="B495" t="s">
        <v>98</v>
      </c>
      <c r="C495">
        <v>32</v>
      </c>
      <c r="D495">
        <v>56</v>
      </c>
      <c r="E495">
        <v>0</v>
      </c>
      <c r="F495">
        <v>1</v>
      </c>
      <c r="G495">
        <v>1</v>
      </c>
      <c r="H495">
        <v>0</v>
      </c>
      <c r="I495" s="15">
        <v>0</v>
      </c>
      <c r="J495" s="15">
        <v>0.53600000000000003</v>
      </c>
      <c r="K495">
        <v>0.04</v>
      </c>
      <c r="L495">
        <v>0.3</v>
      </c>
      <c r="M495">
        <v>0.12</v>
      </c>
      <c r="N495">
        <v>0.12</v>
      </c>
      <c r="O495">
        <v>0.16</v>
      </c>
      <c r="P495">
        <v>0.11799999999999999</v>
      </c>
      <c r="Q495">
        <v>-32</v>
      </c>
      <c r="R495">
        <v>0</v>
      </c>
      <c r="S495">
        <v>-9.8000000000000007</v>
      </c>
      <c r="T495">
        <v>6.9</v>
      </c>
      <c r="U495">
        <v>-0.1</v>
      </c>
      <c r="V495">
        <v>3254</v>
      </c>
    </row>
    <row r="496" spans="1:22" x14ac:dyDescent="0.55000000000000004">
      <c r="A496" t="s">
        <v>597</v>
      </c>
      <c r="B496" t="s">
        <v>151</v>
      </c>
      <c r="C496">
        <v>105</v>
      </c>
      <c r="D496">
        <v>53</v>
      </c>
      <c r="E496">
        <v>1</v>
      </c>
      <c r="F496">
        <v>6</v>
      </c>
      <c r="G496">
        <v>6</v>
      </c>
      <c r="H496">
        <v>5</v>
      </c>
      <c r="I496" s="15">
        <v>9.4E-2</v>
      </c>
      <c r="J496" s="15">
        <v>0.32100000000000001</v>
      </c>
      <c r="K496">
        <v>0.104</v>
      </c>
      <c r="L496">
        <v>0.3</v>
      </c>
      <c r="M496">
        <v>0.20799999999999999</v>
      </c>
      <c r="N496">
        <v>0.28299999999999997</v>
      </c>
      <c r="O496">
        <v>0.313</v>
      </c>
      <c r="P496">
        <v>0.26200000000000001</v>
      </c>
      <c r="Q496">
        <v>56</v>
      </c>
      <c r="R496">
        <v>0.1</v>
      </c>
      <c r="S496">
        <v>-3</v>
      </c>
      <c r="T496">
        <v>0.2</v>
      </c>
      <c r="U496">
        <v>-0.1</v>
      </c>
      <c r="V496">
        <v>14843</v>
      </c>
    </row>
    <row r="497" spans="1:22" x14ac:dyDescent="0.55000000000000004">
      <c r="A497" t="s">
        <v>596</v>
      </c>
      <c r="B497" t="s">
        <v>96</v>
      </c>
      <c r="C497">
        <v>30</v>
      </c>
      <c r="D497">
        <v>110</v>
      </c>
      <c r="E497">
        <v>1</v>
      </c>
      <c r="F497">
        <v>10</v>
      </c>
      <c r="G497">
        <v>8</v>
      </c>
      <c r="H497">
        <v>0</v>
      </c>
      <c r="I497" s="15">
        <v>5.5E-2</v>
      </c>
      <c r="J497" s="15">
        <v>0.309</v>
      </c>
      <c r="K497">
        <v>0.11</v>
      </c>
      <c r="L497">
        <v>0.33300000000000002</v>
      </c>
      <c r="M497">
        <v>0.23</v>
      </c>
      <c r="N497">
        <v>0.28399999999999997</v>
      </c>
      <c r="O497">
        <v>0.34</v>
      </c>
      <c r="P497">
        <v>0.27</v>
      </c>
      <c r="Q497">
        <v>63</v>
      </c>
      <c r="R497">
        <v>-1.4</v>
      </c>
      <c r="S497">
        <v>-6.5</v>
      </c>
      <c r="T497">
        <v>1.5</v>
      </c>
      <c r="U497">
        <v>-0.1</v>
      </c>
      <c r="V497">
        <v>17338</v>
      </c>
    </row>
    <row r="498" spans="1:22" x14ac:dyDescent="0.55000000000000004">
      <c r="A498" t="s">
        <v>595</v>
      </c>
      <c r="B498" t="s">
        <v>132</v>
      </c>
      <c r="C498">
        <v>25</v>
      </c>
      <c r="D498">
        <v>24</v>
      </c>
      <c r="E498">
        <v>0</v>
      </c>
      <c r="F498">
        <v>4</v>
      </c>
      <c r="G498">
        <v>0</v>
      </c>
      <c r="H498">
        <v>2</v>
      </c>
      <c r="I498" s="15">
        <v>8.3000000000000004E-2</v>
      </c>
      <c r="J498" s="15">
        <v>0.16700000000000001</v>
      </c>
      <c r="K498">
        <v>0</v>
      </c>
      <c r="L498">
        <v>0.222</v>
      </c>
      <c r="M498">
        <v>0.182</v>
      </c>
      <c r="N498">
        <v>0.25</v>
      </c>
      <c r="O498">
        <v>0.182</v>
      </c>
      <c r="P498">
        <v>0.20200000000000001</v>
      </c>
      <c r="Q498">
        <v>21</v>
      </c>
      <c r="R498">
        <v>-0.2</v>
      </c>
      <c r="S498">
        <v>-2.7</v>
      </c>
      <c r="T498">
        <v>0.7</v>
      </c>
      <c r="U498">
        <v>-0.1</v>
      </c>
      <c r="V498">
        <v>13768</v>
      </c>
    </row>
    <row r="499" spans="1:22" x14ac:dyDescent="0.55000000000000004">
      <c r="A499" t="s">
        <v>594</v>
      </c>
      <c r="B499" t="s">
        <v>183</v>
      </c>
      <c r="C499">
        <v>29</v>
      </c>
      <c r="D499">
        <v>38</v>
      </c>
      <c r="E499">
        <v>2</v>
      </c>
      <c r="F499">
        <v>5</v>
      </c>
      <c r="G499">
        <v>3</v>
      </c>
      <c r="H499">
        <v>0</v>
      </c>
      <c r="I499" s="15">
        <v>7.9000000000000001E-2</v>
      </c>
      <c r="J499" s="15">
        <v>0.26300000000000001</v>
      </c>
      <c r="K499">
        <v>0.2</v>
      </c>
      <c r="L499">
        <v>0.217</v>
      </c>
      <c r="M499">
        <v>0.2</v>
      </c>
      <c r="N499">
        <v>0.26300000000000001</v>
      </c>
      <c r="O499">
        <v>0.4</v>
      </c>
      <c r="P499">
        <v>0.28000000000000003</v>
      </c>
      <c r="Q499">
        <v>69</v>
      </c>
      <c r="R499">
        <v>-0.3</v>
      </c>
      <c r="S499">
        <v>-1.9</v>
      </c>
      <c r="T499">
        <v>-0.6</v>
      </c>
      <c r="U499">
        <v>-0.1</v>
      </c>
      <c r="V499">
        <v>9205</v>
      </c>
    </row>
    <row r="500" spans="1:22" x14ac:dyDescent="0.55000000000000004">
      <c r="A500" t="s">
        <v>593</v>
      </c>
      <c r="B500" t="s">
        <v>74</v>
      </c>
      <c r="C500">
        <v>37</v>
      </c>
      <c r="D500">
        <v>95</v>
      </c>
      <c r="E500">
        <v>2</v>
      </c>
      <c r="F500">
        <v>8</v>
      </c>
      <c r="G500">
        <v>6</v>
      </c>
      <c r="H500">
        <v>3</v>
      </c>
      <c r="I500" s="15">
        <v>5.2999999999999999E-2</v>
      </c>
      <c r="J500" s="15">
        <v>0.253</v>
      </c>
      <c r="K500">
        <v>8.4000000000000005E-2</v>
      </c>
      <c r="L500">
        <v>0.224</v>
      </c>
      <c r="M500">
        <v>0.18099999999999999</v>
      </c>
      <c r="N500">
        <v>0.26600000000000001</v>
      </c>
      <c r="O500">
        <v>0.26500000000000001</v>
      </c>
      <c r="P500">
        <v>0.24</v>
      </c>
      <c r="Q500">
        <v>45</v>
      </c>
      <c r="R500">
        <v>1.1000000000000001</v>
      </c>
      <c r="S500">
        <v>-5.6</v>
      </c>
      <c r="T500">
        <v>1</v>
      </c>
      <c r="U500">
        <v>-0.1</v>
      </c>
      <c r="V500">
        <v>15104</v>
      </c>
    </row>
    <row r="501" spans="1:22" x14ac:dyDescent="0.55000000000000004">
      <c r="A501" t="s">
        <v>592</v>
      </c>
      <c r="B501" t="s">
        <v>179</v>
      </c>
      <c r="C501">
        <v>10</v>
      </c>
      <c r="D501">
        <v>17</v>
      </c>
      <c r="E501">
        <v>1</v>
      </c>
      <c r="F501">
        <v>1</v>
      </c>
      <c r="G501">
        <v>3</v>
      </c>
      <c r="H501">
        <v>0</v>
      </c>
      <c r="I501" s="15">
        <v>5.8999999999999997E-2</v>
      </c>
      <c r="J501" s="15">
        <v>0.47099999999999997</v>
      </c>
      <c r="K501">
        <v>0.188</v>
      </c>
      <c r="L501">
        <v>0</v>
      </c>
      <c r="M501">
        <v>6.3E-2</v>
      </c>
      <c r="N501">
        <v>0.11799999999999999</v>
      </c>
      <c r="O501">
        <v>0.25</v>
      </c>
      <c r="P501">
        <v>0.155</v>
      </c>
      <c r="Q501">
        <v>-17</v>
      </c>
      <c r="R501">
        <v>0.1</v>
      </c>
      <c r="S501">
        <v>-2.5</v>
      </c>
      <c r="T501">
        <v>0.6</v>
      </c>
      <c r="U501">
        <v>-0.1</v>
      </c>
      <c r="V501">
        <v>14111</v>
      </c>
    </row>
    <row r="502" spans="1:22" x14ac:dyDescent="0.55000000000000004">
      <c r="A502" t="s">
        <v>591</v>
      </c>
      <c r="B502" t="s">
        <v>87</v>
      </c>
      <c r="C502">
        <v>131</v>
      </c>
      <c r="D502">
        <v>369</v>
      </c>
      <c r="E502">
        <v>12</v>
      </c>
      <c r="F502">
        <v>39</v>
      </c>
      <c r="G502">
        <v>50</v>
      </c>
      <c r="H502">
        <v>0</v>
      </c>
      <c r="I502" s="15">
        <v>0.11700000000000001</v>
      </c>
      <c r="J502" s="15">
        <v>0.22</v>
      </c>
      <c r="K502">
        <v>0.153</v>
      </c>
      <c r="L502">
        <v>0.27200000000000002</v>
      </c>
      <c r="M502">
        <v>0.23599999999999999</v>
      </c>
      <c r="N502">
        <v>0.32500000000000001</v>
      </c>
      <c r="O502">
        <v>0.38900000000000001</v>
      </c>
      <c r="P502">
        <v>0.307</v>
      </c>
      <c r="Q502">
        <v>88</v>
      </c>
      <c r="R502">
        <v>-1.9</v>
      </c>
      <c r="S502">
        <v>-7.6</v>
      </c>
      <c r="T502">
        <v>-5.9</v>
      </c>
      <c r="U502">
        <v>-0.1</v>
      </c>
      <c r="V502">
        <v>11342</v>
      </c>
    </row>
    <row r="503" spans="1:22" x14ac:dyDescent="0.55000000000000004">
      <c r="A503" t="s">
        <v>590</v>
      </c>
      <c r="B503" t="s">
        <v>183</v>
      </c>
      <c r="C503">
        <v>44</v>
      </c>
      <c r="D503">
        <v>68</v>
      </c>
      <c r="E503">
        <v>0</v>
      </c>
      <c r="F503">
        <v>5</v>
      </c>
      <c r="G503">
        <v>7</v>
      </c>
      <c r="H503">
        <v>0</v>
      </c>
      <c r="I503" s="15">
        <v>4.3999999999999997E-2</v>
      </c>
      <c r="J503" s="15">
        <v>0.23499999999999999</v>
      </c>
      <c r="K503">
        <v>4.5999999999999999E-2</v>
      </c>
      <c r="L503">
        <v>0.34699999999999998</v>
      </c>
      <c r="M503">
        <v>0.26200000000000001</v>
      </c>
      <c r="N503">
        <v>0.29399999999999998</v>
      </c>
      <c r="O503">
        <v>0.308</v>
      </c>
      <c r="P503">
        <v>0.26300000000000001</v>
      </c>
      <c r="Q503">
        <v>58</v>
      </c>
      <c r="R503">
        <v>0.6</v>
      </c>
      <c r="S503">
        <v>-3.2</v>
      </c>
      <c r="T503">
        <v>-0.3</v>
      </c>
      <c r="U503">
        <v>-0.1</v>
      </c>
      <c r="V503">
        <v>10953</v>
      </c>
    </row>
    <row r="504" spans="1:22" x14ac:dyDescent="0.55000000000000004">
      <c r="A504" t="s">
        <v>184</v>
      </c>
      <c r="B504" t="s">
        <v>183</v>
      </c>
      <c r="C504">
        <v>30</v>
      </c>
      <c r="D504">
        <v>27</v>
      </c>
      <c r="E504">
        <v>0</v>
      </c>
      <c r="F504">
        <v>1</v>
      </c>
      <c r="G504">
        <v>0</v>
      </c>
      <c r="H504">
        <v>0</v>
      </c>
      <c r="I504" s="15">
        <v>3.6999999999999998E-2</v>
      </c>
      <c r="J504" s="15">
        <v>0.70399999999999996</v>
      </c>
      <c r="K504">
        <v>0</v>
      </c>
      <c r="L504">
        <v>0.33300000000000002</v>
      </c>
      <c r="M504">
        <v>0.08</v>
      </c>
      <c r="N504">
        <v>0.115</v>
      </c>
      <c r="O504">
        <v>0.08</v>
      </c>
      <c r="P504">
        <v>9.2999999999999999E-2</v>
      </c>
      <c r="Q504">
        <v>-53</v>
      </c>
      <c r="R504">
        <v>0</v>
      </c>
      <c r="S504">
        <v>-5.5</v>
      </c>
      <c r="T504">
        <v>3.3</v>
      </c>
      <c r="U504">
        <v>-0.1</v>
      </c>
      <c r="V504">
        <v>15454</v>
      </c>
    </row>
    <row r="505" spans="1:22" x14ac:dyDescent="0.55000000000000004">
      <c r="A505" t="s">
        <v>589</v>
      </c>
      <c r="B505" t="s">
        <v>68</v>
      </c>
      <c r="C505">
        <v>25</v>
      </c>
      <c r="D505">
        <v>85</v>
      </c>
      <c r="E505">
        <v>2</v>
      </c>
      <c r="F505">
        <v>8</v>
      </c>
      <c r="G505">
        <v>7</v>
      </c>
      <c r="H505">
        <v>1</v>
      </c>
      <c r="I505" s="15">
        <v>0.106</v>
      </c>
      <c r="J505" s="15">
        <v>0.23499999999999999</v>
      </c>
      <c r="K505">
        <v>0.16</v>
      </c>
      <c r="L505">
        <v>0.26400000000000001</v>
      </c>
      <c r="M505">
        <v>0.21299999999999999</v>
      </c>
      <c r="N505">
        <v>0.30599999999999999</v>
      </c>
      <c r="O505">
        <v>0.373</v>
      </c>
      <c r="P505">
        <v>0.29499999999999998</v>
      </c>
      <c r="Q505">
        <v>73</v>
      </c>
      <c r="R505">
        <v>-1.2</v>
      </c>
      <c r="S505">
        <v>-4.2</v>
      </c>
      <c r="T505">
        <v>-0.1</v>
      </c>
      <c r="U505">
        <v>-0.1</v>
      </c>
      <c r="V505">
        <v>14453</v>
      </c>
    </row>
    <row r="506" spans="1:22" x14ac:dyDescent="0.55000000000000004">
      <c r="A506" t="s">
        <v>588</v>
      </c>
      <c r="B506" t="s">
        <v>90</v>
      </c>
      <c r="C506">
        <v>24</v>
      </c>
      <c r="D506">
        <v>10</v>
      </c>
      <c r="E506">
        <v>0</v>
      </c>
      <c r="F506">
        <v>0</v>
      </c>
      <c r="G506">
        <v>0</v>
      </c>
      <c r="H506">
        <v>0</v>
      </c>
      <c r="I506" s="15">
        <v>0</v>
      </c>
      <c r="J506" s="15">
        <v>0.7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-100</v>
      </c>
      <c r="R506">
        <v>0</v>
      </c>
      <c r="S506">
        <v>-2.8</v>
      </c>
      <c r="T506">
        <v>1.2</v>
      </c>
      <c r="U506">
        <v>-0.1</v>
      </c>
      <c r="V506">
        <v>16929</v>
      </c>
    </row>
    <row r="507" spans="1:22" x14ac:dyDescent="0.55000000000000004">
      <c r="A507" t="s">
        <v>242</v>
      </c>
      <c r="B507" t="s">
        <v>76</v>
      </c>
      <c r="C507">
        <v>21</v>
      </c>
      <c r="D507">
        <v>24</v>
      </c>
      <c r="E507">
        <v>0</v>
      </c>
      <c r="F507">
        <v>0</v>
      </c>
      <c r="G507">
        <v>0</v>
      </c>
      <c r="H507">
        <v>0</v>
      </c>
      <c r="I507" s="15">
        <v>4.2000000000000003E-2</v>
      </c>
      <c r="J507" s="15">
        <v>0.41699999999999998</v>
      </c>
      <c r="K507">
        <v>0</v>
      </c>
      <c r="L507">
        <v>0.111</v>
      </c>
      <c r="M507">
        <v>5.2999999999999999E-2</v>
      </c>
      <c r="N507">
        <v>0.1</v>
      </c>
      <c r="O507">
        <v>5.2999999999999999E-2</v>
      </c>
      <c r="P507">
        <v>7.8E-2</v>
      </c>
      <c r="Q507">
        <v>-59</v>
      </c>
      <c r="R507">
        <v>0</v>
      </c>
      <c r="S507">
        <v>-5</v>
      </c>
      <c r="T507">
        <v>2.9</v>
      </c>
      <c r="U507">
        <v>-0.1</v>
      </c>
      <c r="V507">
        <v>16933</v>
      </c>
    </row>
    <row r="508" spans="1:22" x14ac:dyDescent="0.55000000000000004">
      <c r="A508" t="s">
        <v>322</v>
      </c>
      <c r="B508" t="s">
        <v>68</v>
      </c>
      <c r="C508">
        <v>33</v>
      </c>
      <c r="D508">
        <v>10</v>
      </c>
      <c r="E508">
        <v>0</v>
      </c>
      <c r="F508">
        <v>0</v>
      </c>
      <c r="G508">
        <v>0</v>
      </c>
      <c r="H508">
        <v>0</v>
      </c>
      <c r="I508" s="15">
        <v>0</v>
      </c>
      <c r="J508" s="15">
        <v>0.6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-100</v>
      </c>
      <c r="R508">
        <v>0</v>
      </c>
      <c r="S508">
        <v>-2.9</v>
      </c>
      <c r="T508">
        <v>1.2</v>
      </c>
      <c r="U508">
        <v>-0.1</v>
      </c>
      <c r="V508">
        <v>10021</v>
      </c>
    </row>
    <row r="509" spans="1:22" x14ac:dyDescent="0.55000000000000004">
      <c r="A509" t="s">
        <v>587</v>
      </c>
      <c r="B509" t="s">
        <v>110</v>
      </c>
      <c r="C509">
        <v>137</v>
      </c>
      <c r="D509">
        <v>528</v>
      </c>
      <c r="E509">
        <v>16</v>
      </c>
      <c r="F509">
        <v>66</v>
      </c>
      <c r="G509">
        <v>67</v>
      </c>
      <c r="H509">
        <v>2</v>
      </c>
      <c r="I509" s="15">
        <v>5.8999999999999997E-2</v>
      </c>
      <c r="J509" s="15">
        <v>0.191</v>
      </c>
      <c r="K509">
        <v>0.155</v>
      </c>
      <c r="L509">
        <v>0.29599999999999999</v>
      </c>
      <c r="M509">
        <v>0.26</v>
      </c>
      <c r="N509">
        <v>0.313</v>
      </c>
      <c r="O509">
        <v>0.41399999999999998</v>
      </c>
      <c r="P509">
        <v>0.308</v>
      </c>
      <c r="Q509">
        <v>87</v>
      </c>
      <c r="R509">
        <v>-2</v>
      </c>
      <c r="S509">
        <v>-10.9</v>
      </c>
      <c r="T509">
        <v>-7.5</v>
      </c>
      <c r="U509">
        <v>-0.1</v>
      </c>
      <c r="V509">
        <v>6368</v>
      </c>
    </row>
    <row r="510" spans="1:22" x14ac:dyDescent="0.55000000000000004">
      <c r="A510" t="s">
        <v>182</v>
      </c>
      <c r="B510" t="s">
        <v>76</v>
      </c>
      <c r="C510">
        <v>7</v>
      </c>
      <c r="D510">
        <v>11</v>
      </c>
      <c r="E510">
        <v>0</v>
      </c>
      <c r="F510">
        <v>0</v>
      </c>
      <c r="G510">
        <v>0</v>
      </c>
      <c r="H510">
        <v>0</v>
      </c>
      <c r="I510" s="15">
        <v>0</v>
      </c>
      <c r="J510" s="15">
        <v>0.54500000000000004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-100</v>
      </c>
      <c r="R510">
        <v>0</v>
      </c>
      <c r="S510">
        <v>-3</v>
      </c>
      <c r="T510">
        <v>1.4</v>
      </c>
      <c r="U510">
        <v>-0.1</v>
      </c>
      <c r="V510">
        <v>19191</v>
      </c>
    </row>
    <row r="511" spans="1:22" x14ac:dyDescent="0.55000000000000004">
      <c r="A511" t="s">
        <v>586</v>
      </c>
      <c r="B511" t="s">
        <v>72</v>
      </c>
      <c r="C511">
        <v>29</v>
      </c>
      <c r="D511">
        <v>108</v>
      </c>
      <c r="E511">
        <v>2</v>
      </c>
      <c r="F511">
        <v>14</v>
      </c>
      <c r="G511">
        <v>11</v>
      </c>
      <c r="H511">
        <v>4</v>
      </c>
      <c r="I511" s="15">
        <v>5.6000000000000001E-2</v>
      </c>
      <c r="J511" s="15">
        <v>0.222</v>
      </c>
      <c r="K511">
        <v>0.11</v>
      </c>
      <c r="L511">
        <v>0.26700000000000002</v>
      </c>
      <c r="M511">
        <v>0.22</v>
      </c>
      <c r="N511">
        <v>0.26900000000000002</v>
      </c>
      <c r="O511">
        <v>0.33</v>
      </c>
      <c r="P511">
        <v>0.25800000000000001</v>
      </c>
      <c r="Q511">
        <v>55</v>
      </c>
      <c r="R511">
        <v>1.6</v>
      </c>
      <c r="S511">
        <v>-4.7</v>
      </c>
      <c r="T511">
        <v>-0.5</v>
      </c>
      <c r="U511">
        <v>-0.1</v>
      </c>
      <c r="V511">
        <v>12325</v>
      </c>
    </row>
    <row r="512" spans="1:22" x14ac:dyDescent="0.55000000000000004">
      <c r="A512" t="s">
        <v>585</v>
      </c>
      <c r="B512" t="s">
        <v>163</v>
      </c>
      <c r="C512">
        <v>111</v>
      </c>
      <c r="D512">
        <v>333</v>
      </c>
      <c r="E512">
        <v>20</v>
      </c>
      <c r="F512">
        <v>42</v>
      </c>
      <c r="G512">
        <v>56</v>
      </c>
      <c r="H512">
        <v>0</v>
      </c>
      <c r="I512" s="15">
        <v>0.06</v>
      </c>
      <c r="J512" s="15">
        <v>0.34499999999999997</v>
      </c>
      <c r="K512">
        <v>0.23899999999999999</v>
      </c>
      <c r="L512">
        <v>0.28399999999999997</v>
      </c>
      <c r="M512">
        <v>0.22600000000000001</v>
      </c>
      <c r="N512">
        <v>0.27600000000000002</v>
      </c>
      <c r="O512">
        <v>0.46500000000000002</v>
      </c>
      <c r="P512">
        <v>0.30599999999999999</v>
      </c>
      <c r="Q512">
        <v>84</v>
      </c>
      <c r="R512">
        <v>-1.2</v>
      </c>
      <c r="S512">
        <v>-8.1</v>
      </c>
      <c r="T512">
        <v>-4.0999999999999996</v>
      </c>
      <c r="U512">
        <v>-0.1</v>
      </c>
      <c r="V512">
        <v>9393</v>
      </c>
    </row>
    <row r="513" spans="1:22" x14ac:dyDescent="0.55000000000000004">
      <c r="A513" t="s">
        <v>124</v>
      </c>
      <c r="B513" t="s">
        <v>85</v>
      </c>
      <c r="C513">
        <v>11</v>
      </c>
      <c r="D513">
        <v>11</v>
      </c>
      <c r="E513">
        <v>0</v>
      </c>
      <c r="F513">
        <v>0</v>
      </c>
      <c r="G513">
        <v>0</v>
      </c>
      <c r="H513">
        <v>0</v>
      </c>
      <c r="I513" s="15">
        <v>0</v>
      </c>
      <c r="J513" s="15">
        <v>0.27300000000000002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-100</v>
      </c>
      <c r="R513">
        <v>0</v>
      </c>
      <c r="S513">
        <v>-3.1</v>
      </c>
      <c r="T513">
        <v>1.4</v>
      </c>
      <c r="U513">
        <v>-0.1</v>
      </c>
      <c r="V513">
        <v>17594</v>
      </c>
    </row>
    <row r="514" spans="1:22" x14ac:dyDescent="0.55000000000000004">
      <c r="A514" t="s">
        <v>584</v>
      </c>
      <c r="B514" t="s">
        <v>115</v>
      </c>
      <c r="C514">
        <v>34</v>
      </c>
      <c r="D514">
        <v>99</v>
      </c>
      <c r="E514">
        <v>3</v>
      </c>
      <c r="F514">
        <v>10</v>
      </c>
      <c r="G514">
        <v>10</v>
      </c>
      <c r="H514">
        <v>4</v>
      </c>
      <c r="I514" s="15">
        <v>7.0999999999999994E-2</v>
      </c>
      <c r="J514" s="15">
        <v>0.30299999999999999</v>
      </c>
      <c r="K514">
        <v>0.14000000000000001</v>
      </c>
      <c r="L514">
        <v>0.25900000000000001</v>
      </c>
      <c r="M514">
        <v>0.19800000000000001</v>
      </c>
      <c r="N514">
        <v>0.27800000000000002</v>
      </c>
      <c r="O514">
        <v>0.33700000000000002</v>
      </c>
      <c r="P514">
        <v>0.26800000000000002</v>
      </c>
      <c r="Q514">
        <v>67</v>
      </c>
      <c r="R514">
        <v>0.1</v>
      </c>
      <c r="S514">
        <v>-4.2</v>
      </c>
      <c r="T514">
        <v>-0.4</v>
      </c>
      <c r="U514">
        <v>-0.1</v>
      </c>
      <c r="V514">
        <v>4881</v>
      </c>
    </row>
    <row r="515" spans="1:22" x14ac:dyDescent="0.55000000000000004">
      <c r="A515" t="s">
        <v>583</v>
      </c>
      <c r="B515" t="s">
        <v>163</v>
      </c>
      <c r="C515">
        <v>8</v>
      </c>
      <c r="D515">
        <v>13</v>
      </c>
      <c r="E515">
        <v>0</v>
      </c>
      <c r="F515">
        <v>1</v>
      </c>
      <c r="G515">
        <v>2</v>
      </c>
      <c r="H515">
        <v>0</v>
      </c>
      <c r="I515" s="15">
        <v>7.6999999999999999E-2</v>
      </c>
      <c r="J515" s="15">
        <v>0.308</v>
      </c>
      <c r="K515">
        <v>8.3000000000000004E-2</v>
      </c>
      <c r="L515">
        <v>0.25</v>
      </c>
      <c r="M515">
        <v>0.16700000000000001</v>
      </c>
      <c r="N515">
        <v>0.23100000000000001</v>
      </c>
      <c r="O515">
        <v>0.25</v>
      </c>
      <c r="P515">
        <v>0.214</v>
      </c>
      <c r="Q515">
        <v>24</v>
      </c>
      <c r="R515">
        <v>0.2</v>
      </c>
      <c r="S515">
        <v>-1.1000000000000001</v>
      </c>
      <c r="T515">
        <v>-0.7</v>
      </c>
      <c r="U515">
        <v>-0.1</v>
      </c>
      <c r="V515">
        <v>19703</v>
      </c>
    </row>
    <row r="516" spans="1:22" x14ac:dyDescent="0.55000000000000004">
      <c r="A516" t="s">
        <v>582</v>
      </c>
      <c r="B516" t="s">
        <v>90</v>
      </c>
      <c r="C516">
        <v>34</v>
      </c>
      <c r="D516">
        <v>96</v>
      </c>
      <c r="E516">
        <v>2</v>
      </c>
      <c r="F516">
        <v>7</v>
      </c>
      <c r="G516">
        <v>10</v>
      </c>
      <c r="H516">
        <v>3</v>
      </c>
      <c r="I516" s="15">
        <v>8.3000000000000004E-2</v>
      </c>
      <c r="J516" s="15">
        <v>0.22900000000000001</v>
      </c>
      <c r="K516">
        <v>0.10199999999999999</v>
      </c>
      <c r="L516">
        <v>0.25</v>
      </c>
      <c r="M516">
        <v>0.20499999999999999</v>
      </c>
      <c r="N516">
        <v>0.27100000000000002</v>
      </c>
      <c r="O516">
        <v>0.307</v>
      </c>
      <c r="P516">
        <v>0.254</v>
      </c>
      <c r="Q516">
        <v>51</v>
      </c>
      <c r="R516">
        <v>1.2</v>
      </c>
      <c r="S516">
        <v>-5.0999999999999996</v>
      </c>
      <c r="T516">
        <v>0.5</v>
      </c>
      <c r="U516">
        <v>-0.1</v>
      </c>
      <c r="V516">
        <v>10323</v>
      </c>
    </row>
    <row r="517" spans="1:22" x14ac:dyDescent="0.55000000000000004">
      <c r="A517" t="s">
        <v>212</v>
      </c>
      <c r="B517" t="s">
        <v>85</v>
      </c>
      <c r="C517">
        <v>15</v>
      </c>
      <c r="D517">
        <v>24</v>
      </c>
      <c r="E517">
        <v>0</v>
      </c>
      <c r="F517">
        <v>0</v>
      </c>
      <c r="G517">
        <v>2</v>
      </c>
      <c r="H517">
        <v>0</v>
      </c>
      <c r="I517" s="15">
        <v>0</v>
      </c>
      <c r="J517" s="15">
        <v>0.375</v>
      </c>
      <c r="K517">
        <v>0</v>
      </c>
      <c r="L517">
        <v>0.14299999999999999</v>
      </c>
      <c r="M517">
        <v>9.0999999999999998E-2</v>
      </c>
      <c r="N517">
        <v>8.6999999999999994E-2</v>
      </c>
      <c r="O517">
        <v>9.0999999999999998E-2</v>
      </c>
      <c r="P517">
        <v>7.5999999999999998E-2</v>
      </c>
      <c r="Q517">
        <v>-63</v>
      </c>
      <c r="R517">
        <v>0</v>
      </c>
      <c r="S517">
        <v>-5.2</v>
      </c>
      <c r="T517">
        <v>2.9</v>
      </c>
      <c r="U517">
        <v>-0.1</v>
      </c>
      <c r="V517">
        <v>15821</v>
      </c>
    </row>
    <row r="518" spans="1:22" x14ac:dyDescent="0.55000000000000004">
      <c r="A518" t="s">
        <v>581</v>
      </c>
      <c r="B518" t="s">
        <v>113</v>
      </c>
      <c r="C518">
        <v>7</v>
      </c>
      <c r="D518">
        <v>18</v>
      </c>
      <c r="E518">
        <v>0</v>
      </c>
      <c r="F518">
        <v>0</v>
      </c>
      <c r="G518">
        <v>2</v>
      </c>
      <c r="H518">
        <v>1</v>
      </c>
      <c r="I518" s="15">
        <v>0.111</v>
      </c>
      <c r="J518" s="15">
        <v>0.111</v>
      </c>
      <c r="K518">
        <v>0</v>
      </c>
      <c r="L518">
        <v>0.154</v>
      </c>
      <c r="M518">
        <v>0.13300000000000001</v>
      </c>
      <c r="N518">
        <v>0.27800000000000002</v>
      </c>
      <c r="O518">
        <v>0.13300000000000001</v>
      </c>
      <c r="P518">
        <v>0.21299999999999999</v>
      </c>
      <c r="Q518">
        <v>22</v>
      </c>
      <c r="R518">
        <v>0.2</v>
      </c>
      <c r="S518">
        <v>-1.6</v>
      </c>
      <c r="T518">
        <v>-0.5</v>
      </c>
      <c r="U518">
        <v>-0.1</v>
      </c>
      <c r="V518">
        <v>7168</v>
      </c>
    </row>
    <row r="519" spans="1:22" x14ac:dyDescent="0.55000000000000004">
      <c r="A519" t="s">
        <v>580</v>
      </c>
      <c r="B519" t="s">
        <v>104</v>
      </c>
      <c r="C519">
        <v>47</v>
      </c>
      <c r="D519">
        <v>187</v>
      </c>
      <c r="E519">
        <v>7</v>
      </c>
      <c r="F519">
        <v>24</v>
      </c>
      <c r="G519">
        <v>26</v>
      </c>
      <c r="H519">
        <v>0</v>
      </c>
      <c r="I519" s="15">
        <v>7.0000000000000007E-2</v>
      </c>
      <c r="J519" s="15">
        <v>0.214</v>
      </c>
      <c r="K519">
        <v>0.219</v>
      </c>
      <c r="L519">
        <v>0.26200000000000001</v>
      </c>
      <c r="M519">
        <v>0.23699999999999999</v>
      </c>
      <c r="N519">
        <v>0.28899999999999998</v>
      </c>
      <c r="O519">
        <v>0.45600000000000002</v>
      </c>
      <c r="P519">
        <v>0.308</v>
      </c>
      <c r="Q519">
        <v>94</v>
      </c>
      <c r="R519">
        <v>-2.2999999999999998</v>
      </c>
      <c r="S519">
        <v>-3.7</v>
      </c>
      <c r="T519">
        <v>-4.4000000000000004</v>
      </c>
      <c r="U519">
        <v>-0.1</v>
      </c>
      <c r="V519">
        <v>15447</v>
      </c>
    </row>
    <row r="520" spans="1:22" x14ac:dyDescent="0.55000000000000004">
      <c r="A520" t="s">
        <v>255</v>
      </c>
      <c r="B520" t="s">
        <v>76</v>
      </c>
      <c r="C520">
        <v>16</v>
      </c>
      <c r="D520">
        <v>26</v>
      </c>
      <c r="E520">
        <v>0</v>
      </c>
      <c r="F520">
        <v>0</v>
      </c>
      <c r="G520">
        <v>1</v>
      </c>
      <c r="H520">
        <v>0</v>
      </c>
      <c r="I520" s="15">
        <v>3.7999999999999999E-2</v>
      </c>
      <c r="J520" s="15">
        <v>0.34599999999999997</v>
      </c>
      <c r="K520">
        <v>0</v>
      </c>
      <c r="L520">
        <v>8.3000000000000004E-2</v>
      </c>
      <c r="M520">
        <v>4.8000000000000001E-2</v>
      </c>
      <c r="N520">
        <v>9.0999999999999998E-2</v>
      </c>
      <c r="O520">
        <v>4.8000000000000001E-2</v>
      </c>
      <c r="P520">
        <v>7.0999999999999994E-2</v>
      </c>
      <c r="Q520">
        <v>-63</v>
      </c>
      <c r="R520">
        <v>0</v>
      </c>
      <c r="S520">
        <v>-5.6</v>
      </c>
      <c r="T520">
        <v>3.2</v>
      </c>
      <c r="U520">
        <v>-0.2</v>
      </c>
      <c r="V520">
        <v>17585</v>
      </c>
    </row>
    <row r="521" spans="1:22" x14ac:dyDescent="0.55000000000000004">
      <c r="A521" t="s">
        <v>332</v>
      </c>
      <c r="B521" t="s">
        <v>132</v>
      </c>
      <c r="C521">
        <v>26</v>
      </c>
      <c r="D521">
        <v>46</v>
      </c>
      <c r="E521">
        <v>0</v>
      </c>
      <c r="F521">
        <v>3</v>
      </c>
      <c r="G521">
        <v>2</v>
      </c>
      <c r="H521">
        <v>0</v>
      </c>
      <c r="I521" s="15">
        <v>0</v>
      </c>
      <c r="J521" s="15">
        <v>0.41299999999999998</v>
      </c>
      <c r="K521">
        <v>0</v>
      </c>
      <c r="L521">
        <v>0.217</v>
      </c>
      <c r="M521">
        <v>0.11899999999999999</v>
      </c>
      <c r="N521">
        <v>0.11899999999999999</v>
      </c>
      <c r="O521">
        <v>0.11899999999999999</v>
      </c>
      <c r="P521">
        <v>0.104</v>
      </c>
      <c r="Q521">
        <v>-43</v>
      </c>
      <c r="R521">
        <v>0</v>
      </c>
      <c r="S521">
        <v>-8.6999999999999993</v>
      </c>
      <c r="T521">
        <v>5.7</v>
      </c>
      <c r="U521">
        <v>-0.2</v>
      </c>
      <c r="V521">
        <v>20099</v>
      </c>
    </row>
    <row r="522" spans="1:22" x14ac:dyDescent="0.55000000000000004">
      <c r="A522" t="s">
        <v>579</v>
      </c>
      <c r="B522" t="s">
        <v>87</v>
      </c>
      <c r="C522">
        <v>119</v>
      </c>
      <c r="D522">
        <v>301</v>
      </c>
      <c r="E522">
        <v>9</v>
      </c>
      <c r="F522">
        <v>38</v>
      </c>
      <c r="G522">
        <v>48</v>
      </c>
      <c r="H522">
        <v>8</v>
      </c>
      <c r="I522" s="15">
        <v>6.3E-2</v>
      </c>
      <c r="J522" s="15">
        <v>0.19600000000000001</v>
      </c>
      <c r="K522">
        <v>0.157</v>
      </c>
      <c r="L522">
        <v>0.26400000000000001</v>
      </c>
      <c r="M522">
        <v>0.23400000000000001</v>
      </c>
      <c r="N522">
        <v>0.29299999999999998</v>
      </c>
      <c r="O522">
        <v>0.39100000000000001</v>
      </c>
      <c r="P522">
        <v>0.28799999999999998</v>
      </c>
      <c r="Q522">
        <v>74</v>
      </c>
      <c r="R522">
        <v>-1.4</v>
      </c>
      <c r="S522">
        <v>-11.7</v>
      </c>
      <c r="T522">
        <v>0.4</v>
      </c>
      <c r="U522">
        <v>-0.2</v>
      </c>
      <c r="V522">
        <v>8553</v>
      </c>
    </row>
    <row r="523" spans="1:22" x14ac:dyDescent="0.55000000000000004">
      <c r="A523" t="s">
        <v>265</v>
      </c>
      <c r="B523" t="s">
        <v>87</v>
      </c>
      <c r="C523">
        <v>32</v>
      </c>
      <c r="D523">
        <v>24</v>
      </c>
      <c r="E523">
        <v>0</v>
      </c>
      <c r="F523">
        <v>0</v>
      </c>
      <c r="G523">
        <v>1</v>
      </c>
      <c r="H523">
        <v>0</v>
      </c>
      <c r="I523" s="15">
        <v>4.2000000000000003E-2</v>
      </c>
      <c r="J523" s="15">
        <v>0.45800000000000002</v>
      </c>
      <c r="K523">
        <v>0</v>
      </c>
      <c r="L523">
        <v>0.1</v>
      </c>
      <c r="M523">
        <v>4.8000000000000001E-2</v>
      </c>
      <c r="N523">
        <v>9.0999999999999998E-2</v>
      </c>
      <c r="O523">
        <v>4.8000000000000001E-2</v>
      </c>
      <c r="P523">
        <v>7.0999999999999994E-2</v>
      </c>
      <c r="Q523">
        <v>-69</v>
      </c>
      <c r="R523">
        <v>0</v>
      </c>
      <c r="S523">
        <v>-5.4</v>
      </c>
      <c r="T523">
        <v>2.9</v>
      </c>
      <c r="U523">
        <v>-0.2</v>
      </c>
      <c r="V523">
        <v>10130</v>
      </c>
    </row>
    <row r="524" spans="1:22" x14ac:dyDescent="0.55000000000000004">
      <c r="A524" t="s">
        <v>578</v>
      </c>
      <c r="B524" t="s">
        <v>126</v>
      </c>
      <c r="C524">
        <v>9</v>
      </c>
      <c r="D524">
        <v>26</v>
      </c>
      <c r="E524">
        <v>0</v>
      </c>
      <c r="F524">
        <v>1</v>
      </c>
      <c r="G524">
        <v>1</v>
      </c>
      <c r="H524">
        <v>1</v>
      </c>
      <c r="I524" s="15">
        <v>3.7999999999999999E-2</v>
      </c>
      <c r="J524" s="15">
        <v>0.26900000000000002</v>
      </c>
      <c r="K524">
        <v>0.12</v>
      </c>
      <c r="L524">
        <v>0.222</v>
      </c>
      <c r="M524">
        <v>0.16</v>
      </c>
      <c r="N524">
        <v>0.192</v>
      </c>
      <c r="O524">
        <v>0.28000000000000003</v>
      </c>
      <c r="P524">
        <v>0.2</v>
      </c>
      <c r="Q524">
        <v>20</v>
      </c>
      <c r="R524">
        <v>-0.3</v>
      </c>
      <c r="S524">
        <v>-3</v>
      </c>
      <c r="T524">
        <v>0.4</v>
      </c>
      <c r="U524">
        <v>-0.2</v>
      </c>
      <c r="V524">
        <v>11494</v>
      </c>
    </row>
    <row r="525" spans="1:22" x14ac:dyDescent="0.55000000000000004">
      <c r="A525" t="s">
        <v>208</v>
      </c>
      <c r="B525" t="s">
        <v>151</v>
      </c>
      <c r="C525">
        <v>27</v>
      </c>
      <c r="D525">
        <v>41</v>
      </c>
      <c r="E525">
        <v>0</v>
      </c>
      <c r="F525">
        <v>4</v>
      </c>
      <c r="G525">
        <v>0</v>
      </c>
      <c r="H525">
        <v>0</v>
      </c>
      <c r="I525" s="15">
        <v>2.4E-2</v>
      </c>
      <c r="J525" s="15">
        <v>0.46300000000000002</v>
      </c>
      <c r="K525">
        <v>2.9000000000000001E-2</v>
      </c>
      <c r="L525">
        <v>0.2</v>
      </c>
      <c r="M525">
        <v>8.7999999999999995E-2</v>
      </c>
      <c r="N525">
        <v>0.114</v>
      </c>
      <c r="O525">
        <v>0.11799999999999999</v>
      </c>
      <c r="P525">
        <v>0.104</v>
      </c>
      <c r="Q525">
        <v>-48</v>
      </c>
      <c r="R525">
        <v>0</v>
      </c>
      <c r="S525">
        <v>-8</v>
      </c>
      <c r="T525">
        <v>5</v>
      </c>
      <c r="U525">
        <v>-0.2</v>
      </c>
      <c r="V525">
        <v>16358</v>
      </c>
    </row>
    <row r="526" spans="1:22" x14ac:dyDescent="0.55000000000000004">
      <c r="A526" t="s">
        <v>197</v>
      </c>
      <c r="B526" t="s">
        <v>183</v>
      </c>
      <c r="C526">
        <v>12</v>
      </c>
      <c r="D526">
        <v>19</v>
      </c>
      <c r="E526">
        <v>0</v>
      </c>
      <c r="F526">
        <v>0</v>
      </c>
      <c r="G526">
        <v>0</v>
      </c>
      <c r="H526">
        <v>0</v>
      </c>
      <c r="I526" s="15">
        <v>5.2999999999999999E-2</v>
      </c>
      <c r="J526" s="15">
        <v>0.36799999999999999</v>
      </c>
      <c r="K526">
        <v>0</v>
      </c>
      <c r="L526">
        <v>0</v>
      </c>
      <c r="M526">
        <v>0</v>
      </c>
      <c r="N526">
        <v>6.7000000000000004E-2</v>
      </c>
      <c r="O526">
        <v>0</v>
      </c>
      <c r="P526">
        <v>4.5999999999999999E-2</v>
      </c>
      <c r="Q526">
        <v>-84</v>
      </c>
      <c r="R526">
        <v>0</v>
      </c>
      <c r="S526">
        <v>-4.5999999999999996</v>
      </c>
      <c r="T526">
        <v>2.2999999999999998</v>
      </c>
      <c r="U526">
        <v>-0.2</v>
      </c>
      <c r="V526">
        <v>12664</v>
      </c>
    </row>
    <row r="527" spans="1:22" x14ac:dyDescent="0.55000000000000004">
      <c r="A527" t="s">
        <v>577</v>
      </c>
      <c r="B527" t="s">
        <v>68</v>
      </c>
      <c r="C527">
        <v>29</v>
      </c>
      <c r="D527">
        <v>83</v>
      </c>
      <c r="E527">
        <v>4</v>
      </c>
      <c r="F527">
        <v>6</v>
      </c>
      <c r="G527">
        <v>7</v>
      </c>
      <c r="H527">
        <v>1</v>
      </c>
      <c r="I527" s="15">
        <v>0.06</v>
      </c>
      <c r="J527" s="15">
        <v>0.373</v>
      </c>
      <c r="K527">
        <v>0.187</v>
      </c>
      <c r="L527">
        <v>0.2</v>
      </c>
      <c r="M527">
        <v>0.16</v>
      </c>
      <c r="N527">
        <v>0.21299999999999999</v>
      </c>
      <c r="O527">
        <v>0.34699999999999998</v>
      </c>
      <c r="P527">
        <v>0.23599999999999999</v>
      </c>
      <c r="Q527">
        <v>33</v>
      </c>
      <c r="R527">
        <v>0.2</v>
      </c>
      <c r="S527">
        <v>-7</v>
      </c>
      <c r="T527">
        <v>2.4</v>
      </c>
      <c r="U527">
        <v>-0.2</v>
      </c>
      <c r="V527">
        <v>8609</v>
      </c>
    </row>
    <row r="528" spans="1:22" x14ac:dyDescent="0.55000000000000004">
      <c r="A528" t="s">
        <v>576</v>
      </c>
      <c r="B528" t="s">
        <v>126</v>
      </c>
      <c r="C528">
        <v>34</v>
      </c>
      <c r="D528">
        <v>87</v>
      </c>
      <c r="E528">
        <v>1</v>
      </c>
      <c r="F528">
        <v>6</v>
      </c>
      <c r="G528">
        <v>5</v>
      </c>
      <c r="H528">
        <v>0</v>
      </c>
      <c r="I528" s="15">
        <v>6.9000000000000006E-2</v>
      </c>
      <c r="J528" s="15">
        <v>0.40200000000000002</v>
      </c>
      <c r="K528">
        <v>0.127</v>
      </c>
      <c r="L528">
        <v>0.34899999999999998</v>
      </c>
      <c r="M528">
        <v>0.20300000000000001</v>
      </c>
      <c r="N528">
        <v>0.27600000000000002</v>
      </c>
      <c r="O528">
        <v>0.32900000000000001</v>
      </c>
      <c r="P528">
        <v>0.25900000000000001</v>
      </c>
      <c r="Q528">
        <v>60</v>
      </c>
      <c r="R528">
        <v>0.2</v>
      </c>
      <c r="S528">
        <v>-4.3</v>
      </c>
      <c r="T528">
        <v>-0.4</v>
      </c>
      <c r="U528">
        <v>-0.2</v>
      </c>
      <c r="V528">
        <v>18607</v>
      </c>
    </row>
    <row r="529" spans="1:22" x14ac:dyDescent="0.55000000000000004">
      <c r="A529" t="s">
        <v>575</v>
      </c>
      <c r="B529" t="s">
        <v>70</v>
      </c>
      <c r="C529">
        <v>24</v>
      </c>
      <c r="D529">
        <v>56</v>
      </c>
      <c r="E529">
        <v>3</v>
      </c>
      <c r="F529">
        <v>8</v>
      </c>
      <c r="G529">
        <v>7</v>
      </c>
      <c r="H529">
        <v>1</v>
      </c>
      <c r="I529" s="15">
        <v>1.7999999999999999E-2</v>
      </c>
      <c r="J529" s="15">
        <v>0.35699999999999998</v>
      </c>
      <c r="K529">
        <v>0.182</v>
      </c>
      <c r="L529">
        <v>0.28100000000000003</v>
      </c>
      <c r="M529">
        <v>0.218</v>
      </c>
      <c r="N529">
        <v>0.23200000000000001</v>
      </c>
      <c r="O529">
        <v>0.4</v>
      </c>
      <c r="P529">
        <v>0.26200000000000001</v>
      </c>
      <c r="Q529">
        <v>43</v>
      </c>
      <c r="R529">
        <v>0.6</v>
      </c>
      <c r="S529">
        <v>-3.6</v>
      </c>
      <c r="T529">
        <v>0.1</v>
      </c>
      <c r="U529">
        <v>-0.2</v>
      </c>
      <c r="V529">
        <v>16885</v>
      </c>
    </row>
    <row r="530" spans="1:22" x14ac:dyDescent="0.55000000000000004">
      <c r="A530" t="s">
        <v>574</v>
      </c>
      <c r="B530" t="s">
        <v>93</v>
      </c>
      <c r="C530">
        <v>54</v>
      </c>
      <c r="D530">
        <v>157</v>
      </c>
      <c r="E530">
        <v>1</v>
      </c>
      <c r="F530">
        <v>16</v>
      </c>
      <c r="G530">
        <v>12</v>
      </c>
      <c r="H530">
        <v>4</v>
      </c>
      <c r="I530" s="15">
        <v>6.4000000000000001E-2</v>
      </c>
      <c r="J530" s="15">
        <v>0.24199999999999999</v>
      </c>
      <c r="K530">
        <v>5.6000000000000001E-2</v>
      </c>
      <c r="L530">
        <v>0.30499999999999999</v>
      </c>
      <c r="M530">
        <v>0.22900000000000001</v>
      </c>
      <c r="N530">
        <v>0.29299999999999998</v>
      </c>
      <c r="O530">
        <v>0.28499999999999998</v>
      </c>
      <c r="P530">
        <v>0.25600000000000001</v>
      </c>
      <c r="Q530">
        <v>57</v>
      </c>
      <c r="R530">
        <v>3.2</v>
      </c>
      <c r="S530">
        <v>-5.4</v>
      </c>
      <c r="T530">
        <v>-1.9</v>
      </c>
      <c r="U530">
        <v>-0.2</v>
      </c>
      <c r="V530">
        <v>12983</v>
      </c>
    </row>
    <row r="531" spans="1:22" x14ac:dyDescent="0.55000000000000004">
      <c r="A531" t="s">
        <v>185</v>
      </c>
      <c r="B531" t="s">
        <v>132</v>
      </c>
      <c r="C531">
        <v>23</v>
      </c>
      <c r="D531">
        <v>30</v>
      </c>
      <c r="E531">
        <v>0</v>
      </c>
      <c r="F531">
        <v>1</v>
      </c>
      <c r="G531">
        <v>1</v>
      </c>
      <c r="H531">
        <v>0</v>
      </c>
      <c r="I531" s="15">
        <v>3.3000000000000002E-2</v>
      </c>
      <c r="J531" s="15">
        <v>0.2</v>
      </c>
      <c r="K531">
        <v>0</v>
      </c>
      <c r="L531">
        <v>0.105</v>
      </c>
      <c r="M531">
        <v>0.08</v>
      </c>
      <c r="N531">
        <v>0.115</v>
      </c>
      <c r="O531">
        <v>0.08</v>
      </c>
      <c r="P531">
        <v>9.2999999999999999E-2</v>
      </c>
      <c r="Q531">
        <v>-50</v>
      </c>
      <c r="R531">
        <v>-0.4</v>
      </c>
      <c r="S531">
        <v>-6.4</v>
      </c>
      <c r="T531">
        <v>3.7</v>
      </c>
      <c r="U531">
        <v>-0.2</v>
      </c>
      <c r="V531">
        <v>19312</v>
      </c>
    </row>
    <row r="532" spans="1:22" x14ac:dyDescent="0.55000000000000004">
      <c r="A532" t="s">
        <v>573</v>
      </c>
      <c r="B532" t="s">
        <v>93</v>
      </c>
      <c r="C532">
        <v>5</v>
      </c>
      <c r="D532">
        <v>12</v>
      </c>
      <c r="E532">
        <v>0</v>
      </c>
      <c r="F532">
        <v>1</v>
      </c>
      <c r="G532">
        <v>0</v>
      </c>
      <c r="H532">
        <v>0</v>
      </c>
      <c r="I532" s="15">
        <v>0</v>
      </c>
      <c r="J532" s="15">
        <v>0.75</v>
      </c>
      <c r="K532">
        <v>0</v>
      </c>
      <c r="L532">
        <v>0.33300000000000002</v>
      </c>
      <c r="M532">
        <v>8.3000000000000004E-2</v>
      </c>
      <c r="N532">
        <v>8.3000000000000004E-2</v>
      </c>
      <c r="O532">
        <v>8.3000000000000004E-2</v>
      </c>
      <c r="P532">
        <v>7.1999999999999995E-2</v>
      </c>
      <c r="Q532">
        <v>-67</v>
      </c>
      <c r="R532">
        <v>0.1</v>
      </c>
      <c r="S532">
        <v>-2.5</v>
      </c>
      <c r="T532">
        <v>0.3</v>
      </c>
      <c r="U532">
        <v>-0.2</v>
      </c>
      <c r="V532">
        <v>18887</v>
      </c>
    </row>
    <row r="533" spans="1:22" x14ac:dyDescent="0.55000000000000004">
      <c r="A533" t="s">
        <v>572</v>
      </c>
      <c r="B533" t="s">
        <v>169</v>
      </c>
      <c r="C533">
        <v>26</v>
      </c>
      <c r="D533">
        <v>69</v>
      </c>
      <c r="E533">
        <v>2</v>
      </c>
      <c r="F533">
        <v>10</v>
      </c>
      <c r="G533">
        <v>5</v>
      </c>
      <c r="H533">
        <v>0</v>
      </c>
      <c r="I533" s="15">
        <v>0.159</v>
      </c>
      <c r="J533" s="15">
        <v>0.13</v>
      </c>
      <c r="K533">
        <v>0.17899999999999999</v>
      </c>
      <c r="L533">
        <v>0.2</v>
      </c>
      <c r="M533">
        <v>0.19600000000000001</v>
      </c>
      <c r="N533">
        <v>0.34799999999999998</v>
      </c>
      <c r="O533">
        <v>0.375</v>
      </c>
      <c r="P533">
        <v>0.32</v>
      </c>
      <c r="Q533">
        <v>98</v>
      </c>
      <c r="R533">
        <v>0</v>
      </c>
      <c r="S533">
        <v>-0.2</v>
      </c>
      <c r="T533">
        <v>-4</v>
      </c>
      <c r="U533">
        <v>-0.2</v>
      </c>
      <c r="V533">
        <v>18126</v>
      </c>
    </row>
    <row r="534" spans="1:22" x14ac:dyDescent="0.55000000000000004">
      <c r="A534" t="s">
        <v>284</v>
      </c>
      <c r="B534" t="s">
        <v>87</v>
      </c>
      <c r="C534">
        <v>28</v>
      </c>
      <c r="D534">
        <v>48</v>
      </c>
      <c r="E534">
        <v>0</v>
      </c>
      <c r="F534">
        <v>3</v>
      </c>
      <c r="G534">
        <v>4</v>
      </c>
      <c r="H534">
        <v>0</v>
      </c>
      <c r="I534" s="15">
        <v>2.1000000000000001E-2</v>
      </c>
      <c r="J534" s="15">
        <v>0.58299999999999996</v>
      </c>
      <c r="K534">
        <v>0</v>
      </c>
      <c r="L534">
        <v>0.23499999999999999</v>
      </c>
      <c r="M534">
        <v>8.8999999999999996E-2</v>
      </c>
      <c r="N534">
        <v>0.128</v>
      </c>
      <c r="O534">
        <v>8.8999999999999996E-2</v>
      </c>
      <c r="P534">
        <v>0.104</v>
      </c>
      <c r="Q534">
        <v>-45</v>
      </c>
      <c r="R534">
        <v>0</v>
      </c>
      <c r="S534">
        <v>-9.1999999999999993</v>
      </c>
      <c r="T534">
        <v>5.9</v>
      </c>
      <c r="U534">
        <v>-0.2</v>
      </c>
      <c r="V534">
        <v>7593</v>
      </c>
    </row>
    <row r="535" spans="1:22" x14ac:dyDescent="0.55000000000000004">
      <c r="A535" t="s">
        <v>571</v>
      </c>
      <c r="B535" t="s">
        <v>132</v>
      </c>
      <c r="C535">
        <v>94</v>
      </c>
      <c r="D535">
        <v>279</v>
      </c>
      <c r="E535">
        <v>8</v>
      </c>
      <c r="F535">
        <v>29</v>
      </c>
      <c r="G535">
        <v>32</v>
      </c>
      <c r="H535">
        <v>1</v>
      </c>
      <c r="I535" s="15">
        <v>0.09</v>
      </c>
      <c r="J535" s="15">
        <v>0.22900000000000001</v>
      </c>
      <c r="K535">
        <v>0.154</v>
      </c>
      <c r="L535">
        <v>0.30199999999999999</v>
      </c>
      <c r="M535">
        <v>0.249</v>
      </c>
      <c r="N535">
        <v>0.315</v>
      </c>
      <c r="O535">
        <v>0.40300000000000002</v>
      </c>
      <c r="P535">
        <v>0.30599999999999999</v>
      </c>
      <c r="Q535">
        <v>89</v>
      </c>
      <c r="R535">
        <v>-0.1</v>
      </c>
      <c r="S535">
        <v>-4</v>
      </c>
      <c r="T535">
        <v>-6.8</v>
      </c>
      <c r="U535">
        <v>-0.2</v>
      </c>
      <c r="V535">
        <v>18839</v>
      </c>
    </row>
    <row r="536" spans="1:22" x14ac:dyDescent="0.55000000000000004">
      <c r="A536" t="s">
        <v>570</v>
      </c>
      <c r="B536" t="s">
        <v>98</v>
      </c>
      <c r="C536">
        <v>8</v>
      </c>
      <c r="D536">
        <v>16</v>
      </c>
      <c r="E536">
        <v>0</v>
      </c>
      <c r="F536">
        <v>1</v>
      </c>
      <c r="G536">
        <v>0</v>
      </c>
      <c r="H536">
        <v>0</v>
      </c>
      <c r="I536" s="15">
        <v>6.3E-2</v>
      </c>
      <c r="J536" s="15">
        <v>0.313</v>
      </c>
      <c r="K536">
        <v>0</v>
      </c>
      <c r="L536">
        <v>0.1</v>
      </c>
      <c r="M536">
        <v>6.7000000000000004E-2</v>
      </c>
      <c r="N536">
        <v>0.125</v>
      </c>
      <c r="O536">
        <v>6.7000000000000004E-2</v>
      </c>
      <c r="P536">
        <v>9.7000000000000003E-2</v>
      </c>
      <c r="Q536">
        <v>-46</v>
      </c>
      <c r="R536">
        <v>0</v>
      </c>
      <c r="S536">
        <v>-3.1</v>
      </c>
      <c r="T536">
        <v>0.8</v>
      </c>
      <c r="U536">
        <v>-0.2</v>
      </c>
      <c r="V536">
        <v>16572</v>
      </c>
    </row>
    <row r="537" spans="1:22" x14ac:dyDescent="0.55000000000000004">
      <c r="A537" t="s">
        <v>569</v>
      </c>
      <c r="B537" t="s">
        <v>87</v>
      </c>
      <c r="C537">
        <v>32</v>
      </c>
      <c r="D537">
        <v>109</v>
      </c>
      <c r="E537">
        <v>1</v>
      </c>
      <c r="F537">
        <v>8</v>
      </c>
      <c r="G537">
        <v>7</v>
      </c>
      <c r="H537">
        <v>0</v>
      </c>
      <c r="I537" s="15">
        <v>0.128</v>
      </c>
      <c r="J537" s="15">
        <v>0.23899999999999999</v>
      </c>
      <c r="K537">
        <v>9.7000000000000003E-2</v>
      </c>
      <c r="L537">
        <v>0.29899999999999999</v>
      </c>
      <c r="M537">
        <v>0.22600000000000001</v>
      </c>
      <c r="N537">
        <v>0.33</v>
      </c>
      <c r="O537">
        <v>0.32300000000000001</v>
      </c>
      <c r="P537">
        <v>0.29099999999999998</v>
      </c>
      <c r="Q537">
        <v>80</v>
      </c>
      <c r="R537">
        <v>0.9</v>
      </c>
      <c r="S537">
        <v>-1.9</v>
      </c>
      <c r="T537">
        <v>-3.5</v>
      </c>
      <c r="U537">
        <v>-0.2</v>
      </c>
      <c r="V537">
        <v>12005</v>
      </c>
    </row>
    <row r="538" spans="1:22" x14ac:dyDescent="0.55000000000000004">
      <c r="A538" t="s">
        <v>568</v>
      </c>
      <c r="B538" t="s">
        <v>70</v>
      </c>
      <c r="C538">
        <v>132</v>
      </c>
      <c r="D538">
        <v>478</v>
      </c>
      <c r="E538">
        <v>13</v>
      </c>
      <c r="F538">
        <v>56</v>
      </c>
      <c r="G538">
        <v>78</v>
      </c>
      <c r="H538">
        <v>1</v>
      </c>
      <c r="I538" s="15">
        <v>6.7000000000000004E-2</v>
      </c>
      <c r="J538" s="15">
        <v>0.155</v>
      </c>
      <c r="K538">
        <v>0.17399999999999999</v>
      </c>
      <c r="L538">
        <v>0.307</v>
      </c>
      <c r="M538">
        <v>0.27900000000000003</v>
      </c>
      <c r="N538">
        <v>0.32800000000000001</v>
      </c>
      <c r="O538">
        <v>0.45200000000000001</v>
      </c>
      <c r="P538">
        <v>0.32800000000000001</v>
      </c>
      <c r="Q538">
        <v>86</v>
      </c>
      <c r="R538">
        <v>-0.8</v>
      </c>
      <c r="S538">
        <v>-9.4</v>
      </c>
      <c r="T538">
        <v>-7.9</v>
      </c>
      <c r="U538">
        <v>-0.2</v>
      </c>
      <c r="V538">
        <v>4316</v>
      </c>
    </row>
    <row r="539" spans="1:22" x14ac:dyDescent="0.55000000000000004">
      <c r="A539" t="s">
        <v>340</v>
      </c>
      <c r="B539" t="s">
        <v>285</v>
      </c>
      <c r="C539">
        <v>29</v>
      </c>
      <c r="D539">
        <v>65</v>
      </c>
      <c r="E539">
        <v>0</v>
      </c>
      <c r="F539">
        <v>1</v>
      </c>
      <c r="G539">
        <v>1</v>
      </c>
      <c r="H539">
        <v>0</v>
      </c>
      <c r="I539" s="15">
        <v>1.4999999999999999E-2</v>
      </c>
      <c r="J539" s="15">
        <v>0.246</v>
      </c>
      <c r="K539">
        <v>0.02</v>
      </c>
      <c r="L539">
        <v>0.152</v>
      </c>
      <c r="M539">
        <v>0.10199999999999999</v>
      </c>
      <c r="N539">
        <v>0.12</v>
      </c>
      <c r="O539">
        <v>0.122</v>
      </c>
      <c r="P539">
        <v>0.108</v>
      </c>
      <c r="Q539">
        <v>-39</v>
      </c>
      <c r="R539">
        <v>0</v>
      </c>
      <c r="S539">
        <v>-12</v>
      </c>
      <c r="T539">
        <v>8</v>
      </c>
      <c r="U539">
        <v>-0.2</v>
      </c>
      <c r="V539">
        <v>2036</v>
      </c>
    </row>
    <row r="540" spans="1:22" x14ac:dyDescent="0.55000000000000004">
      <c r="A540" t="s">
        <v>567</v>
      </c>
      <c r="B540" t="s">
        <v>151</v>
      </c>
      <c r="C540">
        <v>6</v>
      </c>
      <c r="D540">
        <v>18</v>
      </c>
      <c r="E540">
        <v>0</v>
      </c>
      <c r="F540">
        <v>1</v>
      </c>
      <c r="G540">
        <v>1</v>
      </c>
      <c r="H540">
        <v>0</v>
      </c>
      <c r="I540" s="15">
        <v>0</v>
      </c>
      <c r="J540" s="15">
        <v>0.222</v>
      </c>
      <c r="K540">
        <v>0</v>
      </c>
      <c r="L540">
        <v>0.28599999999999998</v>
      </c>
      <c r="M540">
        <v>0.222</v>
      </c>
      <c r="N540">
        <v>0.222</v>
      </c>
      <c r="O540">
        <v>0.222</v>
      </c>
      <c r="P540">
        <v>0.193</v>
      </c>
      <c r="Q540">
        <v>10</v>
      </c>
      <c r="R540">
        <v>-0.5</v>
      </c>
      <c r="S540">
        <v>-2.6</v>
      </c>
      <c r="T540">
        <v>0.2</v>
      </c>
      <c r="U540">
        <v>-0.2</v>
      </c>
      <c r="V540">
        <v>5398</v>
      </c>
    </row>
    <row r="541" spans="1:22" x14ac:dyDescent="0.55000000000000004">
      <c r="A541" t="s">
        <v>566</v>
      </c>
      <c r="B541" t="s">
        <v>87</v>
      </c>
      <c r="C541">
        <v>25</v>
      </c>
      <c r="D541">
        <v>56</v>
      </c>
      <c r="E541">
        <v>1</v>
      </c>
      <c r="F541">
        <v>2</v>
      </c>
      <c r="G541">
        <v>4</v>
      </c>
      <c r="H541">
        <v>0</v>
      </c>
      <c r="I541" s="15">
        <v>1.7999999999999999E-2</v>
      </c>
      <c r="J541" s="15">
        <v>0.375</v>
      </c>
      <c r="K541">
        <v>7.3999999999999996E-2</v>
      </c>
      <c r="L541">
        <v>0.188</v>
      </c>
      <c r="M541">
        <v>0.13</v>
      </c>
      <c r="N541">
        <v>0.14499999999999999</v>
      </c>
      <c r="O541">
        <v>0.20399999999999999</v>
      </c>
      <c r="P541">
        <v>0.14899999999999999</v>
      </c>
      <c r="Q541">
        <v>-15</v>
      </c>
      <c r="R541">
        <v>0.1</v>
      </c>
      <c r="S541">
        <v>-8.1</v>
      </c>
      <c r="T541">
        <v>4.3</v>
      </c>
      <c r="U541">
        <v>-0.2</v>
      </c>
      <c r="V541">
        <v>13854</v>
      </c>
    </row>
    <row r="542" spans="1:22" x14ac:dyDescent="0.55000000000000004">
      <c r="A542" t="s">
        <v>565</v>
      </c>
      <c r="B542" t="s">
        <v>126</v>
      </c>
      <c r="C542">
        <v>5</v>
      </c>
      <c r="D542">
        <v>15</v>
      </c>
      <c r="E542">
        <v>0</v>
      </c>
      <c r="F542">
        <v>1</v>
      </c>
      <c r="G542">
        <v>0</v>
      </c>
      <c r="H542">
        <v>0</v>
      </c>
      <c r="I542" s="15">
        <v>0.2</v>
      </c>
      <c r="J542" s="15">
        <v>0.53300000000000003</v>
      </c>
      <c r="K542">
        <v>0</v>
      </c>
      <c r="L542">
        <v>0</v>
      </c>
      <c r="M542">
        <v>0</v>
      </c>
      <c r="N542">
        <v>0.2</v>
      </c>
      <c r="O542">
        <v>0</v>
      </c>
      <c r="P542">
        <v>0.13800000000000001</v>
      </c>
      <c r="Q542">
        <v>-22</v>
      </c>
      <c r="R542">
        <v>0</v>
      </c>
      <c r="S542">
        <v>-2.2999999999999998</v>
      </c>
      <c r="T542">
        <v>-0.1</v>
      </c>
      <c r="U542">
        <v>-0.2</v>
      </c>
      <c r="V542">
        <v>11624</v>
      </c>
    </row>
    <row r="543" spans="1:22" x14ac:dyDescent="0.55000000000000004">
      <c r="A543" t="s">
        <v>564</v>
      </c>
      <c r="B543" t="s">
        <v>85</v>
      </c>
      <c r="C543">
        <v>42</v>
      </c>
      <c r="D543">
        <v>167</v>
      </c>
      <c r="E543">
        <v>6</v>
      </c>
      <c r="F543">
        <v>23</v>
      </c>
      <c r="G543">
        <v>17</v>
      </c>
      <c r="H543">
        <v>3</v>
      </c>
      <c r="I543" s="15">
        <v>7.1999999999999995E-2</v>
      </c>
      <c r="J543" s="15">
        <v>0.29299999999999998</v>
      </c>
      <c r="K543">
        <v>0.183</v>
      </c>
      <c r="L543">
        <v>0.316</v>
      </c>
      <c r="M543">
        <v>0.24199999999999999</v>
      </c>
      <c r="N543">
        <v>0.30099999999999999</v>
      </c>
      <c r="O543">
        <v>0.42499999999999999</v>
      </c>
      <c r="P543">
        <v>0.30499999999999999</v>
      </c>
      <c r="Q543">
        <v>87</v>
      </c>
      <c r="R543">
        <v>0.2</v>
      </c>
      <c r="S543">
        <v>-2.6</v>
      </c>
      <c r="T543">
        <v>-4.8</v>
      </c>
      <c r="U543">
        <v>-0.2</v>
      </c>
      <c r="V543">
        <v>12907</v>
      </c>
    </row>
    <row r="544" spans="1:22" x14ac:dyDescent="0.55000000000000004">
      <c r="A544" t="s">
        <v>563</v>
      </c>
      <c r="B544" t="s">
        <v>68</v>
      </c>
      <c r="C544">
        <v>40</v>
      </c>
      <c r="D544">
        <v>126</v>
      </c>
      <c r="E544">
        <v>2</v>
      </c>
      <c r="F544">
        <v>18</v>
      </c>
      <c r="G544">
        <v>13</v>
      </c>
      <c r="H544">
        <v>0</v>
      </c>
      <c r="I544" s="15">
        <v>2.4E-2</v>
      </c>
      <c r="J544" s="15">
        <v>0.214</v>
      </c>
      <c r="K544">
        <v>0.125</v>
      </c>
      <c r="L544">
        <v>0.312</v>
      </c>
      <c r="M544">
        <v>0.25800000000000001</v>
      </c>
      <c r="N544">
        <v>0.27200000000000002</v>
      </c>
      <c r="O544">
        <v>0.38300000000000001</v>
      </c>
      <c r="P544">
        <v>0.27400000000000002</v>
      </c>
      <c r="Q544">
        <v>59</v>
      </c>
      <c r="R544">
        <v>-3.7</v>
      </c>
      <c r="S544">
        <v>-10.3</v>
      </c>
      <c r="T544">
        <v>3.9</v>
      </c>
      <c r="U544">
        <v>-0.2</v>
      </c>
      <c r="V544">
        <v>16725</v>
      </c>
    </row>
    <row r="545" spans="1:22" x14ac:dyDescent="0.55000000000000004">
      <c r="A545" t="s">
        <v>562</v>
      </c>
      <c r="B545" t="s">
        <v>163</v>
      </c>
      <c r="C545">
        <v>43</v>
      </c>
      <c r="D545">
        <v>144</v>
      </c>
      <c r="E545">
        <v>2</v>
      </c>
      <c r="F545">
        <v>15</v>
      </c>
      <c r="G545">
        <v>8</v>
      </c>
      <c r="H545">
        <v>0</v>
      </c>
      <c r="I545" s="15">
        <v>8.3000000000000004E-2</v>
      </c>
      <c r="J545" s="15">
        <v>0.20100000000000001</v>
      </c>
      <c r="K545">
        <v>6.0999999999999999E-2</v>
      </c>
      <c r="L545">
        <v>0.31</v>
      </c>
      <c r="M545">
        <v>0.252</v>
      </c>
      <c r="N545">
        <v>0.315</v>
      </c>
      <c r="O545">
        <v>0.313</v>
      </c>
      <c r="P545">
        <v>0.27</v>
      </c>
      <c r="Q545">
        <v>60</v>
      </c>
      <c r="R545">
        <v>-0.3</v>
      </c>
      <c r="S545">
        <v>-7.8</v>
      </c>
      <c r="T545">
        <v>1.2</v>
      </c>
      <c r="U545">
        <v>-0.2</v>
      </c>
      <c r="V545">
        <v>14320</v>
      </c>
    </row>
    <row r="546" spans="1:22" x14ac:dyDescent="0.55000000000000004">
      <c r="A546" t="s">
        <v>186</v>
      </c>
      <c r="B546" t="s">
        <v>87</v>
      </c>
      <c r="C546">
        <v>25</v>
      </c>
      <c r="D546">
        <v>20</v>
      </c>
      <c r="E546">
        <v>0</v>
      </c>
      <c r="F546">
        <v>1</v>
      </c>
      <c r="G546">
        <v>0</v>
      </c>
      <c r="H546">
        <v>0</v>
      </c>
      <c r="I546" s="15">
        <v>0.05</v>
      </c>
      <c r="J546" s="15">
        <v>0.45</v>
      </c>
      <c r="K546">
        <v>0</v>
      </c>
      <c r="L546">
        <v>0</v>
      </c>
      <c r="M546">
        <v>0</v>
      </c>
      <c r="N546">
        <v>0.05</v>
      </c>
      <c r="O546">
        <v>0</v>
      </c>
      <c r="P546">
        <v>3.5000000000000003E-2</v>
      </c>
      <c r="Q546">
        <v>-91</v>
      </c>
      <c r="R546">
        <v>0</v>
      </c>
      <c r="S546">
        <v>-5.0999999999999996</v>
      </c>
      <c r="T546">
        <v>2.5</v>
      </c>
      <c r="U546">
        <v>-0.2</v>
      </c>
      <c r="V546">
        <v>11760</v>
      </c>
    </row>
    <row r="547" spans="1:22" x14ac:dyDescent="0.55000000000000004">
      <c r="A547" t="s">
        <v>561</v>
      </c>
      <c r="B547" t="s">
        <v>72</v>
      </c>
      <c r="C547">
        <v>21</v>
      </c>
      <c r="D547">
        <v>67</v>
      </c>
      <c r="E547">
        <v>0</v>
      </c>
      <c r="F547">
        <v>3</v>
      </c>
      <c r="G547">
        <v>3</v>
      </c>
      <c r="H547">
        <v>0</v>
      </c>
      <c r="I547" s="15">
        <v>0.06</v>
      </c>
      <c r="J547" s="15">
        <v>0.19400000000000001</v>
      </c>
      <c r="K547">
        <v>3.2000000000000001E-2</v>
      </c>
      <c r="L547">
        <v>0.26500000000000001</v>
      </c>
      <c r="M547">
        <v>0.21</v>
      </c>
      <c r="N547">
        <v>0.26900000000000002</v>
      </c>
      <c r="O547">
        <v>0.24199999999999999</v>
      </c>
      <c r="P547">
        <v>0.23100000000000001</v>
      </c>
      <c r="Q547">
        <v>37</v>
      </c>
      <c r="R547">
        <v>-0.4</v>
      </c>
      <c r="S547">
        <v>-5.9</v>
      </c>
      <c r="T547">
        <v>1.5</v>
      </c>
      <c r="U547">
        <v>-0.2</v>
      </c>
      <c r="V547">
        <v>5942</v>
      </c>
    </row>
    <row r="548" spans="1:22" x14ac:dyDescent="0.55000000000000004">
      <c r="A548" t="s">
        <v>560</v>
      </c>
      <c r="B548" t="s">
        <v>72</v>
      </c>
      <c r="C548">
        <v>59</v>
      </c>
      <c r="D548">
        <v>198</v>
      </c>
      <c r="E548">
        <v>8</v>
      </c>
      <c r="F548">
        <v>29</v>
      </c>
      <c r="G548">
        <v>20</v>
      </c>
      <c r="H548">
        <v>0</v>
      </c>
      <c r="I548" s="15">
        <v>0.111</v>
      </c>
      <c r="J548" s="15">
        <v>0.308</v>
      </c>
      <c r="K548">
        <v>0.186</v>
      </c>
      <c r="L548">
        <v>0.27600000000000002</v>
      </c>
      <c r="M548">
        <v>0.21</v>
      </c>
      <c r="N548">
        <v>0.33300000000000002</v>
      </c>
      <c r="O548">
        <v>0.39500000000000002</v>
      </c>
      <c r="P548">
        <v>0.31900000000000001</v>
      </c>
      <c r="Q548">
        <v>96</v>
      </c>
      <c r="R548">
        <v>-0.4</v>
      </c>
      <c r="S548">
        <v>-1.5</v>
      </c>
      <c r="T548">
        <v>-7.5</v>
      </c>
      <c r="U548">
        <v>-0.2</v>
      </c>
      <c r="V548">
        <v>15694</v>
      </c>
    </row>
    <row r="549" spans="1:22" x14ac:dyDescent="0.55000000000000004">
      <c r="A549" t="s">
        <v>352</v>
      </c>
      <c r="B549" t="s">
        <v>90</v>
      </c>
      <c r="C549">
        <v>29</v>
      </c>
      <c r="D549">
        <v>63</v>
      </c>
      <c r="E549">
        <v>0</v>
      </c>
      <c r="F549">
        <v>2</v>
      </c>
      <c r="G549">
        <v>3</v>
      </c>
      <c r="H549">
        <v>0</v>
      </c>
      <c r="I549" s="15">
        <v>3.2000000000000001E-2</v>
      </c>
      <c r="J549" s="15">
        <v>0.34899999999999998</v>
      </c>
      <c r="K549">
        <v>0</v>
      </c>
      <c r="L549">
        <v>0.13300000000000001</v>
      </c>
      <c r="M549">
        <v>7.6999999999999999E-2</v>
      </c>
      <c r="N549">
        <v>0.14299999999999999</v>
      </c>
      <c r="O549">
        <v>7.6999999999999999E-2</v>
      </c>
      <c r="P549">
        <v>0.112</v>
      </c>
      <c r="Q549">
        <v>-41</v>
      </c>
      <c r="R549">
        <v>0</v>
      </c>
      <c r="S549">
        <v>-11.8</v>
      </c>
      <c r="T549">
        <v>7.7</v>
      </c>
      <c r="U549">
        <v>-0.2</v>
      </c>
      <c r="V549">
        <v>18383</v>
      </c>
    </row>
    <row r="550" spans="1:22" x14ac:dyDescent="0.55000000000000004">
      <c r="A550" t="s">
        <v>559</v>
      </c>
      <c r="B550" t="s">
        <v>228</v>
      </c>
      <c r="C550">
        <v>30</v>
      </c>
      <c r="D550">
        <v>40</v>
      </c>
      <c r="E550">
        <v>0</v>
      </c>
      <c r="F550">
        <v>2</v>
      </c>
      <c r="G550">
        <v>5</v>
      </c>
      <c r="H550">
        <v>0</v>
      </c>
      <c r="I550" s="15">
        <v>0.1</v>
      </c>
      <c r="J550" s="15">
        <v>0.4</v>
      </c>
      <c r="K550">
        <v>8.3000000000000004E-2</v>
      </c>
      <c r="L550">
        <v>0.45</v>
      </c>
      <c r="M550">
        <v>0.25</v>
      </c>
      <c r="N550">
        <v>0.32500000000000001</v>
      </c>
      <c r="O550">
        <v>0.33300000000000002</v>
      </c>
      <c r="P550">
        <v>0.29099999999999998</v>
      </c>
      <c r="Q550">
        <v>77</v>
      </c>
      <c r="R550">
        <v>-0.3</v>
      </c>
      <c r="S550">
        <v>-1.6</v>
      </c>
      <c r="T550">
        <v>-1.8</v>
      </c>
      <c r="U550">
        <v>-0.2</v>
      </c>
      <c r="V550">
        <v>16565</v>
      </c>
    </row>
    <row r="551" spans="1:22" x14ac:dyDescent="0.55000000000000004">
      <c r="A551" t="s">
        <v>234</v>
      </c>
      <c r="B551" t="s">
        <v>76</v>
      </c>
      <c r="C551">
        <v>25</v>
      </c>
      <c r="D551">
        <v>22</v>
      </c>
      <c r="E551">
        <v>0</v>
      </c>
      <c r="F551">
        <v>1</v>
      </c>
      <c r="G551">
        <v>0</v>
      </c>
      <c r="H551">
        <v>0</v>
      </c>
      <c r="I551" s="15">
        <v>4.4999999999999998E-2</v>
      </c>
      <c r="J551" s="15">
        <v>0.63600000000000001</v>
      </c>
      <c r="K551">
        <v>0</v>
      </c>
      <c r="L551">
        <v>0</v>
      </c>
      <c r="M551">
        <v>0</v>
      </c>
      <c r="N551">
        <v>0.05</v>
      </c>
      <c r="O551">
        <v>0</v>
      </c>
      <c r="P551">
        <v>3.5000000000000003E-2</v>
      </c>
      <c r="Q551">
        <v>-87</v>
      </c>
      <c r="R551">
        <v>0</v>
      </c>
      <c r="S551">
        <v>-5.4</v>
      </c>
      <c r="T551">
        <v>2.7</v>
      </c>
      <c r="U551">
        <v>-0.2</v>
      </c>
      <c r="V551">
        <v>11589</v>
      </c>
    </row>
    <row r="552" spans="1:22" x14ac:dyDescent="0.55000000000000004">
      <c r="A552" t="s">
        <v>558</v>
      </c>
      <c r="B552" t="s">
        <v>129</v>
      </c>
      <c r="C552">
        <v>26</v>
      </c>
      <c r="D552">
        <v>65</v>
      </c>
      <c r="E552">
        <v>2</v>
      </c>
      <c r="F552">
        <v>8</v>
      </c>
      <c r="G552">
        <v>5</v>
      </c>
      <c r="H552">
        <v>0</v>
      </c>
      <c r="I552" s="15">
        <v>1.4999999999999999E-2</v>
      </c>
      <c r="J552" s="15">
        <v>0.246</v>
      </c>
      <c r="K552">
        <v>0.17199999999999999</v>
      </c>
      <c r="L552">
        <v>0.17399999999999999</v>
      </c>
      <c r="M552">
        <v>0.156</v>
      </c>
      <c r="N552">
        <v>0.16900000000000001</v>
      </c>
      <c r="O552">
        <v>0.32800000000000001</v>
      </c>
      <c r="P552">
        <v>0.20399999999999999</v>
      </c>
      <c r="Q552">
        <v>23</v>
      </c>
      <c r="R552">
        <v>0.6</v>
      </c>
      <c r="S552">
        <v>-5.8</v>
      </c>
      <c r="T552">
        <v>1.4</v>
      </c>
      <c r="U552">
        <v>-0.2</v>
      </c>
      <c r="V552">
        <v>15402</v>
      </c>
    </row>
    <row r="553" spans="1:22" x14ac:dyDescent="0.55000000000000004">
      <c r="A553" t="s">
        <v>557</v>
      </c>
      <c r="B553" t="s">
        <v>126</v>
      </c>
      <c r="C553">
        <v>63</v>
      </c>
      <c r="D553">
        <v>256</v>
      </c>
      <c r="E553">
        <v>12</v>
      </c>
      <c r="F553">
        <v>34</v>
      </c>
      <c r="G553">
        <v>40</v>
      </c>
      <c r="H553">
        <v>1</v>
      </c>
      <c r="I553" s="15">
        <v>0.125</v>
      </c>
      <c r="J553" s="15">
        <v>0.30499999999999999</v>
      </c>
      <c r="K553">
        <v>0.20100000000000001</v>
      </c>
      <c r="L553">
        <v>0.26100000000000001</v>
      </c>
      <c r="M553">
        <v>0.215</v>
      </c>
      <c r="N553">
        <v>0.309</v>
      </c>
      <c r="O553">
        <v>0.41599999999999998</v>
      </c>
      <c r="P553">
        <v>0.307</v>
      </c>
      <c r="Q553">
        <v>92</v>
      </c>
      <c r="R553">
        <v>-0.4</v>
      </c>
      <c r="S553">
        <v>-3</v>
      </c>
      <c r="T553">
        <v>-8.1999999999999993</v>
      </c>
      <c r="U553">
        <v>-0.2</v>
      </c>
      <c r="V553">
        <v>5222</v>
      </c>
    </row>
    <row r="554" spans="1:22" x14ac:dyDescent="0.55000000000000004">
      <c r="A554" t="s">
        <v>556</v>
      </c>
      <c r="B554" t="s">
        <v>87</v>
      </c>
      <c r="C554">
        <v>17</v>
      </c>
      <c r="D554">
        <v>20</v>
      </c>
      <c r="E554">
        <v>0</v>
      </c>
      <c r="F554">
        <v>2</v>
      </c>
      <c r="G554">
        <v>1</v>
      </c>
      <c r="H554">
        <v>0</v>
      </c>
      <c r="I554" s="15">
        <v>0.2</v>
      </c>
      <c r="J554" s="15">
        <v>0.25</v>
      </c>
      <c r="K554">
        <v>0</v>
      </c>
      <c r="L554">
        <v>9.0999999999999998E-2</v>
      </c>
      <c r="M554">
        <v>6.7000000000000004E-2</v>
      </c>
      <c r="N554">
        <v>0.25</v>
      </c>
      <c r="O554">
        <v>6.7000000000000004E-2</v>
      </c>
      <c r="P554">
        <v>0.182</v>
      </c>
      <c r="Q554">
        <v>5</v>
      </c>
      <c r="R554">
        <v>-0.3</v>
      </c>
      <c r="S554">
        <v>-2.8</v>
      </c>
      <c r="T554">
        <v>0.1</v>
      </c>
      <c r="U554">
        <v>-0.2</v>
      </c>
      <c r="V554">
        <v>10619</v>
      </c>
    </row>
    <row r="555" spans="1:22" x14ac:dyDescent="0.55000000000000004">
      <c r="A555" t="s">
        <v>555</v>
      </c>
      <c r="B555" t="s">
        <v>96</v>
      </c>
      <c r="C555">
        <v>88</v>
      </c>
      <c r="D555">
        <v>333</v>
      </c>
      <c r="E555">
        <v>11</v>
      </c>
      <c r="F555">
        <v>39</v>
      </c>
      <c r="G555">
        <v>26</v>
      </c>
      <c r="H555">
        <v>7</v>
      </c>
      <c r="I555" s="15">
        <v>8.1000000000000003E-2</v>
      </c>
      <c r="J555" s="15">
        <v>0.28199999999999997</v>
      </c>
      <c r="K555">
        <v>0.19500000000000001</v>
      </c>
      <c r="L555">
        <v>0.30399999999999999</v>
      </c>
      <c r="M555">
        <v>0.23499999999999999</v>
      </c>
      <c r="N555">
        <v>0.31</v>
      </c>
      <c r="O555">
        <v>0.43</v>
      </c>
      <c r="P555">
        <v>0.311</v>
      </c>
      <c r="Q555">
        <v>92</v>
      </c>
      <c r="R555">
        <v>1</v>
      </c>
      <c r="S555">
        <v>-2.6</v>
      </c>
      <c r="T555">
        <v>-11.3</v>
      </c>
      <c r="U555">
        <v>-0.2</v>
      </c>
      <c r="V555">
        <v>14818</v>
      </c>
    </row>
    <row r="556" spans="1:22" x14ac:dyDescent="0.55000000000000004">
      <c r="A556" t="s">
        <v>554</v>
      </c>
      <c r="B556" t="s">
        <v>132</v>
      </c>
      <c r="C556">
        <v>87</v>
      </c>
      <c r="D556">
        <v>281</v>
      </c>
      <c r="E556">
        <v>9</v>
      </c>
      <c r="F556">
        <v>28</v>
      </c>
      <c r="G556">
        <v>22</v>
      </c>
      <c r="H556">
        <v>2</v>
      </c>
      <c r="I556" s="15">
        <v>6.8000000000000005E-2</v>
      </c>
      <c r="J556" s="15">
        <v>0.192</v>
      </c>
      <c r="K556">
        <v>0.151</v>
      </c>
      <c r="L556">
        <v>0.24</v>
      </c>
      <c r="M556">
        <v>0.217</v>
      </c>
      <c r="N556">
        <v>0.27800000000000002</v>
      </c>
      <c r="O556">
        <v>0.36799999999999999</v>
      </c>
      <c r="P556">
        <v>0.27700000000000002</v>
      </c>
      <c r="Q556">
        <v>70</v>
      </c>
      <c r="R556">
        <v>-3.2</v>
      </c>
      <c r="S556">
        <v>-14.3</v>
      </c>
      <c r="T556">
        <v>3.1</v>
      </c>
      <c r="U556">
        <v>-0.2</v>
      </c>
      <c r="V556">
        <v>6195</v>
      </c>
    </row>
    <row r="557" spans="1:22" x14ac:dyDescent="0.55000000000000004">
      <c r="A557" t="s">
        <v>302</v>
      </c>
      <c r="B557" t="s">
        <v>76</v>
      </c>
      <c r="C557">
        <v>32</v>
      </c>
      <c r="D557">
        <v>63</v>
      </c>
      <c r="E557">
        <v>0</v>
      </c>
      <c r="F557">
        <v>2</v>
      </c>
      <c r="G557">
        <v>4</v>
      </c>
      <c r="H557">
        <v>0</v>
      </c>
      <c r="I557" s="15">
        <v>1.6E-2</v>
      </c>
      <c r="J557" s="15">
        <v>0.73</v>
      </c>
      <c r="K557">
        <v>1.7000000000000001E-2</v>
      </c>
      <c r="L557">
        <v>0.41699999999999998</v>
      </c>
      <c r="M557">
        <v>8.5999999999999993E-2</v>
      </c>
      <c r="N557">
        <v>0.11700000000000001</v>
      </c>
      <c r="O557">
        <v>0.10299999999999999</v>
      </c>
      <c r="P557">
        <v>0.10199999999999999</v>
      </c>
      <c r="Q557">
        <v>-43</v>
      </c>
      <c r="R557">
        <v>0</v>
      </c>
      <c r="S557">
        <v>-11.9</v>
      </c>
      <c r="T557">
        <v>7.7</v>
      </c>
      <c r="U557">
        <v>-0.2</v>
      </c>
      <c r="V557">
        <v>18684</v>
      </c>
    </row>
    <row r="558" spans="1:22" x14ac:dyDescent="0.55000000000000004">
      <c r="A558" t="s">
        <v>553</v>
      </c>
      <c r="B558" t="s">
        <v>96</v>
      </c>
      <c r="C558">
        <v>17</v>
      </c>
      <c r="D558">
        <v>47</v>
      </c>
      <c r="E558">
        <v>0</v>
      </c>
      <c r="F558">
        <v>3</v>
      </c>
      <c r="G558">
        <v>6</v>
      </c>
      <c r="H558">
        <v>1</v>
      </c>
      <c r="I558" s="15">
        <v>4.2999999999999997E-2</v>
      </c>
      <c r="J558" s="15">
        <v>0.29799999999999999</v>
      </c>
      <c r="K558">
        <v>9.0999999999999998E-2</v>
      </c>
      <c r="L558">
        <v>0.33300000000000002</v>
      </c>
      <c r="M558">
        <v>0.22700000000000001</v>
      </c>
      <c r="N558">
        <v>0.27700000000000002</v>
      </c>
      <c r="O558">
        <v>0.318</v>
      </c>
      <c r="P558">
        <v>0.25900000000000001</v>
      </c>
      <c r="Q558">
        <v>56</v>
      </c>
      <c r="R558">
        <v>-0.7</v>
      </c>
      <c r="S558">
        <v>-3.3</v>
      </c>
      <c r="T558">
        <v>-0.5</v>
      </c>
      <c r="U558">
        <v>-0.2</v>
      </c>
      <c r="V558">
        <v>15189</v>
      </c>
    </row>
    <row r="559" spans="1:22" x14ac:dyDescent="0.55000000000000004">
      <c r="A559" t="s">
        <v>552</v>
      </c>
      <c r="B559" t="s">
        <v>235</v>
      </c>
      <c r="C559">
        <v>18</v>
      </c>
      <c r="D559">
        <v>58</v>
      </c>
      <c r="E559">
        <v>2</v>
      </c>
      <c r="F559">
        <v>7</v>
      </c>
      <c r="G559">
        <v>7</v>
      </c>
      <c r="H559">
        <v>2</v>
      </c>
      <c r="I559" s="15">
        <v>6.9000000000000006E-2</v>
      </c>
      <c r="J559" s="15">
        <v>0.24099999999999999</v>
      </c>
      <c r="K559">
        <v>0.151</v>
      </c>
      <c r="L559">
        <v>0.27</v>
      </c>
      <c r="M559">
        <v>0.22600000000000001</v>
      </c>
      <c r="N559">
        <v>0.29299999999999998</v>
      </c>
      <c r="O559">
        <v>0.377</v>
      </c>
      <c r="P559">
        <v>0.28899999999999998</v>
      </c>
      <c r="Q559">
        <v>78</v>
      </c>
      <c r="R559">
        <v>-0.2</v>
      </c>
      <c r="S559">
        <v>-1.9</v>
      </c>
      <c r="T559">
        <v>-2.1</v>
      </c>
      <c r="U559">
        <v>-0.2</v>
      </c>
      <c r="V559">
        <v>19514</v>
      </c>
    </row>
    <row r="560" spans="1:22" x14ac:dyDescent="0.55000000000000004">
      <c r="A560" t="s">
        <v>312</v>
      </c>
      <c r="B560" t="s">
        <v>81</v>
      </c>
      <c r="C560">
        <v>19</v>
      </c>
      <c r="D560">
        <v>28</v>
      </c>
      <c r="E560">
        <v>0</v>
      </c>
      <c r="F560">
        <v>1</v>
      </c>
      <c r="G560">
        <v>0</v>
      </c>
      <c r="H560">
        <v>0</v>
      </c>
      <c r="I560" s="15">
        <v>3.5999999999999997E-2</v>
      </c>
      <c r="J560" s="15">
        <v>0.60699999999999998</v>
      </c>
      <c r="K560">
        <v>0</v>
      </c>
      <c r="L560">
        <v>0.125</v>
      </c>
      <c r="M560">
        <v>0.04</v>
      </c>
      <c r="N560">
        <v>7.6999999999999999E-2</v>
      </c>
      <c r="O560">
        <v>0.04</v>
      </c>
      <c r="P560">
        <v>0.06</v>
      </c>
      <c r="Q560">
        <v>-76</v>
      </c>
      <c r="R560">
        <v>0</v>
      </c>
      <c r="S560">
        <v>-6.5</v>
      </c>
      <c r="T560">
        <v>3.4</v>
      </c>
      <c r="U560">
        <v>-0.2</v>
      </c>
      <c r="V560">
        <v>7448</v>
      </c>
    </row>
    <row r="561" spans="1:22" x14ac:dyDescent="0.55000000000000004">
      <c r="A561" t="s">
        <v>551</v>
      </c>
      <c r="B561" t="s">
        <v>179</v>
      </c>
      <c r="C561">
        <v>20</v>
      </c>
      <c r="D561">
        <v>35</v>
      </c>
      <c r="E561">
        <v>1</v>
      </c>
      <c r="F561">
        <v>3</v>
      </c>
      <c r="G561">
        <v>4</v>
      </c>
      <c r="H561">
        <v>1</v>
      </c>
      <c r="I561" s="15">
        <v>5.7000000000000002E-2</v>
      </c>
      <c r="J561" s="15">
        <v>0.45700000000000002</v>
      </c>
      <c r="K561">
        <v>0.125</v>
      </c>
      <c r="L561">
        <v>0.2</v>
      </c>
      <c r="M561">
        <v>0.125</v>
      </c>
      <c r="N561">
        <v>0.17599999999999999</v>
      </c>
      <c r="O561">
        <v>0.25</v>
      </c>
      <c r="P561">
        <v>0.185</v>
      </c>
      <c r="Q561">
        <v>3</v>
      </c>
      <c r="R561">
        <v>0.9</v>
      </c>
      <c r="S561">
        <v>-3.5</v>
      </c>
      <c r="T561">
        <v>0.1</v>
      </c>
      <c r="U561">
        <v>-0.2</v>
      </c>
      <c r="V561">
        <v>14556</v>
      </c>
    </row>
    <row r="562" spans="1:22" x14ac:dyDescent="0.55000000000000004">
      <c r="A562" t="s">
        <v>550</v>
      </c>
      <c r="B562" t="s">
        <v>235</v>
      </c>
      <c r="C562">
        <v>88</v>
      </c>
      <c r="D562">
        <v>181</v>
      </c>
      <c r="E562">
        <v>2</v>
      </c>
      <c r="F562">
        <v>20</v>
      </c>
      <c r="G562">
        <v>13</v>
      </c>
      <c r="H562">
        <v>8</v>
      </c>
      <c r="I562" s="15">
        <v>3.9E-2</v>
      </c>
      <c r="J562" s="15">
        <v>0.20399999999999999</v>
      </c>
      <c r="K562">
        <v>8.6999999999999994E-2</v>
      </c>
      <c r="L562">
        <v>0.32800000000000001</v>
      </c>
      <c r="M562">
        <v>0.26700000000000002</v>
      </c>
      <c r="N562">
        <v>0.29799999999999999</v>
      </c>
      <c r="O562">
        <v>0.35499999999999998</v>
      </c>
      <c r="P562">
        <v>0.28100000000000003</v>
      </c>
      <c r="Q562">
        <v>73</v>
      </c>
      <c r="R562">
        <v>-0.2</v>
      </c>
      <c r="S562">
        <v>-6.7</v>
      </c>
      <c r="T562">
        <v>-1.4</v>
      </c>
      <c r="U562">
        <v>-0.2</v>
      </c>
      <c r="V562">
        <v>16313</v>
      </c>
    </row>
    <row r="563" spans="1:22" x14ac:dyDescent="0.55000000000000004">
      <c r="A563" t="s">
        <v>338</v>
      </c>
      <c r="B563" t="s">
        <v>87</v>
      </c>
      <c r="C563">
        <v>32</v>
      </c>
      <c r="D563">
        <v>25</v>
      </c>
      <c r="E563">
        <v>0</v>
      </c>
      <c r="F563">
        <v>2</v>
      </c>
      <c r="G563">
        <v>0</v>
      </c>
      <c r="H563">
        <v>0</v>
      </c>
      <c r="I563" s="15">
        <v>0</v>
      </c>
      <c r="J563" s="15">
        <v>0.52</v>
      </c>
      <c r="K563">
        <v>0</v>
      </c>
      <c r="L563">
        <v>0.1</v>
      </c>
      <c r="M563">
        <v>4.2999999999999997E-2</v>
      </c>
      <c r="N563">
        <v>4.2999999999999997E-2</v>
      </c>
      <c r="O563">
        <v>4.2999999999999997E-2</v>
      </c>
      <c r="P563">
        <v>3.7999999999999999E-2</v>
      </c>
      <c r="Q563">
        <v>-83</v>
      </c>
      <c r="R563">
        <v>0</v>
      </c>
      <c r="S563">
        <v>-6.1</v>
      </c>
      <c r="T563">
        <v>3.1</v>
      </c>
      <c r="U563">
        <v>-0.2</v>
      </c>
      <c r="V563">
        <v>13431</v>
      </c>
    </row>
    <row r="564" spans="1:22" x14ac:dyDescent="0.55000000000000004">
      <c r="A564" t="s">
        <v>549</v>
      </c>
      <c r="B564" t="s">
        <v>74</v>
      </c>
      <c r="C564">
        <v>30</v>
      </c>
      <c r="D564">
        <v>80</v>
      </c>
      <c r="E564">
        <v>0</v>
      </c>
      <c r="F564">
        <v>4</v>
      </c>
      <c r="G564">
        <v>4</v>
      </c>
      <c r="H564">
        <v>0</v>
      </c>
      <c r="I564" s="15">
        <v>2.5000000000000001E-2</v>
      </c>
      <c r="J564" s="15">
        <v>0.28799999999999998</v>
      </c>
      <c r="K564">
        <v>8.1000000000000003E-2</v>
      </c>
      <c r="L564">
        <v>0.35299999999999998</v>
      </c>
      <c r="M564">
        <v>0.24299999999999999</v>
      </c>
      <c r="N564">
        <v>0.27300000000000002</v>
      </c>
      <c r="O564">
        <v>0.32400000000000001</v>
      </c>
      <c r="P564">
        <v>0.25800000000000001</v>
      </c>
      <c r="Q564">
        <v>57</v>
      </c>
      <c r="R564">
        <v>-0.7</v>
      </c>
      <c r="S564">
        <v>-5.2</v>
      </c>
      <c r="T564">
        <v>0.1</v>
      </c>
      <c r="U564">
        <v>-0.2</v>
      </c>
      <c r="V564">
        <v>16411</v>
      </c>
    </row>
    <row r="565" spans="1:22" x14ac:dyDescent="0.55000000000000004">
      <c r="A565" t="s">
        <v>548</v>
      </c>
      <c r="B565" t="s">
        <v>179</v>
      </c>
      <c r="C565">
        <v>16</v>
      </c>
      <c r="D565">
        <v>57</v>
      </c>
      <c r="E565">
        <v>2</v>
      </c>
      <c r="F565">
        <v>4</v>
      </c>
      <c r="G565">
        <v>8</v>
      </c>
      <c r="H565">
        <v>0</v>
      </c>
      <c r="I565" s="15">
        <v>0.14000000000000001</v>
      </c>
      <c r="J565" s="15">
        <v>0.29799999999999999</v>
      </c>
      <c r="K565">
        <v>0.14299999999999999</v>
      </c>
      <c r="L565">
        <v>0.23300000000000001</v>
      </c>
      <c r="M565">
        <v>0.184</v>
      </c>
      <c r="N565">
        <v>0.29799999999999999</v>
      </c>
      <c r="O565">
        <v>0.32700000000000001</v>
      </c>
      <c r="P565">
        <v>0.27800000000000002</v>
      </c>
      <c r="Q565">
        <v>66</v>
      </c>
      <c r="R565">
        <v>-0.1</v>
      </c>
      <c r="S565">
        <v>-2.6</v>
      </c>
      <c r="T565">
        <v>-1.6</v>
      </c>
      <c r="U565">
        <v>-0.2</v>
      </c>
      <c r="V565">
        <v>8001</v>
      </c>
    </row>
    <row r="566" spans="1:22" x14ac:dyDescent="0.55000000000000004">
      <c r="A566" t="s">
        <v>547</v>
      </c>
      <c r="B566" t="s">
        <v>126</v>
      </c>
      <c r="C566">
        <v>67</v>
      </c>
      <c r="D566">
        <v>211</v>
      </c>
      <c r="E566">
        <v>5</v>
      </c>
      <c r="F566">
        <v>21</v>
      </c>
      <c r="G566">
        <v>20</v>
      </c>
      <c r="H566">
        <v>2</v>
      </c>
      <c r="I566" s="15">
        <v>7.5999999999999998E-2</v>
      </c>
      <c r="J566" s="15">
        <v>0.17499999999999999</v>
      </c>
      <c r="K566">
        <v>0.14099999999999999</v>
      </c>
      <c r="L566">
        <v>0.28699999999999998</v>
      </c>
      <c r="M566">
        <v>0.251</v>
      </c>
      <c r="N566">
        <v>0.318</v>
      </c>
      <c r="O566">
        <v>0.39300000000000002</v>
      </c>
      <c r="P566">
        <v>0.30499999999999999</v>
      </c>
      <c r="Q566">
        <v>91</v>
      </c>
      <c r="R566">
        <v>-1.8</v>
      </c>
      <c r="S566">
        <v>-4.2</v>
      </c>
      <c r="T566">
        <v>-5.5</v>
      </c>
      <c r="U566">
        <v>-0.2</v>
      </c>
      <c r="V566">
        <v>12284</v>
      </c>
    </row>
    <row r="567" spans="1:22" x14ac:dyDescent="0.55000000000000004">
      <c r="A567" t="s">
        <v>546</v>
      </c>
      <c r="B567" t="s">
        <v>70</v>
      </c>
      <c r="C567">
        <v>105</v>
      </c>
      <c r="D567">
        <v>327</v>
      </c>
      <c r="E567">
        <v>8</v>
      </c>
      <c r="F567">
        <v>40</v>
      </c>
      <c r="G567">
        <v>27</v>
      </c>
      <c r="H567">
        <v>15</v>
      </c>
      <c r="I567" s="15">
        <v>7.2999999999999995E-2</v>
      </c>
      <c r="J567" s="15">
        <v>0.26900000000000002</v>
      </c>
      <c r="K567">
        <v>0.13700000000000001</v>
      </c>
      <c r="L567">
        <v>0.32200000000000001</v>
      </c>
      <c r="M567">
        <v>0.247</v>
      </c>
      <c r="N567">
        <v>0.30199999999999999</v>
      </c>
      <c r="O567">
        <v>0.38500000000000001</v>
      </c>
      <c r="P567">
        <v>0.29199999999999998</v>
      </c>
      <c r="Q567">
        <v>63</v>
      </c>
      <c r="R567">
        <v>4.2</v>
      </c>
      <c r="S567">
        <v>-11.8</v>
      </c>
      <c r="T567">
        <v>-1</v>
      </c>
      <c r="U567">
        <v>-0.2</v>
      </c>
      <c r="V567">
        <v>19262</v>
      </c>
    </row>
    <row r="568" spans="1:22" x14ac:dyDescent="0.55000000000000004">
      <c r="A568" t="s">
        <v>545</v>
      </c>
      <c r="B568" t="s">
        <v>163</v>
      </c>
      <c r="C568">
        <v>28</v>
      </c>
      <c r="D568">
        <v>32</v>
      </c>
      <c r="E568">
        <v>0</v>
      </c>
      <c r="F568">
        <v>3</v>
      </c>
      <c r="G568">
        <v>1</v>
      </c>
      <c r="H568">
        <v>0</v>
      </c>
      <c r="I568" s="15">
        <v>3.1E-2</v>
      </c>
      <c r="J568" s="15">
        <v>0.313</v>
      </c>
      <c r="K568">
        <v>0</v>
      </c>
      <c r="L568">
        <v>0.33300000000000002</v>
      </c>
      <c r="M568">
        <v>0.22600000000000001</v>
      </c>
      <c r="N568">
        <v>0.25</v>
      </c>
      <c r="O568">
        <v>0.22600000000000001</v>
      </c>
      <c r="P568">
        <v>0.21199999999999999</v>
      </c>
      <c r="Q568">
        <v>23</v>
      </c>
      <c r="R568">
        <v>0.3</v>
      </c>
      <c r="S568">
        <v>-3</v>
      </c>
      <c r="T568">
        <v>-0.3</v>
      </c>
      <c r="U568">
        <v>-0.2</v>
      </c>
      <c r="V568">
        <v>11338</v>
      </c>
    </row>
    <row r="569" spans="1:22" x14ac:dyDescent="0.55000000000000004">
      <c r="A569" t="s">
        <v>544</v>
      </c>
      <c r="B569" t="s">
        <v>83</v>
      </c>
      <c r="C569">
        <v>103</v>
      </c>
      <c r="D569">
        <v>402</v>
      </c>
      <c r="E569">
        <v>2</v>
      </c>
      <c r="F569">
        <v>44</v>
      </c>
      <c r="G569">
        <v>30</v>
      </c>
      <c r="H569">
        <v>1</v>
      </c>
      <c r="I569" s="15">
        <v>4.4999999999999998E-2</v>
      </c>
      <c r="J569" s="15">
        <v>0.127</v>
      </c>
      <c r="K569">
        <v>8.4000000000000005E-2</v>
      </c>
      <c r="L569">
        <v>0.27300000000000002</v>
      </c>
      <c r="M569">
        <v>0.24</v>
      </c>
      <c r="N569">
        <v>0.27600000000000002</v>
      </c>
      <c r="O569">
        <v>0.32500000000000001</v>
      </c>
      <c r="P569">
        <v>0.26</v>
      </c>
      <c r="Q569">
        <v>56</v>
      </c>
      <c r="R569">
        <v>-0.6</v>
      </c>
      <c r="S569">
        <v>-23.3</v>
      </c>
      <c r="T569">
        <v>6.9</v>
      </c>
      <c r="U569">
        <v>-0.2</v>
      </c>
      <c r="V569">
        <v>19339</v>
      </c>
    </row>
    <row r="570" spans="1:22" x14ac:dyDescent="0.55000000000000004">
      <c r="A570" t="s">
        <v>543</v>
      </c>
      <c r="B570" t="s">
        <v>93</v>
      </c>
      <c r="C570">
        <v>97</v>
      </c>
      <c r="D570">
        <v>247</v>
      </c>
      <c r="E570">
        <v>7</v>
      </c>
      <c r="F570">
        <v>22</v>
      </c>
      <c r="G570">
        <v>24</v>
      </c>
      <c r="H570">
        <v>3</v>
      </c>
      <c r="I570" s="15">
        <v>7.6999999999999999E-2</v>
      </c>
      <c r="J570" s="15">
        <v>0.27900000000000003</v>
      </c>
      <c r="K570">
        <v>0.13400000000000001</v>
      </c>
      <c r="L570">
        <v>0.28699999999999998</v>
      </c>
      <c r="M570">
        <v>0.221</v>
      </c>
      <c r="N570">
        <v>0.28999999999999998</v>
      </c>
      <c r="O570">
        <v>0.35499999999999998</v>
      </c>
      <c r="P570">
        <v>0.27900000000000003</v>
      </c>
      <c r="Q570">
        <v>73</v>
      </c>
      <c r="R570">
        <v>0.1</v>
      </c>
      <c r="S570">
        <v>-8.4</v>
      </c>
      <c r="T570">
        <v>-2.6</v>
      </c>
      <c r="U570">
        <v>-0.2</v>
      </c>
      <c r="V570">
        <v>15181</v>
      </c>
    </row>
    <row r="571" spans="1:22" x14ac:dyDescent="0.55000000000000004">
      <c r="A571" t="s">
        <v>542</v>
      </c>
      <c r="B571" t="s">
        <v>179</v>
      </c>
      <c r="C571">
        <v>28</v>
      </c>
      <c r="D571">
        <v>84</v>
      </c>
      <c r="E571">
        <v>1</v>
      </c>
      <c r="F571">
        <v>8</v>
      </c>
      <c r="G571">
        <v>6</v>
      </c>
      <c r="H571">
        <v>0</v>
      </c>
      <c r="I571" s="15">
        <v>0.13100000000000001</v>
      </c>
      <c r="J571" s="15">
        <v>0.26200000000000001</v>
      </c>
      <c r="K571">
        <v>9.6000000000000002E-2</v>
      </c>
      <c r="L571">
        <v>0.24</v>
      </c>
      <c r="M571">
        <v>0.17799999999999999</v>
      </c>
      <c r="N571">
        <v>0.28599999999999998</v>
      </c>
      <c r="O571">
        <v>0.27400000000000002</v>
      </c>
      <c r="P571">
        <v>0.254</v>
      </c>
      <c r="Q571">
        <v>50</v>
      </c>
      <c r="R571">
        <v>-1.3</v>
      </c>
      <c r="S571">
        <v>-6.8</v>
      </c>
      <c r="T571">
        <v>1.5</v>
      </c>
      <c r="U571">
        <v>-0.2</v>
      </c>
      <c r="V571">
        <v>14773</v>
      </c>
    </row>
    <row r="572" spans="1:22" x14ac:dyDescent="0.55000000000000004">
      <c r="A572" t="s">
        <v>541</v>
      </c>
      <c r="B572" t="s">
        <v>285</v>
      </c>
      <c r="C572">
        <v>5</v>
      </c>
      <c r="D572">
        <v>15</v>
      </c>
      <c r="E572">
        <v>0</v>
      </c>
      <c r="F572">
        <v>1</v>
      </c>
      <c r="G572">
        <v>0</v>
      </c>
      <c r="H572">
        <v>0</v>
      </c>
      <c r="I572" s="15">
        <v>0</v>
      </c>
      <c r="J572" s="15">
        <v>0.46700000000000003</v>
      </c>
      <c r="K572">
        <v>0</v>
      </c>
      <c r="L572">
        <v>0.25</v>
      </c>
      <c r="M572">
        <v>0.13300000000000001</v>
      </c>
      <c r="N572">
        <v>0.13300000000000001</v>
      </c>
      <c r="O572">
        <v>0.13300000000000001</v>
      </c>
      <c r="P572">
        <v>0.11600000000000001</v>
      </c>
      <c r="Q572">
        <v>-34</v>
      </c>
      <c r="R572">
        <v>-0.3</v>
      </c>
      <c r="S572">
        <v>-3</v>
      </c>
      <c r="T572">
        <v>0.2</v>
      </c>
      <c r="U572">
        <v>-0.2</v>
      </c>
      <c r="V572">
        <v>10533</v>
      </c>
    </row>
    <row r="573" spans="1:22" x14ac:dyDescent="0.55000000000000004">
      <c r="A573" t="s">
        <v>540</v>
      </c>
      <c r="B573" t="s">
        <v>163</v>
      </c>
      <c r="C573">
        <v>6</v>
      </c>
      <c r="D573">
        <v>11</v>
      </c>
      <c r="E573">
        <v>0</v>
      </c>
      <c r="F573">
        <v>0</v>
      </c>
      <c r="G573">
        <v>0</v>
      </c>
      <c r="H573">
        <v>0</v>
      </c>
      <c r="I573" s="15">
        <v>0</v>
      </c>
      <c r="J573" s="15">
        <v>0.45500000000000002</v>
      </c>
      <c r="K573">
        <v>0</v>
      </c>
      <c r="L573">
        <v>0.16700000000000001</v>
      </c>
      <c r="M573">
        <v>9.0999999999999998E-2</v>
      </c>
      <c r="N573">
        <v>9.0999999999999998E-2</v>
      </c>
      <c r="O573">
        <v>9.0999999999999998E-2</v>
      </c>
      <c r="P573">
        <v>7.9000000000000001E-2</v>
      </c>
      <c r="Q573">
        <v>-64</v>
      </c>
      <c r="R573">
        <v>-0.1</v>
      </c>
      <c r="S573">
        <v>-2.5</v>
      </c>
      <c r="T573">
        <v>-0.2</v>
      </c>
      <c r="U573">
        <v>-0.2</v>
      </c>
      <c r="V573">
        <v>15766</v>
      </c>
    </row>
    <row r="574" spans="1:22" x14ac:dyDescent="0.55000000000000004">
      <c r="A574" t="s">
        <v>539</v>
      </c>
      <c r="B574" t="s">
        <v>179</v>
      </c>
      <c r="C574">
        <v>14</v>
      </c>
      <c r="D574">
        <v>22</v>
      </c>
      <c r="E574">
        <v>0</v>
      </c>
      <c r="F574">
        <v>4</v>
      </c>
      <c r="G574">
        <v>1</v>
      </c>
      <c r="H574">
        <v>0</v>
      </c>
      <c r="I574" s="15">
        <v>0</v>
      </c>
      <c r="J574" s="15">
        <v>0.318</v>
      </c>
      <c r="K574">
        <v>9.5000000000000001E-2</v>
      </c>
      <c r="L574">
        <v>0.214</v>
      </c>
      <c r="M574">
        <v>0.14299999999999999</v>
      </c>
      <c r="N574">
        <v>0.14299999999999999</v>
      </c>
      <c r="O574">
        <v>0.23799999999999999</v>
      </c>
      <c r="P574">
        <v>0.157</v>
      </c>
      <c r="Q574">
        <v>-16</v>
      </c>
      <c r="R574">
        <v>0.2</v>
      </c>
      <c r="S574">
        <v>-3.1</v>
      </c>
      <c r="T574">
        <v>-0.1</v>
      </c>
      <c r="U574">
        <v>-0.2</v>
      </c>
      <c r="V574">
        <v>7888</v>
      </c>
    </row>
    <row r="575" spans="1:22" x14ac:dyDescent="0.55000000000000004">
      <c r="A575" t="s">
        <v>337</v>
      </c>
      <c r="B575" t="s">
        <v>163</v>
      </c>
      <c r="C575">
        <v>33</v>
      </c>
      <c r="D575">
        <v>72</v>
      </c>
      <c r="E575">
        <v>0</v>
      </c>
      <c r="F575">
        <v>3</v>
      </c>
      <c r="G575">
        <v>4</v>
      </c>
      <c r="H575">
        <v>0</v>
      </c>
      <c r="I575" s="15">
        <v>4.2000000000000003E-2</v>
      </c>
      <c r="J575" s="15">
        <v>0.375</v>
      </c>
      <c r="K575">
        <v>1.4999999999999999E-2</v>
      </c>
      <c r="L575">
        <v>0.158</v>
      </c>
      <c r="M575">
        <v>9.1999999999999998E-2</v>
      </c>
      <c r="N575">
        <v>0.13200000000000001</v>
      </c>
      <c r="O575">
        <v>0.108</v>
      </c>
      <c r="P575">
        <v>0.112</v>
      </c>
      <c r="Q575">
        <v>-43</v>
      </c>
      <c r="R575">
        <v>0</v>
      </c>
      <c r="S575">
        <v>-13.6</v>
      </c>
      <c r="T575">
        <v>8.8000000000000007</v>
      </c>
      <c r="U575">
        <v>-0.2</v>
      </c>
      <c r="V575">
        <v>9323</v>
      </c>
    </row>
    <row r="576" spans="1:22" x14ac:dyDescent="0.55000000000000004">
      <c r="A576" t="s">
        <v>538</v>
      </c>
      <c r="B576" t="s">
        <v>113</v>
      </c>
      <c r="C576">
        <v>65</v>
      </c>
      <c r="D576">
        <v>191</v>
      </c>
      <c r="E576">
        <v>5</v>
      </c>
      <c r="F576">
        <v>14</v>
      </c>
      <c r="G576">
        <v>19</v>
      </c>
      <c r="H576">
        <v>0</v>
      </c>
      <c r="I576" s="15">
        <v>6.8000000000000005E-2</v>
      </c>
      <c r="J576" s="15">
        <v>0.246</v>
      </c>
      <c r="K576">
        <v>0.105</v>
      </c>
      <c r="L576">
        <v>0.23100000000000001</v>
      </c>
      <c r="M576">
        <v>0.192</v>
      </c>
      <c r="N576">
        <v>0.251</v>
      </c>
      <c r="O576">
        <v>0.29699999999999999</v>
      </c>
      <c r="P576">
        <v>0.23899999999999999</v>
      </c>
      <c r="Q576">
        <v>40</v>
      </c>
      <c r="R576">
        <v>-0.2</v>
      </c>
      <c r="S576">
        <v>-14.9</v>
      </c>
      <c r="T576">
        <v>5.8</v>
      </c>
      <c r="U576">
        <v>-0.2</v>
      </c>
      <c r="V576">
        <v>5273</v>
      </c>
    </row>
    <row r="577" spans="1:22" x14ac:dyDescent="0.55000000000000004">
      <c r="A577" t="s">
        <v>537</v>
      </c>
      <c r="B577" t="s">
        <v>81</v>
      </c>
      <c r="C577">
        <v>91</v>
      </c>
      <c r="D577">
        <v>246</v>
      </c>
      <c r="E577">
        <v>8</v>
      </c>
      <c r="F577">
        <v>29</v>
      </c>
      <c r="G577">
        <v>18</v>
      </c>
      <c r="H577">
        <v>5</v>
      </c>
      <c r="I577" s="15">
        <v>4.4999999999999998E-2</v>
      </c>
      <c r="J577" s="15">
        <v>0.26800000000000002</v>
      </c>
      <c r="K577">
        <v>0.151</v>
      </c>
      <c r="L577">
        <v>0.28299999999999997</v>
      </c>
      <c r="M577">
        <v>0.22800000000000001</v>
      </c>
      <c r="N577">
        <v>0.26200000000000001</v>
      </c>
      <c r="O577">
        <v>0.379</v>
      </c>
      <c r="P577">
        <v>0.27100000000000002</v>
      </c>
      <c r="Q577">
        <v>62</v>
      </c>
      <c r="R577">
        <v>-1.8</v>
      </c>
      <c r="S577">
        <v>-14.1</v>
      </c>
      <c r="T577">
        <v>3.7</v>
      </c>
      <c r="U577">
        <v>-0.2</v>
      </c>
      <c r="V577">
        <v>5751</v>
      </c>
    </row>
    <row r="578" spans="1:22" x14ac:dyDescent="0.55000000000000004">
      <c r="A578" t="s">
        <v>305</v>
      </c>
      <c r="B578" t="s">
        <v>163</v>
      </c>
      <c r="C578">
        <v>30</v>
      </c>
      <c r="D578">
        <v>56</v>
      </c>
      <c r="E578">
        <v>0</v>
      </c>
      <c r="F578">
        <v>1</v>
      </c>
      <c r="G578">
        <v>1</v>
      </c>
      <c r="H578">
        <v>0</v>
      </c>
      <c r="I578" s="15">
        <v>0</v>
      </c>
      <c r="J578" s="15">
        <v>0.42899999999999999</v>
      </c>
      <c r="K578">
        <v>0</v>
      </c>
      <c r="L578">
        <v>0.214</v>
      </c>
      <c r="M578">
        <v>0.115</v>
      </c>
      <c r="N578">
        <v>0.115</v>
      </c>
      <c r="O578">
        <v>0.115</v>
      </c>
      <c r="P578">
        <v>0.1</v>
      </c>
      <c r="Q578">
        <v>-50</v>
      </c>
      <c r="R578">
        <v>0</v>
      </c>
      <c r="S578">
        <v>-11.1</v>
      </c>
      <c r="T578">
        <v>6.9</v>
      </c>
      <c r="U578">
        <v>-0.2</v>
      </c>
      <c r="V578">
        <v>3284</v>
      </c>
    </row>
    <row r="579" spans="1:22" x14ac:dyDescent="0.55000000000000004">
      <c r="A579" t="s">
        <v>304</v>
      </c>
      <c r="B579" t="s">
        <v>110</v>
      </c>
      <c r="C579">
        <v>17</v>
      </c>
      <c r="D579">
        <v>25</v>
      </c>
      <c r="E579">
        <v>0</v>
      </c>
      <c r="F579">
        <v>1</v>
      </c>
      <c r="G579">
        <v>0</v>
      </c>
      <c r="H579">
        <v>0</v>
      </c>
      <c r="I579" s="15">
        <v>0</v>
      </c>
      <c r="J579" s="15">
        <v>0.72</v>
      </c>
      <c r="K579">
        <v>0</v>
      </c>
      <c r="L579">
        <v>0.14299999999999999</v>
      </c>
      <c r="M579">
        <v>0.04</v>
      </c>
      <c r="N579">
        <v>0.04</v>
      </c>
      <c r="O579">
        <v>0.04</v>
      </c>
      <c r="P579">
        <v>3.5000000000000003E-2</v>
      </c>
      <c r="Q579">
        <v>-92</v>
      </c>
      <c r="R579">
        <v>0</v>
      </c>
      <c r="S579">
        <v>-6.3</v>
      </c>
      <c r="T579">
        <v>3.1</v>
      </c>
      <c r="U579">
        <v>-0.2</v>
      </c>
      <c r="V579">
        <v>18333</v>
      </c>
    </row>
    <row r="580" spans="1:22" x14ac:dyDescent="0.55000000000000004">
      <c r="A580" t="s">
        <v>171</v>
      </c>
      <c r="B580" t="s">
        <v>87</v>
      </c>
      <c r="C580">
        <v>46</v>
      </c>
      <c r="D580">
        <v>20</v>
      </c>
      <c r="E580">
        <v>0</v>
      </c>
      <c r="F580">
        <v>0</v>
      </c>
      <c r="G580">
        <v>0</v>
      </c>
      <c r="H580">
        <v>0</v>
      </c>
      <c r="I580" s="15">
        <v>0</v>
      </c>
      <c r="J580" s="15">
        <v>0.65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-100</v>
      </c>
      <c r="R580">
        <v>0</v>
      </c>
      <c r="S580">
        <v>-5.6</v>
      </c>
      <c r="T580">
        <v>2.5</v>
      </c>
      <c r="U580">
        <v>-0.2</v>
      </c>
      <c r="V580">
        <v>11426</v>
      </c>
    </row>
    <row r="581" spans="1:22" x14ac:dyDescent="0.55000000000000004">
      <c r="A581" t="s">
        <v>536</v>
      </c>
      <c r="B581" t="s">
        <v>169</v>
      </c>
      <c r="C581">
        <v>58</v>
      </c>
      <c r="D581">
        <v>204</v>
      </c>
      <c r="E581">
        <v>4</v>
      </c>
      <c r="F581">
        <v>28</v>
      </c>
      <c r="G581">
        <v>21</v>
      </c>
      <c r="H581">
        <v>0</v>
      </c>
      <c r="I581" s="15">
        <v>2.5000000000000001E-2</v>
      </c>
      <c r="J581" s="15">
        <v>3.9E-2</v>
      </c>
      <c r="K581">
        <v>0.111</v>
      </c>
      <c r="L581">
        <v>0.25800000000000001</v>
      </c>
      <c r="M581">
        <v>0.26800000000000002</v>
      </c>
      <c r="N581">
        <v>0.29899999999999999</v>
      </c>
      <c r="O581">
        <v>0.379</v>
      </c>
      <c r="P581">
        <v>0.28799999999999998</v>
      </c>
      <c r="Q581">
        <v>76</v>
      </c>
      <c r="R581">
        <v>-2.4</v>
      </c>
      <c r="S581">
        <v>-8.6</v>
      </c>
      <c r="T581">
        <v>-1</v>
      </c>
      <c r="U581">
        <v>-0.2</v>
      </c>
      <c r="V581">
        <v>15608</v>
      </c>
    </row>
    <row r="582" spans="1:22" x14ac:dyDescent="0.55000000000000004">
      <c r="A582" t="s">
        <v>308</v>
      </c>
      <c r="B582" t="s">
        <v>90</v>
      </c>
      <c r="C582">
        <v>35</v>
      </c>
      <c r="D582">
        <v>60</v>
      </c>
      <c r="E582">
        <v>0</v>
      </c>
      <c r="F582">
        <v>1</v>
      </c>
      <c r="G582">
        <v>4</v>
      </c>
      <c r="H582">
        <v>0</v>
      </c>
      <c r="I582" s="15">
        <v>0</v>
      </c>
      <c r="J582" s="15">
        <v>0.4</v>
      </c>
      <c r="K582">
        <v>1.7999999999999999E-2</v>
      </c>
      <c r="L582">
        <v>0.188</v>
      </c>
      <c r="M582">
        <v>0.109</v>
      </c>
      <c r="N582">
        <v>0.107</v>
      </c>
      <c r="O582">
        <v>0.127</v>
      </c>
      <c r="P582">
        <v>9.9000000000000005E-2</v>
      </c>
      <c r="Q582">
        <v>-50</v>
      </c>
      <c r="R582">
        <v>0</v>
      </c>
      <c r="S582">
        <v>-11.9</v>
      </c>
      <c r="T582">
        <v>7.4</v>
      </c>
      <c r="U582">
        <v>-0.3</v>
      </c>
      <c r="V582">
        <v>6797</v>
      </c>
    </row>
    <row r="583" spans="1:22" x14ac:dyDescent="0.55000000000000004">
      <c r="A583" t="s">
        <v>535</v>
      </c>
      <c r="B583" t="s">
        <v>126</v>
      </c>
      <c r="C583">
        <v>20</v>
      </c>
      <c r="D583">
        <v>48</v>
      </c>
      <c r="E583">
        <v>1</v>
      </c>
      <c r="F583">
        <v>4</v>
      </c>
      <c r="G583">
        <v>2</v>
      </c>
      <c r="H583">
        <v>0</v>
      </c>
      <c r="I583" s="15">
        <v>0.125</v>
      </c>
      <c r="J583" s="15">
        <v>0.47899999999999998</v>
      </c>
      <c r="K583">
        <v>0.14299999999999999</v>
      </c>
      <c r="L583">
        <v>0.38900000000000001</v>
      </c>
      <c r="M583">
        <v>0.19</v>
      </c>
      <c r="N583">
        <v>0.29199999999999998</v>
      </c>
      <c r="O583">
        <v>0.33300000000000002</v>
      </c>
      <c r="P583">
        <v>0.27500000000000002</v>
      </c>
      <c r="Q583">
        <v>71</v>
      </c>
      <c r="R583">
        <v>0</v>
      </c>
      <c r="S583">
        <v>-1.8</v>
      </c>
      <c r="T583">
        <v>-2.5</v>
      </c>
      <c r="U583">
        <v>-0.3</v>
      </c>
      <c r="V583">
        <v>17548</v>
      </c>
    </row>
    <row r="584" spans="1:22" x14ac:dyDescent="0.55000000000000004">
      <c r="A584" t="s">
        <v>534</v>
      </c>
      <c r="B584" t="s">
        <v>96</v>
      </c>
      <c r="C584">
        <v>97</v>
      </c>
      <c r="D584">
        <v>369</v>
      </c>
      <c r="E584">
        <v>5</v>
      </c>
      <c r="F584">
        <v>30</v>
      </c>
      <c r="G584">
        <v>38</v>
      </c>
      <c r="H584">
        <v>4</v>
      </c>
      <c r="I584" s="15">
        <v>2.4E-2</v>
      </c>
      <c r="J584" s="15">
        <v>0.23300000000000001</v>
      </c>
      <c r="K584">
        <v>9.2999999999999999E-2</v>
      </c>
      <c r="L584">
        <v>0.36699999999999999</v>
      </c>
      <c r="M584">
        <v>0.29099999999999998</v>
      </c>
      <c r="N584">
        <v>0.30499999999999999</v>
      </c>
      <c r="O584">
        <v>0.38400000000000001</v>
      </c>
      <c r="P584">
        <v>0.29199999999999998</v>
      </c>
      <c r="Q584">
        <v>79</v>
      </c>
      <c r="R584">
        <v>0.8</v>
      </c>
      <c r="S584">
        <v>-9.3000000000000007</v>
      </c>
      <c r="T584">
        <v>-6.4</v>
      </c>
      <c r="U584">
        <v>-0.3</v>
      </c>
      <c r="V584">
        <v>14691</v>
      </c>
    </row>
    <row r="585" spans="1:22" x14ac:dyDescent="0.55000000000000004">
      <c r="A585" t="s">
        <v>533</v>
      </c>
      <c r="B585" t="s">
        <v>87</v>
      </c>
      <c r="C585">
        <v>15</v>
      </c>
      <c r="D585">
        <v>24</v>
      </c>
      <c r="E585">
        <v>0</v>
      </c>
      <c r="F585">
        <v>3</v>
      </c>
      <c r="G585">
        <v>0</v>
      </c>
      <c r="H585">
        <v>1</v>
      </c>
      <c r="I585" s="15">
        <v>4.2000000000000003E-2</v>
      </c>
      <c r="J585" s="15">
        <v>0.54200000000000004</v>
      </c>
      <c r="K585">
        <v>8.6999999999999994E-2</v>
      </c>
      <c r="L585">
        <v>0.2</v>
      </c>
      <c r="M585">
        <v>8.6999999999999994E-2</v>
      </c>
      <c r="N585">
        <v>0.125</v>
      </c>
      <c r="O585">
        <v>0.17399999999999999</v>
      </c>
      <c r="P585">
        <v>0.13</v>
      </c>
      <c r="Q585">
        <v>-30</v>
      </c>
      <c r="R585">
        <v>0.3</v>
      </c>
      <c r="S585">
        <v>-3.7</v>
      </c>
      <c r="T585">
        <v>0.2</v>
      </c>
      <c r="U585">
        <v>-0.3</v>
      </c>
      <c r="V585">
        <v>14196</v>
      </c>
    </row>
    <row r="586" spans="1:22" x14ac:dyDescent="0.55000000000000004">
      <c r="A586" t="s">
        <v>294</v>
      </c>
      <c r="B586" t="s">
        <v>228</v>
      </c>
      <c r="C586">
        <v>31</v>
      </c>
      <c r="D586">
        <v>62</v>
      </c>
      <c r="E586">
        <v>0</v>
      </c>
      <c r="F586">
        <v>1</v>
      </c>
      <c r="G586">
        <v>3</v>
      </c>
      <c r="H586">
        <v>0</v>
      </c>
      <c r="I586" s="15">
        <v>3.2000000000000001E-2</v>
      </c>
      <c r="J586" s="15">
        <v>0.5</v>
      </c>
      <c r="K586">
        <v>0</v>
      </c>
      <c r="L586">
        <v>0.192</v>
      </c>
      <c r="M586">
        <v>8.8999999999999996E-2</v>
      </c>
      <c r="N586">
        <v>0.11899999999999999</v>
      </c>
      <c r="O586">
        <v>8.8999999999999996E-2</v>
      </c>
      <c r="P586">
        <v>9.7000000000000003E-2</v>
      </c>
      <c r="Q586">
        <v>-50</v>
      </c>
      <c r="R586">
        <v>0</v>
      </c>
      <c r="S586">
        <v>-12.3</v>
      </c>
      <c r="T586">
        <v>7.6</v>
      </c>
      <c r="U586">
        <v>-0.3</v>
      </c>
      <c r="V586">
        <v>13074</v>
      </c>
    </row>
    <row r="587" spans="1:22" x14ac:dyDescent="0.55000000000000004">
      <c r="A587" t="s">
        <v>532</v>
      </c>
      <c r="B587" t="s">
        <v>139</v>
      </c>
      <c r="C587">
        <v>31</v>
      </c>
      <c r="D587">
        <v>73</v>
      </c>
      <c r="E587">
        <v>2</v>
      </c>
      <c r="F587">
        <v>5</v>
      </c>
      <c r="G587">
        <v>5</v>
      </c>
      <c r="H587">
        <v>0</v>
      </c>
      <c r="I587" s="15">
        <v>2.7E-2</v>
      </c>
      <c r="J587" s="15">
        <v>0.247</v>
      </c>
      <c r="K587">
        <v>0.157</v>
      </c>
      <c r="L587">
        <v>0.24</v>
      </c>
      <c r="M587">
        <v>0.2</v>
      </c>
      <c r="N587">
        <v>0.23300000000000001</v>
      </c>
      <c r="O587">
        <v>0.35699999999999998</v>
      </c>
      <c r="P587">
        <v>0.248</v>
      </c>
      <c r="Q587">
        <v>53</v>
      </c>
      <c r="R587">
        <v>-2.2000000000000002</v>
      </c>
      <c r="S587">
        <v>-6.5</v>
      </c>
      <c r="T587">
        <v>1.3</v>
      </c>
      <c r="U587">
        <v>-0.3</v>
      </c>
      <c r="V587">
        <v>3376</v>
      </c>
    </row>
    <row r="588" spans="1:22" x14ac:dyDescent="0.55000000000000004">
      <c r="A588" t="s">
        <v>156</v>
      </c>
      <c r="B588" t="s">
        <v>87</v>
      </c>
      <c r="C588">
        <v>31</v>
      </c>
      <c r="D588">
        <v>27</v>
      </c>
      <c r="E588">
        <v>0</v>
      </c>
      <c r="F588">
        <v>1</v>
      </c>
      <c r="G588">
        <v>0</v>
      </c>
      <c r="H588">
        <v>0</v>
      </c>
      <c r="I588" s="15">
        <v>0</v>
      </c>
      <c r="J588" s="15">
        <v>0.66700000000000004</v>
      </c>
      <c r="K588">
        <v>0</v>
      </c>
      <c r="L588">
        <v>0.111</v>
      </c>
      <c r="M588">
        <v>3.6999999999999998E-2</v>
      </c>
      <c r="N588">
        <v>3.6999999999999998E-2</v>
      </c>
      <c r="O588">
        <v>3.6999999999999998E-2</v>
      </c>
      <c r="P588">
        <v>3.2000000000000001E-2</v>
      </c>
      <c r="Q588">
        <v>-94</v>
      </c>
      <c r="R588">
        <v>0</v>
      </c>
      <c r="S588">
        <v>-6.9</v>
      </c>
      <c r="T588">
        <v>3.3</v>
      </c>
      <c r="U588">
        <v>-0.3</v>
      </c>
      <c r="V588">
        <v>14107</v>
      </c>
    </row>
    <row r="589" spans="1:22" x14ac:dyDescent="0.55000000000000004">
      <c r="A589" t="s">
        <v>193</v>
      </c>
      <c r="B589" t="s">
        <v>70</v>
      </c>
      <c r="C589">
        <v>14</v>
      </c>
      <c r="D589">
        <v>24</v>
      </c>
      <c r="E589">
        <v>0</v>
      </c>
      <c r="F589">
        <v>0</v>
      </c>
      <c r="G589">
        <v>2</v>
      </c>
      <c r="H589">
        <v>0</v>
      </c>
      <c r="I589" s="15">
        <v>0</v>
      </c>
      <c r="J589" s="15">
        <v>0.625</v>
      </c>
      <c r="K589">
        <v>0</v>
      </c>
      <c r="L589">
        <v>0.111</v>
      </c>
      <c r="M589">
        <v>4.2000000000000003E-2</v>
      </c>
      <c r="N589">
        <v>4.2000000000000003E-2</v>
      </c>
      <c r="O589">
        <v>4.2000000000000003E-2</v>
      </c>
      <c r="P589">
        <v>3.5999999999999997E-2</v>
      </c>
      <c r="Q589">
        <v>-100</v>
      </c>
      <c r="R589">
        <v>0</v>
      </c>
      <c r="S589">
        <v>-6.5</v>
      </c>
      <c r="T589">
        <v>2.9</v>
      </c>
      <c r="U589">
        <v>-0.3</v>
      </c>
      <c r="V589">
        <v>14663</v>
      </c>
    </row>
    <row r="590" spans="1:22" x14ac:dyDescent="0.55000000000000004">
      <c r="A590" t="s">
        <v>300</v>
      </c>
      <c r="B590" t="s">
        <v>151</v>
      </c>
      <c r="C590">
        <v>31</v>
      </c>
      <c r="D590">
        <v>57</v>
      </c>
      <c r="E590">
        <v>0</v>
      </c>
      <c r="F590">
        <v>0</v>
      </c>
      <c r="G590">
        <v>1</v>
      </c>
      <c r="H590">
        <v>0</v>
      </c>
      <c r="I590" s="15">
        <v>0</v>
      </c>
      <c r="J590" s="15">
        <v>0.49099999999999999</v>
      </c>
      <c r="K590">
        <v>0</v>
      </c>
      <c r="L590">
        <v>0.222</v>
      </c>
      <c r="M590">
        <v>0.109</v>
      </c>
      <c r="N590">
        <v>0.109</v>
      </c>
      <c r="O590">
        <v>0.109</v>
      </c>
      <c r="P590">
        <v>9.5000000000000001E-2</v>
      </c>
      <c r="Q590">
        <v>-54</v>
      </c>
      <c r="R590">
        <v>0</v>
      </c>
      <c r="S590">
        <v>-11.6</v>
      </c>
      <c r="T590">
        <v>7</v>
      </c>
      <c r="U590">
        <v>-0.3</v>
      </c>
      <c r="V590">
        <v>13050</v>
      </c>
    </row>
    <row r="591" spans="1:22" x14ac:dyDescent="0.55000000000000004">
      <c r="A591" t="s">
        <v>531</v>
      </c>
      <c r="B591" t="s">
        <v>72</v>
      </c>
      <c r="C591">
        <v>44</v>
      </c>
      <c r="D591">
        <v>142</v>
      </c>
      <c r="E591">
        <v>4</v>
      </c>
      <c r="F591">
        <v>15</v>
      </c>
      <c r="G591">
        <v>15</v>
      </c>
      <c r="H591">
        <v>1</v>
      </c>
      <c r="I591" s="15">
        <v>9.9000000000000005E-2</v>
      </c>
      <c r="J591" s="15">
        <v>0.183</v>
      </c>
      <c r="K591">
        <v>0.14299999999999999</v>
      </c>
      <c r="L591">
        <v>0.26800000000000002</v>
      </c>
      <c r="M591">
        <v>0.23799999999999999</v>
      </c>
      <c r="N591">
        <v>0.317</v>
      </c>
      <c r="O591">
        <v>0.38100000000000001</v>
      </c>
      <c r="P591">
        <v>0.29899999999999999</v>
      </c>
      <c r="Q591">
        <v>82</v>
      </c>
      <c r="R591">
        <v>-1</v>
      </c>
      <c r="S591">
        <v>-4.2</v>
      </c>
      <c r="T591">
        <v>-3.6</v>
      </c>
      <c r="U591">
        <v>-0.3</v>
      </c>
      <c r="V591">
        <v>17766</v>
      </c>
    </row>
    <row r="592" spans="1:22" x14ac:dyDescent="0.55000000000000004">
      <c r="A592" t="s">
        <v>530</v>
      </c>
      <c r="B592" t="s">
        <v>90</v>
      </c>
      <c r="C592">
        <v>4</v>
      </c>
      <c r="D592">
        <v>15</v>
      </c>
      <c r="E592">
        <v>0</v>
      </c>
      <c r="F592">
        <v>0</v>
      </c>
      <c r="G592">
        <v>0</v>
      </c>
      <c r="H592">
        <v>0</v>
      </c>
      <c r="I592" s="15">
        <v>6.7000000000000004E-2</v>
      </c>
      <c r="J592" s="15">
        <v>0.33300000000000002</v>
      </c>
      <c r="K592">
        <v>0</v>
      </c>
      <c r="L592">
        <v>0</v>
      </c>
      <c r="M592">
        <v>0</v>
      </c>
      <c r="N592">
        <v>0.13300000000000001</v>
      </c>
      <c r="O592">
        <v>0</v>
      </c>
      <c r="P592">
        <v>5.0999999999999997E-2</v>
      </c>
      <c r="Q592">
        <v>-81</v>
      </c>
      <c r="R592">
        <v>-0.2</v>
      </c>
      <c r="S592">
        <v>-3.8</v>
      </c>
      <c r="T592">
        <v>0.5</v>
      </c>
      <c r="U592">
        <v>-0.3</v>
      </c>
      <c r="V592">
        <v>17276</v>
      </c>
    </row>
    <row r="593" spans="1:22" x14ac:dyDescent="0.55000000000000004">
      <c r="A593" t="s">
        <v>529</v>
      </c>
      <c r="B593" t="s">
        <v>235</v>
      </c>
      <c r="C593">
        <v>67</v>
      </c>
      <c r="D593">
        <v>183</v>
      </c>
      <c r="E593">
        <v>11</v>
      </c>
      <c r="F593">
        <v>15</v>
      </c>
      <c r="G593">
        <v>27</v>
      </c>
      <c r="H593">
        <v>1</v>
      </c>
      <c r="I593" s="15">
        <v>6.6000000000000003E-2</v>
      </c>
      <c r="J593" s="15">
        <v>0.25700000000000001</v>
      </c>
      <c r="K593">
        <v>0.22</v>
      </c>
      <c r="L593">
        <v>0.223</v>
      </c>
      <c r="M593">
        <v>0.214</v>
      </c>
      <c r="N593">
        <v>0.26800000000000002</v>
      </c>
      <c r="O593">
        <v>0.435</v>
      </c>
      <c r="P593">
        <v>0.29199999999999998</v>
      </c>
      <c r="Q593">
        <v>81</v>
      </c>
      <c r="R593">
        <v>-0.8</v>
      </c>
      <c r="S593">
        <v>-5.5</v>
      </c>
      <c r="T593">
        <v>-3.2</v>
      </c>
      <c r="U593">
        <v>-0.3</v>
      </c>
      <c r="V593">
        <v>4298</v>
      </c>
    </row>
    <row r="594" spans="1:22" x14ac:dyDescent="0.55000000000000004">
      <c r="A594" t="s">
        <v>528</v>
      </c>
      <c r="B594" t="s">
        <v>72</v>
      </c>
      <c r="C594">
        <v>12</v>
      </c>
      <c r="D594">
        <v>31</v>
      </c>
      <c r="E594">
        <v>0</v>
      </c>
      <c r="F594">
        <v>1</v>
      </c>
      <c r="G594">
        <v>3</v>
      </c>
      <c r="H594">
        <v>0</v>
      </c>
      <c r="I594" s="15">
        <v>6.5000000000000002E-2</v>
      </c>
      <c r="J594" s="15">
        <v>0.161</v>
      </c>
      <c r="K594">
        <v>0.10299999999999999</v>
      </c>
      <c r="L594">
        <v>0.20799999999999999</v>
      </c>
      <c r="M594">
        <v>0.17199999999999999</v>
      </c>
      <c r="N594">
        <v>0.22600000000000001</v>
      </c>
      <c r="O594">
        <v>0.27600000000000002</v>
      </c>
      <c r="P594">
        <v>0.218</v>
      </c>
      <c r="Q594">
        <v>28</v>
      </c>
      <c r="R594">
        <v>-0.3</v>
      </c>
      <c r="S594">
        <v>-3.2</v>
      </c>
      <c r="T594">
        <v>-0.8</v>
      </c>
      <c r="U594">
        <v>-0.3</v>
      </c>
      <c r="V594">
        <v>6876</v>
      </c>
    </row>
    <row r="595" spans="1:22" x14ac:dyDescent="0.55000000000000004">
      <c r="A595" t="s">
        <v>527</v>
      </c>
      <c r="B595" t="s">
        <v>139</v>
      </c>
      <c r="C595">
        <v>30</v>
      </c>
      <c r="D595">
        <v>94</v>
      </c>
      <c r="E595">
        <v>1</v>
      </c>
      <c r="F595">
        <v>9</v>
      </c>
      <c r="G595">
        <v>8</v>
      </c>
      <c r="H595">
        <v>0</v>
      </c>
      <c r="I595" s="15">
        <v>9.6000000000000002E-2</v>
      </c>
      <c r="J595" s="15">
        <v>0.309</v>
      </c>
      <c r="K595">
        <v>7.0999999999999994E-2</v>
      </c>
      <c r="L595">
        <v>0.29599999999999999</v>
      </c>
      <c r="M595">
        <v>0.20200000000000001</v>
      </c>
      <c r="N595">
        <v>0.28000000000000003</v>
      </c>
      <c r="O595">
        <v>0.27400000000000002</v>
      </c>
      <c r="P595">
        <v>0.248</v>
      </c>
      <c r="Q595">
        <v>54</v>
      </c>
      <c r="R595">
        <v>-0.3</v>
      </c>
      <c r="S595">
        <v>-5.9</v>
      </c>
      <c r="T595">
        <v>-0.3</v>
      </c>
      <c r="U595">
        <v>-0.3</v>
      </c>
      <c r="V595">
        <v>9284</v>
      </c>
    </row>
    <row r="596" spans="1:22" x14ac:dyDescent="0.55000000000000004">
      <c r="A596" t="s">
        <v>526</v>
      </c>
      <c r="B596" t="s">
        <v>132</v>
      </c>
      <c r="C596">
        <v>34</v>
      </c>
      <c r="D596">
        <v>71</v>
      </c>
      <c r="E596">
        <v>0</v>
      </c>
      <c r="F596">
        <v>4</v>
      </c>
      <c r="G596">
        <v>3</v>
      </c>
      <c r="H596">
        <v>0</v>
      </c>
      <c r="I596" s="15">
        <v>8.5000000000000006E-2</v>
      </c>
      <c r="J596" s="15">
        <v>0.29599999999999999</v>
      </c>
      <c r="K596">
        <v>6.2E-2</v>
      </c>
      <c r="L596">
        <v>0.318</v>
      </c>
      <c r="M596">
        <v>0.215</v>
      </c>
      <c r="N596">
        <v>0.28199999999999997</v>
      </c>
      <c r="O596">
        <v>0.27700000000000002</v>
      </c>
      <c r="P596">
        <v>0.23</v>
      </c>
      <c r="Q596">
        <v>39</v>
      </c>
      <c r="R596">
        <v>-0.2</v>
      </c>
      <c r="S596">
        <v>-5.9</v>
      </c>
      <c r="T596">
        <v>0.7</v>
      </c>
      <c r="U596">
        <v>-0.3</v>
      </c>
      <c r="V596">
        <v>18083</v>
      </c>
    </row>
    <row r="597" spans="1:22" x14ac:dyDescent="0.55000000000000004">
      <c r="A597" t="s">
        <v>264</v>
      </c>
      <c r="B597" t="s">
        <v>87</v>
      </c>
      <c r="C597">
        <v>30</v>
      </c>
      <c r="D597">
        <v>45</v>
      </c>
      <c r="E597">
        <v>0</v>
      </c>
      <c r="F597">
        <v>0</v>
      </c>
      <c r="G597">
        <v>0</v>
      </c>
      <c r="H597">
        <v>0</v>
      </c>
      <c r="I597" s="15">
        <v>0</v>
      </c>
      <c r="J597" s="15">
        <v>0.48899999999999999</v>
      </c>
      <c r="K597">
        <v>0</v>
      </c>
      <c r="L597">
        <v>0.16700000000000001</v>
      </c>
      <c r="M597">
        <v>7.4999999999999997E-2</v>
      </c>
      <c r="N597">
        <v>7.4999999999999997E-2</v>
      </c>
      <c r="O597">
        <v>7.4999999999999997E-2</v>
      </c>
      <c r="P597">
        <v>6.5000000000000002E-2</v>
      </c>
      <c r="Q597">
        <v>-68</v>
      </c>
      <c r="R597">
        <v>0</v>
      </c>
      <c r="S597">
        <v>-10</v>
      </c>
      <c r="T597">
        <v>5.5</v>
      </c>
      <c r="U597">
        <v>-0.3</v>
      </c>
      <c r="V597">
        <v>8044</v>
      </c>
    </row>
    <row r="598" spans="1:22" x14ac:dyDescent="0.55000000000000004">
      <c r="A598" t="s">
        <v>525</v>
      </c>
      <c r="B598" t="s">
        <v>70</v>
      </c>
      <c r="C598">
        <v>40</v>
      </c>
      <c r="D598">
        <v>86</v>
      </c>
      <c r="E598">
        <v>1</v>
      </c>
      <c r="F598">
        <v>11</v>
      </c>
      <c r="G598">
        <v>4</v>
      </c>
      <c r="H598">
        <v>0</v>
      </c>
      <c r="I598" s="15">
        <v>8.1000000000000003E-2</v>
      </c>
      <c r="J598" s="15">
        <v>0.39500000000000002</v>
      </c>
      <c r="K598">
        <v>0.127</v>
      </c>
      <c r="L598">
        <v>0.318</v>
      </c>
      <c r="M598">
        <v>0.19</v>
      </c>
      <c r="N598">
        <v>0.25600000000000001</v>
      </c>
      <c r="O598">
        <v>0.316</v>
      </c>
      <c r="P598">
        <v>0.248</v>
      </c>
      <c r="Q598">
        <v>34</v>
      </c>
      <c r="R598">
        <v>0.4</v>
      </c>
      <c r="S598">
        <v>-7.1</v>
      </c>
      <c r="T598">
        <v>1.2</v>
      </c>
      <c r="U598">
        <v>-0.3</v>
      </c>
      <c r="V598">
        <v>14885</v>
      </c>
    </row>
    <row r="599" spans="1:22" x14ac:dyDescent="0.55000000000000004">
      <c r="A599" t="s">
        <v>524</v>
      </c>
      <c r="B599" t="s">
        <v>78</v>
      </c>
      <c r="C599">
        <v>46</v>
      </c>
      <c r="D599">
        <v>169</v>
      </c>
      <c r="E599">
        <v>1</v>
      </c>
      <c r="F599">
        <v>12</v>
      </c>
      <c r="G599">
        <v>12</v>
      </c>
      <c r="H599">
        <v>0</v>
      </c>
      <c r="I599" s="15">
        <v>0.112</v>
      </c>
      <c r="J599" s="15">
        <v>0.17199999999999999</v>
      </c>
      <c r="K599">
        <v>7.4999999999999997E-2</v>
      </c>
      <c r="L599">
        <v>0.30499999999999999</v>
      </c>
      <c r="M599">
        <v>0.252</v>
      </c>
      <c r="N599">
        <v>0.34300000000000003</v>
      </c>
      <c r="O599">
        <v>0.32700000000000001</v>
      </c>
      <c r="P599">
        <v>0.29899999999999999</v>
      </c>
      <c r="Q599">
        <v>88</v>
      </c>
      <c r="R599">
        <v>-2</v>
      </c>
      <c r="S599">
        <v>-4.5999999999999996</v>
      </c>
      <c r="T599">
        <v>-4.4000000000000004</v>
      </c>
      <c r="U599">
        <v>-0.3</v>
      </c>
      <c r="V599">
        <v>13836</v>
      </c>
    </row>
    <row r="600" spans="1:22" x14ac:dyDescent="0.55000000000000004">
      <c r="A600" t="s">
        <v>523</v>
      </c>
      <c r="B600" t="s">
        <v>72</v>
      </c>
      <c r="C600">
        <v>28</v>
      </c>
      <c r="D600">
        <v>74</v>
      </c>
      <c r="E600">
        <v>1</v>
      </c>
      <c r="F600">
        <v>8</v>
      </c>
      <c r="G600">
        <v>5</v>
      </c>
      <c r="H600">
        <v>0</v>
      </c>
      <c r="I600" s="15">
        <v>4.1000000000000002E-2</v>
      </c>
      <c r="J600" s="15">
        <v>0.189</v>
      </c>
      <c r="K600">
        <v>5.7000000000000002E-2</v>
      </c>
      <c r="L600">
        <v>0.255</v>
      </c>
      <c r="M600">
        <v>0.214</v>
      </c>
      <c r="N600">
        <v>0.247</v>
      </c>
      <c r="O600">
        <v>0.27100000000000002</v>
      </c>
      <c r="P600">
        <v>0.22600000000000001</v>
      </c>
      <c r="Q600">
        <v>34</v>
      </c>
      <c r="R600">
        <v>0.4</v>
      </c>
      <c r="S600">
        <v>-5.9</v>
      </c>
      <c r="T600">
        <v>0.2</v>
      </c>
      <c r="U600">
        <v>-0.3</v>
      </c>
      <c r="V600">
        <v>15271</v>
      </c>
    </row>
    <row r="601" spans="1:22" x14ac:dyDescent="0.55000000000000004">
      <c r="A601" t="s">
        <v>522</v>
      </c>
      <c r="B601" t="s">
        <v>70</v>
      </c>
      <c r="C601">
        <v>140</v>
      </c>
      <c r="D601">
        <v>482</v>
      </c>
      <c r="E601">
        <v>20</v>
      </c>
      <c r="F601">
        <v>64</v>
      </c>
      <c r="G601">
        <v>65</v>
      </c>
      <c r="H601">
        <v>3</v>
      </c>
      <c r="I601" s="15">
        <v>7.0999999999999994E-2</v>
      </c>
      <c r="J601" s="15">
        <v>0.247</v>
      </c>
      <c r="K601">
        <v>0.223</v>
      </c>
      <c r="L601">
        <v>0.30399999999999999</v>
      </c>
      <c r="M601">
        <v>0.255</v>
      </c>
      <c r="N601">
        <v>0.31</v>
      </c>
      <c r="O601">
        <v>0.47899999999999998</v>
      </c>
      <c r="P601">
        <v>0.32800000000000001</v>
      </c>
      <c r="Q601">
        <v>86</v>
      </c>
      <c r="R601">
        <v>-1.7</v>
      </c>
      <c r="S601">
        <v>-10.4</v>
      </c>
      <c r="T601">
        <v>-8.3000000000000007</v>
      </c>
      <c r="U601">
        <v>-0.3</v>
      </c>
      <c r="V601">
        <v>6885</v>
      </c>
    </row>
    <row r="602" spans="1:22" x14ac:dyDescent="0.55000000000000004">
      <c r="A602" t="s">
        <v>521</v>
      </c>
      <c r="B602" t="s">
        <v>98</v>
      </c>
      <c r="C602">
        <v>28</v>
      </c>
      <c r="D602">
        <v>78</v>
      </c>
      <c r="E602">
        <v>1</v>
      </c>
      <c r="F602">
        <v>9</v>
      </c>
      <c r="G602">
        <v>7</v>
      </c>
      <c r="H602">
        <v>0</v>
      </c>
      <c r="I602" s="15">
        <v>5.0999999999999997E-2</v>
      </c>
      <c r="J602" s="15">
        <v>0.20499999999999999</v>
      </c>
      <c r="K602">
        <v>0.11</v>
      </c>
      <c r="L602">
        <v>0.25</v>
      </c>
      <c r="M602">
        <v>0.20499999999999999</v>
      </c>
      <c r="N602">
        <v>0.247</v>
      </c>
      <c r="O602">
        <v>0.315</v>
      </c>
      <c r="P602">
        <v>0.23599999999999999</v>
      </c>
      <c r="Q602">
        <v>44</v>
      </c>
      <c r="R602">
        <v>-0.2</v>
      </c>
      <c r="S602">
        <v>-5.9</v>
      </c>
      <c r="T602">
        <v>0.3</v>
      </c>
      <c r="U602">
        <v>-0.3</v>
      </c>
      <c r="V602">
        <v>5352</v>
      </c>
    </row>
    <row r="603" spans="1:22" x14ac:dyDescent="0.55000000000000004">
      <c r="A603" t="s">
        <v>331</v>
      </c>
      <c r="B603" t="s">
        <v>235</v>
      </c>
      <c r="C603">
        <v>33</v>
      </c>
      <c r="D603">
        <v>59</v>
      </c>
      <c r="E603">
        <v>0</v>
      </c>
      <c r="F603">
        <v>1</v>
      </c>
      <c r="G603">
        <v>2</v>
      </c>
      <c r="H603">
        <v>0</v>
      </c>
      <c r="I603" s="15">
        <v>0</v>
      </c>
      <c r="J603" s="15">
        <v>0.40699999999999997</v>
      </c>
      <c r="K603">
        <v>0</v>
      </c>
      <c r="L603">
        <v>0.14799999999999999</v>
      </c>
      <c r="M603">
        <v>7.8E-2</v>
      </c>
      <c r="N603">
        <v>9.6000000000000002E-2</v>
      </c>
      <c r="O603">
        <v>7.8E-2</v>
      </c>
      <c r="P603">
        <v>8.1000000000000003E-2</v>
      </c>
      <c r="Q603">
        <v>-58</v>
      </c>
      <c r="R603">
        <v>0</v>
      </c>
      <c r="S603">
        <v>-12.3</v>
      </c>
      <c r="T603">
        <v>7.3</v>
      </c>
      <c r="U603">
        <v>-0.3</v>
      </c>
      <c r="V603">
        <v>19206</v>
      </c>
    </row>
    <row r="604" spans="1:22" x14ac:dyDescent="0.55000000000000004">
      <c r="A604" t="s">
        <v>520</v>
      </c>
      <c r="B604" t="s">
        <v>98</v>
      </c>
      <c r="C604">
        <v>16</v>
      </c>
      <c r="D604">
        <v>20</v>
      </c>
      <c r="E604">
        <v>0</v>
      </c>
      <c r="F604">
        <v>0</v>
      </c>
      <c r="G604">
        <v>0</v>
      </c>
      <c r="H604">
        <v>0</v>
      </c>
      <c r="I604" s="15">
        <v>0.1</v>
      </c>
      <c r="J604" s="15">
        <v>0.4</v>
      </c>
      <c r="K604">
        <v>0</v>
      </c>
      <c r="L604">
        <v>0.1</v>
      </c>
      <c r="M604">
        <v>5.6000000000000001E-2</v>
      </c>
      <c r="N604">
        <v>0.15</v>
      </c>
      <c r="O604">
        <v>5.6000000000000001E-2</v>
      </c>
      <c r="P604">
        <v>0.113</v>
      </c>
      <c r="Q604">
        <v>-36</v>
      </c>
      <c r="R604">
        <v>0.2</v>
      </c>
      <c r="S604">
        <v>-3.4</v>
      </c>
      <c r="T604">
        <v>-0.4</v>
      </c>
      <c r="U604">
        <v>-0.3</v>
      </c>
      <c r="V604">
        <v>17738</v>
      </c>
    </row>
    <row r="605" spans="1:22" x14ac:dyDescent="0.55000000000000004">
      <c r="A605" t="s">
        <v>519</v>
      </c>
      <c r="B605" t="s">
        <v>179</v>
      </c>
      <c r="C605">
        <v>9</v>
      </c>
      <c r="D605">
        <v>14</v>
      </c>
      <c r="E605">
        <v>0</v>
      </c>
      <c r="F605">
        <v>1</v>
      </c>
      <c r="G605">
        <v>0</v>
      </c>
      <c r="H605">
        <v>0</v>
      </c>
      <c r="I605" s="15">
        <v>7.0999999999999994E-2</v>
      </c>
      <c r="J605" s="15">
        <v>0.5</v>
      </c>
      <c r="K605">
        <v>0</v>
      </c>
      <c r="L605">
        <v>0</v>
      </c>
      <c r="M605">
        <v>0</v>
      </c>
      <c r="N605">
        <v>7.0999999999999994E-2</v>
      </c>
      <c r="O605">
        <v>0</v>
      </c>
      <c r="P605">
        <v>4.9000000000000002E-2</v>
      </c>
      <c r="Q605">
        <v>-89</v>
      </c>
      <c r="R605">
        <v>0</v>
      </c>
      <c r="S605">
        <v>-3.4</v>
      </c>
      <c r="T605">
        <v>-0.3</v>
      </c>
      <c r="U605">
        <v>-0.3</v>
      </c>
      <c r="V605">
        <v>16221</v>
      </c>
    </row>
    <row r="606" spans="1:22" x14ac:dyDescent="0.55000000000000004">
      <c r="A606" t="s">
        <v>518</v>
      </c>
      <c r="B606" t="s">
        <v>78</v>
      </c>
      <c r="C606">
        <v>74</v>
      </c>
      <c r="D606">
        <v>237</v>
      </c>
      <c r="E606">
        <v>2</v>
      </c>
      <c r="F606">
        <v>23</v>
      </c>
      <c r="G606">
        <v>19</v>
      </c>
      <c r="H606">
        <v>2</v>
      </c>
      <c r="I606" s="15">
        <v>0.10100000000000001</v>
      </c>
      <c r="J606" s="15">
        <v>0.249</v>
      </c>
      <c r="K606">
        <v>8.2000000000000003E-2</v>
      </c>
      <c r="L606">
        <v>0.28799999999999998</v>
      </c>
      <c r="M606">
        <v>0.21299999999999999</v>
      </c>
      <c r="N606">
        <v>0.312</v>
      </c>
      <c r="O606">
        <v>0.29499999999999998</v>
      </c>
      <c r="P606">
        <v>0.27500000000000002</v>
      </c>
      <c r="Q606">
        <v>71</v>
      </c>
      <c r="R606">
        <v>-2.9</v>
      </c>
      <c r="S606">
        <v>-11.6</v>
      </c>
      <c r="T606">
        <v>0</v>
      </c>
      <c r="U606">
        <v>-0.3</v>
      </c>
      <c r="V606">
        <v>14145</v>
      </c>
    </row>
    <row r="607" spans="1:22" x14ac:dyDescent="0.55000000000000004">
      <c r="A607" t="s">
        <v>517</v>
      </c>
      <c r="B607" t="s">
        <v>68</v>
      </c>
      <c r="C607">
        <v>9</v>
      </c>
      <c r="D607">
        <v>28</v>
      </c>
      <c r="E607">
        <v>0</v>
      </c>
      <c r="F607">
        <v>1</v>
      </c>
      <c r="G607">
        <v>1</v>
      </c>
      <c r="H607">
        <v>0</v>
      </c>
      <c r="I607" s="15">
        <v>3.5999999999999997E-2</v>
      </c>
      <c r="J607" s="15">
        <v>0.53600000000000003</v>
      </c>
      <c r="K607">
        <v>3.7999999999999999E-2</v>
      </c>
      <c r="L607">
        <v>0.36399999999999999</v>
      </c>
      <c r="M607">
        <v>0.154</v>
      </c>
      <c r="N607">
        <v>0.185</v>
      </c>
      <c r="O607">
        <v>0.192</v>
      </c>
      <c r="P607">
        <v>0.16700000000000001</v>
      </c>
      <c r="Q607">
        <v>-14</v>
      </c>
      <c r="R607">
        <v>0</v>
      </c>
      <c r="S607">
        <v>-4.0999999999999996</v>
      </c>
      <c r="T607">
        <v>-0.1</v>
      </c>
      <c r="U607">
        <v>-0.3</v>
      </c>
      <c r="V607">
        <v>13602</v>
      </c>
    </row>
    <row r="608" spans="1:22" x14ac:dyDescent="0.55000000000000004">
      <c r="A608" t="s">
        <v>516</v>
      </c>
      <c r="B608" t="s">
        <v>87</v>
      </c>
      <c r="C608">
        <v>51</v>
      </c>
      <c r="D608">
        <v>147</v>
      </c>
      <c r="E608">
        <v>1</v>
      </c>
      <c r="F608">
        <v>7</v>
      </c>
      <c r="G608">
        <v>5</v>
      </c>
      <c r="H608">
        <v>0</v>
      </c>
      <c r="I608" s="15">
        <v>8.2000000000000003E-2</v>
      </c>
      <c r="J608" s="15">
        <v>0.33300000000000002</v>
      </c>
      <c r="K608">
        <v>0.03</v>
      </c>
      <c r="L608">
        <v>0.20200000000000001</v>
      </c>
      <c r="M608">
        <v>0.13600000000000001</v>
      </c>
      <c r="N608">
        <v>0.21099999999999999</v>
      </c>
      <c r="O608">
        <v>0.16700000000000001</v>
      </c>
      <c r="P608">
        <v>0.17699999999999999</v>
      </c>
      <c r="Q608">
        <v>5</v>
      </c>
      <c r="R608">
        <v>-1.4</v>
      </c>
      <c r="S608">
        <v>-19.2</v>
      </c>
      <c r="T608">
        <v>10.8</v>
      </c>
      <c r="U608">
        <v>-0.3</v>
      </c>
      <c r="V608">
        <v>10059</v>
      </c>
    </row>
    <row r="609" spans="1:22" x14ac:dyDescent="0.55000000000000004">
      <c r="A609" t="s">
        <v>246</v>
      </c>
      <c r="B609" t="s">
        <v>90</v>
      </c>
      <c r="C609">
        <v>21</v>
      </c>
      <c r="D609">
        <v>38</v>
      </c>
      <c r="E609">
        <v>0</v>
      </c>
      <c r="F609">
        <v>1</v>
      </c>
      <c r="G609">
        <v>1</v>
      </c>
      <c r="H609">
        <v>0</v>
      </c>
      <c r="I609" s="15">
        <v>0</v>
      </c>
      <c r="J609" s="15">
        <v>0.5</v>
      </c>
      <c r="K609">
        <v>0</v>
      </c>
      <c r="L609">
        <v>0.125</v>
      </c>
      <c r="M609">
        <v>5.7000000000000002E-2</v>
      </c>
      <c r="N609">
        <v>5.7000000000000002E-2</v>
      </c>
      <c r="O609">
        <v>5.7000000000000002E-2</v>
      </c>
      <c r="P609">
        <v>0.05</v>
      </c>
      <c r="Q609">
        <v>-83</v>
      </c>
      <c r="R609">
        <v>0</v>
      </c>
      <c r="S609">
        <v>-9.1999999999999993</v>
      </c>
      <c r="T609">
        <v>4.7</v>
      </c>
      <c r="U609">
        <v>-0.3</v>
      </c>
      <c r="V609">
        <v>10811</v>
      </c>
    </row>
    <row r="610" spans="1:22" x14ac:dyDescent="0.55000000000000004">
      <c r="A610" t="s">
        <v>229</v>
      </c>
      <c r="B610" t="s">
        <v>228</v>
      </c>
      <c r="C610">
        <v>32</v>
      </c>
      <c r="D610">
        <v>63</v>
      </c>
      <c r="E610">
        <v>0</v>
      </c>
      <c r="F610">
        <v>2</v>
      </c>
      <c r="G610">
        <v>3</v>
      </c>
      <c r="H610">
        <v>0</v>
      </c>
      <c r="I610" s="15">
        <v>0</v>
      </c>
      <c r="J610" s="15">
        <v>0.42899999999999999</v>
      </c>
      <c r="K610">
        <v>1.9E-2</v>
      </c>
      <c r="L610">
        <v>0.185</v>
      </c>
      <c r="M610">
        <v>9.2999999999999999E-2</v>
      </c>
      <c r="N610">
        <v>9.2999999999999999E-2</v>
      </c>
      <c r="O610">
        <v>0.111</v>
      </c>
      <c r="P610">
        <v>8.6999999999999994E-2</v>
      </c>
      <c r="Q610">
        <v>-57</v>
      </c>
      <c r="R610">
        <v>0</v>
      </c>
      <c r="S610">
        <v>-13.1</v>
      </c>
      <c r="T610">
        <v>7.7</v>
      </c>
      <c r="U610">
        <v>-0.3</v>
      </c>
      <c r="V610">
        <v>11423</v>
      </c>
    </row>
    <row r="611" spans="1:22" x14ac:dyDescent="0.55000000000000004">
      <c r="A611" t="s">
        <v>515</v>
      </c>
      <c r="B611" t="s">
        <v>87</v>
      </c>
      <c r="C611">
        <v>7</v>
      </c>
      <c r="D611">
        <v>18</v>
      </c>
      <c r="E611">
        <v>0</v>
      </c>
      <c r="F611">
        <v>2</v>
      </c>
      <c r="G611">
        <v>0</v>
      </c>
      <c r="H611">
        <v>0</v>
      </c>
      <c r="I611" s="15">
        <v>0</v>
      </c>
      <c r="J611" s="15">
        <v>0.33300000000000002</v>
      </c>
      <c r="K611">
        <v>0</v>
      </c>
      <c r="L611">
        <v>0.25</v>
      </c>
      <c r="M611">
        <v>0.16700000000000001</v>
      </c>
      <c r="N611">
        <v>0.16700000000000001</v>
      </c>
      <c r="O611">
        <v>0.16700000000000001</v>
      </c>
      <c r="P611">
        <v>0.14499999999999999</v>
      </c>
      <c r="Q611">
        <v>-13</v>
      </c>
      <c r="R611">
        <v>-0.2</v>
      </c>
      <c r="S611">
        <v>-2.9</v>
      </c>
      <c r="T611">
        <v>-1</v>
      </c>
      <c r="U611">
        <v>-0.3</v>
      </c>
      <c r="V611">
        <v>15994</v>
      </c>
    </row>
    <row r="612" spans="1:22" x14ac:dyDescent="0.55000000000000004">
      <c r="A612" t="s">
        <v>514</v>
      </c>
      <c r="B612" t="s">
        <v>68</v>
      </c>
      <c r="C612">
        <v>87</v>
      </c>
      <c r="D612">
        <v>295</v>
      </c>
      <c r="E612">
        <v>10</v>
      </c>
      <c r="F612">
        <v>34</v>
      </c>
      <c r="G612">
        <v>36</v>
      </c>
      <c r="H612">
        <v>1</v>
      </c>
      <c r="I612" s="15">
        <v>0.108</v>
      </c>
      <c r="J612" s="15">
        <v>0.29499999999999998</v>
      </c>
      <c r="K612">
        <v>0.19500000000000001</v>
      </c>
      <c r="L612">
        <v>0.28199999999999997</v>
      </c>
      <c r="M612">
        <v>0.219</v>
      </c>
      <c r="N612">
        <v>0.308</v>
      </c>
      <c r="O612">
        <v>0.41399999999999998</v>
      </c>
      <c r="P612">
        <v>0.30599999999999999</v>
      </c>
      <c r="Q612">
        <v>80</v>
      </c>
      <c r="R612">
        <v>-4.0999999999999996</v>
      </c>
      <c r="S612">
        <v>-11.7</v>
      </c>
      <c r="T612">
        <v>-2.1</v>
      </c>
      <c r="U612">
        <v>-0.3</v>
      </c>
      <c r="V612">
        <v>14388</v>
      </c>
    </row>
    <row r="613" spans="1:22" x14ac:dyDescent="0.55000000000000004">
      <c r="A613" t="s">
        <v>513</v>
      </c>
      <c r="B613" t="s">
        <v>93</v>
      </c>
      <c r="C613">
        <v>27</v>
      </c>
      <c r="D613">
        <v>102</v>
      </c>
      <c r="E613">
        <v>3</v>
      </c>
      <c r="F613">
        <v>10</v>
      </c>
      <c r="G613">
        <v>12</v>
      </c>
      <c r="H613">
        <v>0</v>
      </c>
      <c r="I613" s="15">
        <v>0.13700000000000001</v>
      </c>
      <c r="J613" s="15">
        <v>0.38200000000000001</v>
      </c>
      <c r="K613">
        <v>0.16300000000000001</v>
      </c>
      <c r="L613">
        <v>0.29499999999999998</v>
      </c>
      <c r="M613">
        <v>0.186</v>
      </c>
      <c r="N613">
        <v>0.307</v>
      </c>
      <c r="O613">
        <v>0.34899999999999998</v>
      </c>
      <c r="P613">
        <v>0.28499999999999998</v>
      </c>
      <c r="Q613">
        <v>77</v>
      </c>
      <c r="R613">
        <v>-0.4</v>
      </c>
      <c r="S613">
        <v>-3.3</v>
      </c>
      <c r="T613">
        <v>-3.7</v>
      </c>
      <c r="U613">
        <v>-0.3</v>
      </c>
      <c r="V613">
        <v>19181</v>
      </c>
    </row>
    <row r="614" spans="1:22" x14ac:dyDescent="0.55000000000000004">
      <c r="A614" t="s">
        <v>512</v>
      </c>
      <c r="B614" t="s">
        <v>76</v>
      </c>
      <c r="C614">
        <v>43</v>
      </c>
      <c r="D614">
        <v>129</v>
      </c>
      <c r="E614">
        <v>4</v>
      </c>
      <c r="F614">
        <v>12</v>
      </c>
      <c r="G614">
        <v>12</v>
      </c>
      <c r="H614">
        <v>0</v>
      </c>
      <c r="I614" s="15">
        <v>8.5000000000000006E-2</v>
      </c>
      <c r="J614" s="15">
        <v>0.16300000000000001</v>
      </c>
      <c r="K614">
        <v>0.157</v>
      </c>
      <c r="L614">
        <v>0.308</v>
      </c>
      <c r="M614">
        <v>0.27800000000000002</v>
      </c>
      <c r="N614">
        <v>0.34399999999999997</v>
      </c>
      <c r="O614">
        <v>0.435</v>
      </c>
      <c r="P614">
        <v>0.32600000000000001</v>
      </c>
      <c r="Q614">
        <v>104</v>
      </c>
      <c r="R614">
        <v>-3.6</v>
      </c>
      <c r="S614">
        <v>-2.9</v>
      </c>
      <c r="T614">
        <v>-4.7</v>
      </c>
      <c r="U614">
        <v>-0.3</v>
      </c>
      <c r="V614">
        <v>11287</v>
      </c>
    </row>
    <row r="615" spans="1:22" x14ac:dyDescent="0.55000000000000004">
      <c r="A615" t="s">
        <v>511</v>
      </c>
      <c r="B615" t="s">
        <v>96</v>
      </c>
      <c r="C615">
        <v>136</v>
      </c>
      <c r="D615">
        <v>549</v>
      </c>
      <c r="E615">
        <v>12</v>
      </c>
      <c r="F615">
        <v>41</v>
      </c>
      <c r="G615">
        <v>59</v>
      </c>
      <c r="H615">
        <v>0</v>
      </c>
      <c r="I615" s="15">
        <v>8.6999999999999994E-2</v>
      </c>
      <c r="J615" s="15">
        <v>0.19700000000000001</v>
      </c>
      <c r="K615">
        <v>0.11600000000000001</v>
      </c>
      <c r="L615">
        <v>0.33600000000000002</v>
      </c>
      <c r="M615">
        <v>0.28199999999999997</v>
      </c>
      <c r="N615">
        <v>0.34599999999999997</v>
      </c>
      <c r="O615">
        <v>0.39800000000000002</v>
      </c>
      <c r="P615">
        <v>0.318</v>
      </c>
      <c r="Q615">
        <v>96</v>
      </c>
      <c r="R615">
        <v>-6.3</v>
      </c>
      <c r="S615">
        <v>-8.9</v>
      </c>
      <c r="T615">
        <v>-13.9</v>
      </c>
      <c r="U615">
        <v>-0.3</v>
      </c>
      <c r="V615">
        <v>1744</v>
      </c>
    </row>
    <row r="616" spans="1:22" x14ac:dyDescent="0.55000000000000004">
      <c r="A616" t="s">
        <v>510</v>
      </c>
      <c r="B616" t="s">
        <v>74</v>
      </c>
      <c r="C616">
        <v>45</v>
      </c>
      <c r="D616">
        <v>129</v>
      </c>
      <c r="E616">
        <v>2</v>
      </c>
      <c r="F616">
        <v>9</v>
      </c>
      <c r="G616">
        <v>9</v>
      </c>
      <c r="H616">
        <v>1</v>
      </c>
      <c r="I616" s="15">
        <v>6.2E-2</v>
      </c>
      <c r="J616" s="15">
        <v>0.25600000000000001</v>
      </c>
      <c r="K616">
        <v>8.4000000000000005E-2</v>
      </c>
      <c r="L616">
        <v>0.19</v>
      </c>
      <c r="M616">
        <v>0.151</v>
      </c>
      <c r="N616">
        <v>0.20499999999999999</v>
      </c>
      <c r="O616">
        <v>0.23499999999999999</v>
      </c>
      <c r="P616">
        <v>0.19400000000000001</v>
      </c>
      <c r="Q616">
        <v>14</v>
      </c>
      <c r="R616">
        <v>1.4</v>
      </c>
      <c r="S616">
        <v>-12.9</v>
      </c>
      <c r="T616">
        <v>4.9000000000000004</v>
      </c>
      <c r="U616">
        <v>-0.3</v>
      </c>
      <c r="V616">
        <v>13355</v>
      </c>
    </row>
    <row r="617" spans="1:22" x14ac:dyDescent="0.55000000000000004">
      <c r="A617" t="s">
        <v>330</v>
      </c>
      <c r="B617" t="s">
        <v>151</v>
      </c>
      <c r="C617">
        <v>32</v>
      </c>
      <c r="D617">
        <v>66</v>
      </c>
      <c r="E617">
        <v>0</v>
      </c>
      <c r="F617">
        <v>3</v>
      </c>
      <c r="G617">
        <v>0</v>
      </c>
      <c r="H617">
        <v>0</v>
      </c>
      <c r="I617" s="15">
        <v>0</v>
      </c>
      <c r="J617" s="15">
        <v>0.48499999999999999</v>
      </c>
      <c r="K617">
        <v>1.6E-2</v>
      </c>
      <c r="L617">
        <v>0.2</v>
      </c>
      <c r="M617">
        <v>9.7000000000000003E-2</v>
      </c>
      <c r="N617">
        <v>9.7000000000000003E-2</v>
      </c>
      <c r="O617">
        <v>0.113</v>
      </c>
      <c r="P617">
        <v>0.09</v>
      </c>
      <c r="Q617">
        <v>-58</v>
      </c>
      <c r="R617">
        <v>0</v>
      </c>
      <c r="S617">
        <v>-13.7</v>
      </c>
      <c r="T617">
        <v>8.1</v>
      </c>
      <c r="U617">
        <v>-0.3</v>
      </c>
      <c r="V617">
        <v>15689</v>
      </c>
    </row>
    <row r="618" spans="1:22" x14ac:dyDescent="0.55000000000000004">
      <c r="A618" t="s">
        <v>279</v>
      </c>
      <c r="B618" t="s">
        <v>132</v>
      </c>
      <c r="C618">
        <v>30</v>
      </c>
      <c r="D618">
        <v>54</v>
      </c>
      <c r="E618">
        <v>0</v>
      </c>
      <c r="F618">
        <v>0</v>
      </c>
      <c r="G618">
        <v>1</v>
      </c>
      <c r="H618">
        <v>0</v>
      </c>
      <c r="I618" s="15">
        <v>1.9E-2</v>
      </c>
      <c r="J618" s="15">
        <v>0.66700000000000004</v>
      </c>
      <c r="K618">
        <v>0</v>
      </c>
      <c r="L618">
        <v>0.25</v>
      </c>
      <c r="M618">
        <v>6.3E-2</v>
      </c>
      <c r="N618">
        <v>8.2000000000000003E-2</v>
      </c>
      <c r="O618">
        <v>6.3E-2</v>
      </c>
      <c r="P618">
        <v>6.7000000000000004E-2</v>
      </c>
      <c r="Q618">
        <v>-67</v>
      </c>
      <c r="R618">
        <v>0</v>
      </c>
      <c r="S618">
        <v>-11.9</v>
      </c>
      <c r="T618">
        <v>6.6</v>
      </c>
      <c r="U618">
        <v>-0.3</v>
      </c>
      <c r="V618">
        <v>19320</v>
      </c>
    </row>
    <row r="619" spans="1:22" x14ac:dyDescent="0.55000000000000004">
      <c r="A619" t="s">
        <v>509</v>
      </c>
      <c r="B619" t="s">
        <v>83</v>
      </c>
      <c r="C619">
        <v>6</v>
      </c>
      <c r="D619">
        <v>15</v>
      </c>
      <c r="E619">
        <v>0</v>
      </c>
      <c r="F619">
        <v>0</v>
      </c>
      <c r="G619">
        <v>0</v>
      </c>
      <c r="H619">
        <v>0</v>
      </c>
      <c r="I619" s="15">
        <v>0</v>
      </c>
      <c r="J619" s="15">
        <v>0.13300000000000001</v>
      </c>
      <c r="K619">
        <v>0</v>
      </c>
      <c r="L619">
        <v>7.6999999999999999E-2</v>
      </c>
      <c r="M619">
        <v>6.7000000000000004E-2</v>
      </c>
      <c r="N619">
        <v>6.7000000000000004E-2</v>
      </c>
      <c r="O619">
        <v>6.7000000000000004E-2</v>
      </c>
      <c r="P619">
        <v>5.8000000000000003E-2</v>
      </c>
      <c r="Q619">
        <v>-80</v>
      </c>
      <c r="R619">
        <v>0</v>
      </c>
      <c r="S619">
        <v>-3.5</v>
      </c>
      <c r="T619">
        <v>-0.7</v>
      </c>
      <c r="U619">
        <v>-0.4</v>
      </c>
      <c r="V619">
        <v>15351</v>
      </c>
    </row>
    <row r="620" spans="1:22" x14ac:dyDescent="0.55000000000000004">
      <c r="A620" t="s">
        <v>508</v>
      </c>
      <c r="B620" t="s">
        <v>87</v>
      </c>
      <c r="C620">
        <v>21</v>
      </c>
      <c r="D620">
        <v>53</v>
      </c>
      <c r="E620">
        <v>1</v>
      </c>
      <c r="F620">
        <v>1</v>
      </c>
      <c r="G620">
        <v>3</v>
      </c>
      <c r="H620">
        <v>0</v>
      </c>
      <c r="I620" s="15">
        <v>3.7999999999999999E-2</v>
      </c>
      <c r="J620" s="15">
        <v>0.26400000000000001</v>
      </c>
      <c r="K620">
        <v>0.10199999999999999</v>
      </c>
      <c r="L620">
        <v>0.11799999999999999</v>
      </c>
      <c r="M620">
        <v>0.10199999999999999</v>
      </c>
      <c r="N620">
        <v>0.17</v>
      </c>
      <c r="O620">
        <v>0.20399999999999999</v>
      </c>
      <c r="P620">
        <v>0.16900000000000001</v>
      </c>
      <c r="Q620">
        <v>-1</v>
      </c>
      <c r="R620">
        <v>-0.3</v>
      </c>
      <c r="S620">
        <v>-7.2</v>
      </c>
      <c r="T620">
        <v>1.8</v>
      </c>
      <c r="U620">
        <v>-0.4</v>
      </c>
      <c r="V620">
        <v>4403</v>
      </c>
    </row>
    <row r="621" spans="1:22" x14ac:dyDescent="0.55000000000000004">
      <c r="A621" t="s">
        <v>507</v>
      </c>
      <c r="B621" t="s">
        <v>113</v>
      </c>
      <c r="C621">
        <v>6</v>
      </c>
      <c r="D621">
        <v>21</v>
      </c>
      <c r="E621">
        <v>0</v>
      </c>
      <c r="F621">
        <v>1</v>
      </c>
      <c r="G621">
        <v>1</v>
      </c>
      <c r="H621">
        <v>0</v>
      </c>
      <c r="I621" s="15">
        <v>4.8000000000000001E-2</v>
      </c>
      <c r="J621" s="15">
        <v>9.5000000000000001E-2</v>
      </c>
      <c r="K621">
        <v>0</v>
      </c>
      <c r="L621">
        <v>0.111</v>
      </c>
      <c r="M621">
        <v>0.1</v>
      </c>
      <c r="N621">
        <v>0.14299999999999999</v>
      </c>
      <c r="O621">
        <v>0.1</v>
      </c>
      <c r="P621">
        <v>0.11600000000000001</v>
      </c>
      <c r="Q621">
        <v>-44</v>
      </c>
      <c r="R621">
        <v>-0.1</v>
      </c>
      <c r="S621">
        <v>-4</v>
      </c>
      <c r="T621">
        <v>-0.5</v>
      </c>
      <c r="U621">
        <v>-0.4</v>
      </c>
      <c r="V621">
        <v>8370</v>
      </c>
    </row>
    <row r="622" spans="1:22" x14ac:dyDescent="0.55000000000000004">
      <c r="A622" t="s">
        <v>506</v>
      </c>
      <c r="B622" t="s">
        <v>96</v>
      </c>
      <c r="C622">
        <v>48</v>
      </c>
      <c r="D622">
        <v>186</v>
      </c>
      <c r="E622">
        <v>3</v>
      </c>
      <c r="F622">
        <v>24</v>
      </c>
      <c r="G622">
        <v>10</v>
      </c>
      <c r="H622">
        <v>3</v>
      </c>
      <c r="I622" s="15">
        <v>7.4999999999999997E-2</v>
      </c>
      <c r="J622" s="15">
        <v>0.33900000000000002</v>
      </c>
      <c r="K622">
        <v>0.11799999999999999</v>
      </c>
      <c r="L622">
        <v>0.33700000000000002</v>
      </c>
      <c r="M622">
        <v>0.22500000000000001</v>
      </c>
      <c r="N622">
        <v>0.28599999999999998</v>
      </c>
      <c r="O622">
        <v>0.34300000000000003</v>
      </c>
      <c r="P622">
        <v>0.27200000000000002</v>
      </c>
      <c r="Q622">
        <v>65</v>
      </c>
      <c r="R622">
        <v>1.2</v>
      </c>
      <c r="S622">
        <v>-7.1</v>
      </c>
      <c r="T622">
        <v>-3.2</v>
      </c>
      <c r="U622">
        <v>-0.4</v>
      </c>
      <c r="V622">
        <v>15958</v>
      </c>
    </row>
    <row r="623" spans="1:22" x14ac:dyDescent="0.55000000000000004">
      <c r="A623" t="s">
        <v>505</v>
      </c>
      <c r="B623" t="s">
        <v>179</v>
      </c>
      <c r="C623">
        <v>117</v>
      </c>
      <c r="D623">
        <v>423</v>
      </c>
      <c r="E623">
        <v>12</v>
      </c>
      <c r="F623">
        <v>46</v>
      </c>
      <c r="G623">
        <v>43</v>
      </c>
      <c r="H623">
        <v>3</v>
      </c>
      <c r="I623" s="15">
        <v>0.106</v>
      </c>
      <c r="J623" s="15">
        <v>0.27200000000000002</v>
      </c>
      <c r="K623">
        <v>0.14499999999999999</v>
      </c>
      <c r="L623">
        <v>0.28999999999999998</v>
      </c>
      <c r="M623">
        <v>0.22600000000000001</v>
      </c>
      <c r="N623">
        <v>0.312</v>
      </c>
      <c r="O623">
        <v>0.371</v>
      </c>
      <c r="P623">
        <v>0.29599999999999999</v>
      </c>
      <c r="Q623">
        <v>78</v>
      </c>
      <c r="R623">
        <v>1</v>
      </c>
      <c r="S623">
        <v>-10.8</v>
      </c>
      <c r="T623">
        <v>-8</v>
      </c>
      <c r="U623">
        <v>-0.4</v>
      </c>
      <c r="V623">
        <v>15194</v>
      </c>
    </row>
    <row r="624" spans="1:22" x14ac:dyDescent="0.55000000000000004">
      <c r="A624" t="s">
        <v>504</v>
      </c>
      <c r="B624" t="s">
        <v>183</v>
      </c>
      <c r="C624">
        <v>39</v>
      </c>
      <c r="D624">
        <v>139</v>
      </c>
      <c r="E624">
        <v>1</v>
      </c>
      <c r="F624">
        <v>12</v>
      </c>
      <c r="G624">
        <v>16</v>
      </c>
      <c r="H624">
        <v>2</v>
      </c>
      <c r="I624" s="15">
        <v>7.9000000000000001E-2</v>
      </c>
      <c r="J624" s="15">
        <v>0.23699999999999999</v>
      </c>
      <c r="K624">
        <v>0.11899999999999999</v>
      </c>
      <c r="L624">
        <v>0.28999999999999998</v>
      </c>
      <c r="M624">
        <v>0.222</v>
      </c>
      <c r="N624">
        <v>0.28799999999999998</v>
      </c>
      <c r="O624">
        <v>0.34100000000000003</v>
      </c>
      <c r="P624">
        <v>0.27200000000000002</v>
      </c>
      <c r="Q624">
        <v>64</v>
      </c>
      <c r="R624">
        <v>0.5</v>
      </c>
      <c r="S624">
        <v>-6.1</v>
      </c>
      <c r="T624">
        <v>-2.1</v>
      </c>
      <c r="U624">
        <v>-0.4</v>
      </c>
      <c r="V624">
        <v>11476</v>
      </c>
    </row>
    <row r="625" spans="1:22" x14ac:dyDescent="0.55000000000000004">
      <c r="A625" t="s">
        <v>503</v>
      </c>
      <c r="B625" t="s">
        <v>132</v>
      </c>
      <c r="C625">
        <v>160</v>
      </c>
      <c r="D625">
        <v>667</v>
      </c>
      <c r="E625">
        <v>22</v>
      </c>
      <c r="F625">
        <v>72</v>
      </c>
      <c r="G625">
        <v>99</v>
      </c>
      <c r="H625">
        <v>0</v>
      </c>
      <c r="I625" s="15">
        <v>0.06</v>
      </c>
      <c r="J625" s="15">
        <v>0.24399999999999999</v>
      </c>
      <c r="K625">
        <v>0.16</v>
      </c>
      <c r="L625">
        <v>0.32300000000000001</v>
      </c>
      <c r="M625">
        <v>0.26500000000000001</v>
      </c>
      <c r="N625">
        <v>0.31</v>
      </c>
      <c r="O625">
        <v>0.42499999999999999</v>
      </c>
      <c r="P625">
        <v>0.309</v>
      </c>
      <c r="Q625">
        <v>91</v>
      </c>
      <c r="R625">
        <v>-5.2</v>
      </c>
      <c r="S625">
        <v>-13.1</v>
      </c>
      <c r="T625">
        <v>-12.4</v>
      </c>
      <c r="U625">
        <v>-0.4</v>
      </c>
      <c r="V625">
        <v>3516</v>
      </c>
    </row>
    <row r="626" spans="1:22" x14ac:dyDescent="0.55000000000000004">
      <c r="A626" t="s">
        <v>306</v>
      </c>
      <c r="B626" t="s">
        <v>70</v>
      </c>
      <c r="C626">
        <v>27</v>
      </c>
      <c r="D626">
        <v>59</v>
      </c>
      <c r="E626">
        <v>0</v>
      </c>
      <c r="F626">
        <v>1</v>
      </c>
      <c r="G626">
        <v>1</v>
      </c>
      <c r="H626">
        <v>0</v>
      </c>
      <c r="I626" s="15">
        <v>5.0999999999999997E-2</v>
      </c>
      <c r="J626" s="15">
        <v>0.373</v>
      </c>
      <c r="K626">
        <v>0</v>
      </c>
      <c r="L626">
        <v>0.12</v>
      </c>
      <c r="M626">
        <v>6.4000000000000001E-2</v>
      </c>
      <c r="N626">
        <v>0.12</v>
      </c>
      <c r="O626">
        <v>6.4000000000000001E-2</v>
      </c>
      <c r="P626">
        <v>9.4E-2</v>
      </c>
      <c r="Q626">
        <v>-67</v>
      </c>
      <c r="R626">
        <v>0</v>
      </c>
      <c r="S626">
        <v>-13</v>
      </c>
      <c r="T626">
        <v>7.3</v>
      </c>
      <c r="U626">
        <v>-0.4</v>
      </c>
      <c r="V626">
        <v>14916</v>
      </c>
    </row>
    <row r="627" spans="1:22" x14ac:dyDescent="0.55000000000000004">
      <c r="A627" t="s">
        <v>502</v>
      </c>
      <c r="B627" t="s">
        <v>81</v>
      </c>
      <c r="C627">
        <v>28</v>
      </c>
      <c r="D627">
        <v>71</v>
      </c>
      <c r="E627">
        <v>2</v>
      </c>
      <c r="F627">
        <v>7</v>
      </c>
      <c r="G627">
        <v>8</v>
      </c>
      <c r="H627">
        <v>2</v>
      </c>
      <c r="I627" s="15">
        <v>7.0000000000000007E-2</v>
      </c>
      <c r="J627" s="15">
        <v>0.36599999999999999</v>
      </c>
      <c r="K627">
        <v>9.1999999999999998E-2</v>
      </c>
      <c r="L627">
        <v>0.16200000000000001</v>
      </c>
      <c r="M627">
        <v>0.123</v>
      </c>
      <c r="N627">
        <v>0.19700000000000001</v>
      </c>
      <c r="O627">
        <v>0.215</v>
      </c>
      <c r="P627">
        <v>0.187</v>
      </c>
      <c r="Q627">
        <v>7</v>
      </c>
      <c r="R627">
        <v>0.7</v>
      </c>
      <c r="S627">
        <v>-8</v>
      </c>
      <c r="T627">
        <v>1.8</v>
      </c>
      <c r="U627">
        <v>-0.4</v>
      </c>
      <c r="V627">
        <v>10807</v>
      </c>
    </row>
    <row r="628" spans="1:22" x14ac:dyDescent="0.55000000000000004">
      <c r="A628" t="s">
        <v>501</v>
      </c>
      <c r="B628" t="s">
        <v>126</v>
      </c>
      <c r="C628">
        <v>131</v>
      </c>
      <c r="D628">
        <v>545</v>
      </c>
      <c r="E628">
        <v>23</v>
      </c>
      <c r="F628">
        <v>55</v>
      </c>
      <c r="G628">
        <v>93</v>
      </c>
      <c r="H628">
        <v>3</v>
      </c>
      <c r="I628" s="15">
        <v>7.9000000000000001E-2</v>
      </c>
      <c r="J628" s="15">
        <v>0.125</v>
      </c>
      <c r="K628">
        <v>0.185</v>
      </c>
      <c r="L628">
        <v>0.23799999999999999</v>
      </c>
      <c r="M628">
        <v>0.24399999999999999</v>
      </c>
      <c r="N628">
        <v>0.30499999999999999</v>
      </c>
      <c r="O628">
        <v>0.43</v>
      </c>
      <c r="P628">
        <v>0.308</v>
      </c>
      <c r="Q628">
        <v>93</v>
      </c>
      <c r="R628">
        <v>-4.4000000000000004</v>
      </c>
      <c r="S628">
        <v>-9.3000000000000007</v>
      </c>
      <c r="T628">
        <v>-13.9</v>
      </c>
      <c r="U628">
        <v>-0.4</v>
      </c>
      <c r="V628">
        <v>1177</v>
      </c>
    </row>
    <row r="629" spans="1:22" x14ac:dyDescent="0.55000000000000004">
      <c r="A629" t="s">
        <v>500</v>
      </c>
      <c r="B629" t="s">
        <v>126</v>
      </c>
      <c r="C629">
        <v>52</v>
      </c>
      <c r="D629">
        <v>170</v>
      </c>
      <c r="E629">
        <v>8</v>
      </c>
      <c r="F629">
        <v>18</v>
      </c>
      <c r="G629">
        <v>26</v>
      </c>
      <c r="H629">
        <v>0</v>
      </c>
      <c r="I629" s="15">
        <v>0.1</v>
      </c>
      <c r="J629" s="15">
        <v>0.30599999999999999</v>
      </c>
      <c r="K629">
        <v>0.192</v>
      </c>
      <c r="L629">
        <v>0.19600000000000001</v>
      </c>
      <c r="M629">
        <v>0.17199999999999999</v>
      </c>
      <c r="N629">
        <v>0.25900000000000001</v>
      </c>
      <c r="O629">
        <v>0.36399999999999999</v>
      </c>
      <c r="P629">
        <v>0.26700000000000002</v>
      </c>
      <c r="Q629">
        <v>65</v>
      </c>
      <c r="R629">
        <v>-1.3</v>
      </c>
      <c r="S629">
        <v>-8.9</v>
      </c>
      <c r="T629">
        <v>-1.1000000000000001</v>
      </c>
      <c r="U629">
        <v>-0.4</v>
      </c>
      <c r="V629">
        <v>9744</v>
      </c>
    </row>
    <row r="630" spans="1:22" x14ac:dyDescent="0.55000000000000004">
      <c r="A630" t="s">
        <v>499</v>
      </c>
      <c r="B630" t="s">
        <v>113</v>
      </c>
      <c r="C630">
        <v>20</v>
      </c>
      <c r="D630">
        <v>57</v>
      </c>
      <c r="E630">
        <v>0</v>
      </c>
      <c r="F630">
        <v>5</v>
      </c>
      <c r="G630">
        <v>2</v>
      </c>
      <c r="H630">
        <v>1</v>
      </c>
      <c r="I630" s="15">
        <v>8.7999999999999995E-2</v>
      </c>
      <c r="J630" s="15">
        <v>0.246</v>
      </c>
      <c r="K630">
        <v>0.10199999999999999</v>
      </c>
      <c r="L630">
        <v>0.19400000000000001</v>
      </c>
      <c r="M630">
        <v>0.14299999999999999</v>
      </c>
      <c r="N630">
        <v>0.218</v>
      </c>
      <c r="O630">
        <v>0.245</v>
      </c>
      <c r="P630">
        <v>0.20399999999999999</v>
      </c>
      <c r="Q630">
        <v>15</v>
      </c>
      <c r="R630">
        <v>0.5</v>
      </c>
      <c r="S630">
        <v>-5.7</v>
      </c>
      <c r="T630">
        <v>-0.4</v>
      </c>
      <c r="U630">
        <v>-0.4</v>
      </c>
      <c r="V630">
        <v>4146</v>
      </c>
    </row>
    <row r="631" spans="1:22" x14ac:dyDescent="0.55000000000000004">
      <c r="A631" t="s">
        <v>498</v>
      </c>
      <c r="B631" t="s">
        <v>81</v>
      </c>
      <c r="C631">
        <v>152</v>
      </c>
      <c r="D631">
        <v>546</v>
      </c>
      <c r="E631">
        <v>15</v>
      </c>
      <c r="F631">
        <v>51</v>
      </c>
      <c r="G631">
        <v>59</v>
      </c>
      <c r="H631">
        <v>8</v>
      </c>
      <c r="I631" s="15">
        <v>7.9000000000000001E-2</v>
      </c>
      <c r="J631" s="15">
        <v>0.2</v>
      </c>
      <c r="K631">
        <v>0.128</v>
      </c>
      <c r="L631">
        <v>0.253</v>
      </c>
      <c r="M631">
        <v>0.223</v>
      </c>
      <c r="N631">
        <v>0.28299999999999997</v>
      </c>
      <c r="O631">
        <v>0.35</v>
      </c>
      <c r="P631">
        <v>0.26900000000000002</v>
      </c>
      <c r="Q631">
        <v>61</v>
      </c>
      <c r="R631">
        <v>0.9</v>
      </c>
      <c r="S631">
        <v>-27.3</v>
      </c>
      <c r="T631">
        <v>5.4</v>
      </c>
      <c r="U631">
        <v>-0.4</v>
      </c>
      <c r="V631">
        <v>13185</v>
      </c>
    </row>
    <row r="632" spans="1:22" x14ac:dyDescent="0.55000000000000004">
      <c r="A632" t="s">
        <v>497</v>
      </c>
      <c r="B632" t="s">
        <v>98</v>
      </c>
      <c r="C632">
        <v>12</v>
      </c>
      <c r="D632">
        <v>26</v>
      </c>
      <c r="E632">
        <v>0</v>
      </c>
      <c r="F632">
        <v>0</v>
      </c>
      <c r="G632">
        <v>0</v>
      </c>
      <c r="H632">
        <v>0</v>
      </c>
      <c r="I632" s="15">
        <v>7.6999999999999999E-2</v>
      </c>
      <c r="J632" s="15">
        <v>0.57699999999999996</v>
      </c>
      <c r="K632">
        <v>4.2000000000000003E-2</v>
      </c>
      <c r="L632">
        <v>0.111</v>
      </c>
      <c r="M632">
        <v>4.2000000000000003E-2</v>
      </c>
      <c r="N632">
        <v>0.115</v>
      </c>
      <c r="O632">
        <v>8.3000000000000004E-2</v>
      </c>
      <c r="P632">
        <v>0.1</v>
      </c>
      <c r="Q632">
        <v>-45</v>
      </c>
      <c r="R632">
        <v>0.2</v>
      </c>
      <c r="S632">
        <v>-4.8</v>
      </c>
      <c r="T632">
        <v>-0.3</v>
      </c>
      <c r="U632">
        <v>-0.4</v>
      </c>
      <c r="V632">
        <v>16115</v>
      </c>
    </row>
    <row r="633" spans="1:22" x14ac:dyDescent="0.55000000000000004">
      <c r="A633" t="s">
        <v>496</v>
      </c>
      <c r="B633" t="s">
        <v>98</v>
      </c>
      <c r="C633">
        <v>17</v>
      </c>
      <c r="D633">
        <v>47</v>
      </c>
      <c r="E633">
        <v>1</v>
      </c>
      <c r="F633">
        <v>2</v>
      </c>
      <c r="G633">
        <v>3</v>
      </c>
      <c r="H633">
        <v>1</v>
      </c>
      <c r="I633" s="15">
        <v>6.4000000000000001E-2</v>
      </c>
      <c r="J633" s="15">
        <v>0.23400000000000001</v>
      </c>
      <c r="K633">
        <v>7.0999999999999994E-2</v>
      </c>
      <c r="L633">
        <v>0.2</v>
      </c>
      <c r="M633">
        <v>0.16700000000000001</v>
      </c>
      <c r="N633">
        <v>0.255</v>
      </c>
      <c r="O633">
        <v>0.23799999999999999</v>
      </c>
      <c r="P633">
        <v>0.22700000000000001</v>
      </c>
      <c r="Q633">
        <v>39</v>
      </c>
      <c r="R633">
        <v>-0.8</v>
      </c>
      <c r="S633">
        <v>-4.5999999999999996</v>
      </c>
      <c r="T633">
        <v>-1.1000000000000001</v>
      </c>
      <c r="U633">
        <v>-0.4</v>
      </c>
      <c r="V633">
        <v>19552</v>
      </c>
    </row>
    <row r="634" spans="1:22" x14ac:dyDescent="0.55000000000000004">
      <c r="A634" t="s">
        <v>262</v>
      </c>
      <c r="B634" t="s">
        <v>110</v>
      </c>
      <c r="C634">
        <v>34</v>
      </c>
      <c r="D634">
        <v>60</v>
      </c>
      <c r="E634">
        <v>0</v>
      </c>
      <c r="F634">
        <v>1</v>
      </c>
      <c r="G634">
        <v>3</v>
      </c>
      <c r="H634">
        <v>0</v>
      </c>
      <c r="I634" s="15">
        <v>0</v>
      </c>
      <c r="J634" s="15">
        <v>0.46700000000000003</v>
      </c>
      <c r="K634">
        <v>0</v>
      </c>
      <c r="L634">
        <v>0.14799999999999999</v>
      </c>
      <c r="M634">
        <v>7.2999999999999995E-2</v>
      </c>
      <c r="N634">
        <v>7.2999999999999995E-2</v>
      </c>
      <c r="O634">
        <v>7.2999999999999995E-2</v>
      </c>
      <c r="P634">
        <v>6.3E-2</v>
      </c>
      <c r="Q634">
        <v>-73</v>
      </c>
      <c r="R634">
        <v>0</v>
      </c>
      <c r="S634">
        <v>-13.7</v>
      </c>
      <c r="T634">
        <v>7.4</v>
      </c>
      <c r="U634">
        <v>-0.4</v>
      </c>
      <c r="V634">
        <v>11486</v>
      </c>
    </row>
    <row r="635" spans="1:22" x14ac:dyDescent="0.55000000000000004">
      <c r="A635" t="s">
        <v>495</v>
      </c>
      <c r="B635" t="s">
        <v>76</v>
      </c>
      <c r="C635">
        <v>19</v>
      </c>
      <c r="D635">
        <v>54</v>
      </c>
      <c r="E635">
        <v>0</v>
      </c>
      <c r="F635">
        <v>6</v>
      </c>
      <c r="G635">
        <v>1</v>
      </c>
      <c r="H635">
        <v>2</v>
      </c>
      <c r="I635" s="15">
        <v>0</v>
      </c>
      <c r="J635" s="15">
        <v>0.315</v>
      </c>
      <c r="K635">
        <v>1.9E-2</v>
      </c>
      <c r="L635">
        <v>0.24299999999999999</v>
      </c>
      <c r="M635">
        <v>0.16700000000000001</v>
      </c>
      <c r="N635">
        <v>0.16700000000000001</v>
      </c>
      <c r="O635">
        <v>0.185</v>
      </c>
      <c r="P635">
        <v>0.151</v>
      </c>
      <c r="Q635">
        <v>-10</v>
      </c>
      <c r="R635">
        <v>0.9</v>
      </c>
      <c r="S635">
        <v>-7</v>
      </c>
      <c r="T635">
        <v>0.8</v>
      </c>
      <c r="U635">
        <v>-0.4</v>
      </c>
      <c r="V635">
        <v>5238</v>
      </c>
    </row>
    <row r="636" spans="1:22" x14ac:dyDescent="0.55000000000000004">
      <c r="A636" t="s">
        <v>494</v>
      </c>
      <c r="B636" t="s">
        <v>113</v>
      </c>
      <c r="C636">
        <v>61</v>
      </c>
      <c r="D636">
        <v>155</v>
      </c>
      <c r="E636">
        <v>2</v>
      </c>
      <c r="F636">
        <v>18</v>
      </c>
      <c r="G636">
        <v>11</v>
      </c>
      <c r="H636">
        <v>1</v>
      </c>
      <c r="I636" s="15">
        <v>1.9E-2</v>
      </c>
      <c r="J636" s="15">
        <v>0.27100000000000002</v>
      </c>
      <c r="K636">
        <v>8.7999999999999995E-2</v>
      </c>
      <c r="L636">
        <v>0.33700000000000002</v>
      </c>
      <c r="M636">
        <v>0.25</v>
      </c>
      <c r="N636">
        <v>0.27900000000000003</v>
      </c>
      <c r="O636">
        <v>0.33800000000000002</v>
      </c>
      <c r="P636">
        <v>0.26600000000000001</v>
      </c>
      <c r="Q636">
        <v>58</v>
      </c>
      <c r="R636">
        <v>-1.3</v>
      </c>
      <c r="S636">
        <v>-9.8000000000000007</v>
      </c>
      <c r="T636">
        <v>-0.2</v>
      </c>
      <c r="U636">
        <v>-0.4</v>
      </c>
      <c r="V636">
        <v>13154</v>
      </c>
    </row>
    <row r="637" spans="1:22" x14ac:dyDescent="0.55000000000000004">
      <c r="A637" t="s">
        <v>493</v>
      </c>
      <c r="B637" t="s">
        <v>76</v>
      </c>
      <c r="C637">
        <v>14</v>
      </c>
      <c r="D637">
        <v>47</v>
      </c>
      <c r="E637">
        <v>1</v>
      </c>
      <c r="F637">
        <v>2</v>
      </c>
      <c r="G637">
        <v>4</v>
      </c>
      <c r="H637">
        <v>1</v>
      </c>
      <c r="I637" s="15">
        <v>8.5000000000000006E-2</v>
      </c>
      <c r="J637" s="15">
        <v>0.40400000000000003</v>
      </c>
      <c r="K637">
        <v>9.5000000000000001E-2</v>
      </c>
      <c r="L637">
        <v>0.27300000000000002</v>
      </c>
      <c r="M637">
        <v>0.16700000000000001</v>
      </c>
      <c r="N637">
        <v>0.255</v>
      </c>
      <c r="O637">
        <v>0.26200000000000001</v>
      </c>
      <c r="P637">
        <v>0.23400000000000001</v>
      </c>
      <c r="Q637">
        <v>43</v>
      </c>
      <c r="R637">
        <v>0.4</v>
      </c>
      <c r="S637">
        <v>-3.1</v>
      </c>
      <c r="T637">
        <v>-2.9</v>
      </c>
      <c r="U637">
        <v>-0.4</v>
      </c>
      <c r="V637">
        <v>13288</v>
      </c>
    </row>
    <row r="638" spans="1:22" x14ac:dyDescent="0.55000000000000004">
      <c r="A638" t="s">
        <v>492</v>
      </c>
      <c r="B638" t="s">
        <v>76</v>
      </c>
      <c r="C638">
        <v>34</v>
      </c>
      <c r="D638">
        <v>66</v>
      </c>
      <c r="E638">
        <v>0</v>
      </c>
      <c r="F638">
        <v>8</v>
      </c>
      <c r="G638">
        <v>3</v>
      </c>
      <c r="H638">
        <v>2</v>
      </c>
      <c r="I638" s="15">
        <v>9.0999999999999998E-2</v>
      </c>
      <c r="J638" s="15">
        <v>0.30299999999999999</v>
      </c>
      <c r="K638">
        <v>3.3000000000000002E-2</v>
      </c>
      <c r="L638">
        <v>0.27500000000000002</v>
      </c>
      <c r="M638">
        <v>0.183</v>
      </c>
      <c r="N638">
        <v>0.25800000000000001</v>
      </c>
      <c r="O638">
        <v>0.217</v>
      </c>
      <c r="P638">
        <v>0.218</v>
      </c>
      <c r="Q638">
        <v>33</v>
      </c>
      <c r="R638">
        <v>1</v>
      </c>
      <c r="S638">
        <v>-4.8</v>
      </c>
      <c r="T638">
        <v>-1.8</v>
      </c>
      <c r="U638">
        <v>-0.4</v>
      </c>
      <c r="V638">
        <v>11863</v>
      </c>
    </row>
    <row r="639" spans="1:22" x14ac:dyDescent="0.55000000000000004">
      <c r="A639" t="s">
        <v>491</v>
      </c>
      <c r="B639" t="s">
        <v>179</v>
      </c>
      <c r="C639">
        <v>15</v>
      </c>
      <c r="D639">
        <v>49</v>
      </c>
      <c r="E639">
        <v>1</v>
      </c>
      <c r="F639">
        <v>4</v>
      </c>
      <c r="G639">
        <v>4</v>
      </c>
      <c r="H639">
        <v>0</v>
      </c>
      <c r="I639" s="15">
        <v>8.2000000000000003E-2</v>
      </c>
      <c r="J639" s="15">
        <v>0.40799999999999997</v>
      </c>
      <c r="K639">
        <v>0.17799999999999999</v>
      </c>
      <c r="L639">
        <v>0.29199999999999998</v>
      </c>
      <c r="M639">
        <v>0.17799999999999999</v>
      </c>
      <c r="N639">
        <v>0.245</v>
      </c>
      <c r="O639">
        <v>0.35599999999999998</v>
      </c>
      <c r="P639">
        <v>0.25600000000000001</v>
      </c>
      <c r="Q639">
        <v>51</v>
      </c>
      <c r="R639">
        <v>-0.5</v>
      </c>
      <c r="S639">
        <v>-3.6</v>
      </c>
      <c r="T639">
        <v>-2.8</v>
      </c>
      <c r="U639">
        <v>-0.4</v>
      </c>
      <c r="V639">
        <v>17278</v>
      </c>
    </row>
    <row r="640" spans="1:22" x14ac:dyDescent="0.55000000000000004">
      <c r="A640" t="s">
        <v>490</v>
      </c>
      <c r="B640" t="s">
        <v>85</v>
      </c>
      <c r="C640">
        <v>22</v>
      </c>
      <c r="D640">
        <v>50</v>
      </c>
      <c r="E640">
        <v>0</v>
      </c>
      <c r="F640">
        <v>5</v>
      </c>
      <c r="G640">
        <v>5</v>
      </c>
      <c r="H640">
        <v>0</v>
      </c>
      <c r="I640" s="15">
        <v>0.12</v>
      </c>
      <c r="J640" s="15">
        <v>0.34</v>
      </c>
      <c r="K640">
        <v>2.4E-2</v>
      </c>
      <c r="L640">
        <v>0.25900000000000001</v>
      </c>
      <c r="M640">
        <v>0.16700000000000001</v>
      </c>
      <c r="N640">
        <v>0.26</v>
      </c>
      <c r="O640">
        <v>0.19</v>
      </c>
      <c r="P640">
        <v>0.21199999999999999</v>
      </c>
      <c r="Q640">
        <v>26</v>
      </c>
      <c r="R640">
        <v>-0.2</v>
      </c>
      <c r="S640">
        <v>-5</v>
      </c>
      <c r="T640">
        <v>-1.3</v>
      </c>
      <c r="U640">
        <v>-0.5</v>
      </c>
      <c r="V640">
        <v>17689</v>
      </c>
    </row>
    <row r="641" spans="1:22" x14ac:dyDescent="0.55000000000000004">
      <c r="A641" t="s">
        <v>489</v>
      </c>
      <c r="B641" t="s">
        <v>115</v>
      </c>
      <c r="C641">
        <v>50</v>
      </c>
      <c r="D641">
        <v>144</v>
      </c>
      <c r="E641">
        <v>4</v>
      </c>
      <c r="F641">
        <v>9</v>
      </c>
      <c r="G641">
        <v>14</v>
      </c>
      <c r="H641">
        <v>0</v>
      </c>
      <c r="I641" s="15">
        <v>4.9000000000000002E-2</v>
      </c>
      <c r="J641" s="15">
        <v>0.25700000000000001</v>
      </c>
      <c r="K641">
        <v>0.125</v>
      </c>
      <c r="L641">
        <v>0.23200000000000001</v>
      </c>
      <c r="M641">
        <v>0.191</v>
      </c>
      <c r="N641">
        <v>0.23100000000000001</v>
      </c>
      <c r="O641">
        <v>0.316</v>
      </c>
      <c r="P641">
        <v>0.22700000000000001</v>
      </c>
      <c r="Q641">
        <v>40</v>
      </c>
      <c r="R641">
        <v>-2.4</v>
      </c>
      <c r="S641">
        <v>-13.8</v>
      </c>
      <c r="T641">
        <v>4.4000000000000004</v>
      </c>
      <c r="U641">
        <v>-0.5</v>
      </c>
      <c r="V641">
        <v>13755</v>
      </c>
    </row>
    <row r="642" spans="1:22" x14ac:dyDescent="0.55000000000000004">
      <c r="A642" t="s">
        <v>488</v>
      </c>
      <c r="B642" t="s">
        <v>87</v>
      </c>
      <c r="C642">
        <v>43</v>
      </c>
      <c r="D642">
        <v>99</v>
      </c>
      <c r="E642">
        <v>4</v>
      </c>
      <c r="F642">
        <v>13</v>
      </c>
      <c r="G642">
        <v>13</v>
      </c>
      <c r="H642">
        <v>0</v>
      </c>
      <c r="I642" s="15">
        <v>6.0999999999999999E-2</v>
      </c>
      <c r="J642" s="15">
        <v>0.36399999999999999</v>
      </c>
      <c r="K642">
        <v>0.14099999999999999</v>
      </c>
      <c r="L642">
        <v>0.21199999999999999</v>
      </c>
      <c r="M642">
        <v>0.16300000000000001</v>
      </c>
      <c r="N642">
        <v>0.222</v>
      </c>
      <c r="O642">
        <v>0.30399999999999999</v>
      </c>
      <c r="P642">
        <v>0.22800000000000001</v>
      </c>
      <c r="Q642">
        <v>34</v>
      </c>
      <c r="R642">
        <v>0.4</v>
      </c>
      <c r="S642">
        <v>-8.1999999999999993</v>
      </c>
      <c r="T642">
        <v>0.1</v>
      </c>
      <c r="U642">
        <v>-0.5</v>
      </c>
      <c r="V642">
        <v>13176</v>
      </c>
    </row>
    <row r="643" spans="1:22" x14ac:dyDescent="0.55000000000000004">
      <c r="A643" t="s">
        <v>487</v>
      </c>
      <c r="B643" t="s">
        <v>74</v>
      </c>
      <c r="C643">
        <v>18</v>
      </c>
      <c r="D643">
        <v>48</v>
      </c>
      <c r="E643">
        <v>0</v>
      </c>
      <c r="F643">
        <v>5</v>
      </c>
      <c r="G643">
        <v>4</v>
      </c>
      <c r="H643">
        <v>1</v>
      </c>
      <c r="I643" s="15">
        <v>6.3E-2</v>
      </c>
      <c r="J643" s="15">
        <v>0.35399999999999998</v>
      </c>
      <c r="K643">
        <v>0</v>
      </c>
      <c r="L643">
        <v>0.25900000000000001</v>
      </c>
      <c r="M643">
        <v>0.16300000000000001</v>
      </c>
      <c r="N643">
        <v>0.22900000000000001</v>
      </c>
      <c r="O643">
        <v>0.16300000000000001</v>
      </c>
      <c r="P643">
        <v>0.17399999999999999</v>
      </c>
      <c r="Q643">
        <v>0</v>
      </c>
      <c r="R643">
        <v>0.4</v>
      </c>
      <c r="S643">
        <v>-5.7</v>
      </c>
      <c r="T643">
        <v>-0.8</v>
      </c>
      <c r="U643">
        <v>-0.5</v>
      </c>
      <c r="V643">
        <v>12926</v>
      </c>
    </row>
    <row r="644" spans="1:22" x14ac:dyDescent="0.55000000000000004">
      <c r="A644" t="s">
        <v>486</v>
      </c>
      <c r="B644" t="s">
        <v>83</v>
      </c>
      <c r="C644">
        <v>56</v>
      </c>
      <c r="D644">
        <v>197</v>
      </c>
      <c r="E644">
        <v>4</v>
      </c>
      <c r="F644">
        <v>26</v>
      </c>
      <c r="G644">
        <v>12</v>
      </c>
      <c r="H644">
        <v>2</v>
      </c>
      <c r="I644" s="15">
        <v>4.5999999999999999E-2</v>
      </c>
      <c r="J644" s="15">
        <v>0.28399999999999997</v>
      </c>
      <c r="K644">
        <v>0.10199999999999999</v>
      </c>
      <c r="L644">
        <v>0.28599999999999998</v>
      </c>
      <c r="M644">
        <v>0.215</v>
      </c>
      <c r="N644">
        <v>0.255</v>
      </c>
      <c r="O644">
        <v>0.317</v>
      </c>
      <c r="P644">
        <v>0.247</v>
      </c>
      <c r="Q644">
        <v>47</v>
      </c>
      <c r="R644">
        <v>1.2</v>
      </c>
      <c r="S644">
        <v>-12.1</v>
      </c>
      <c r="T644">
        <v>0.2</v>
      </c>
      <c r="U644">
        <v>-0.5</v>
      </c>
      <c r="V644">
        <v>13356</v>
      </c>
    </row>
    <row r="645" spans="1:22" x14ac:dyDescent="0.55000000000000004">
      <c r="A645" t="s">
        <v>485</v>
      </c>
      <c r="B645" t="s">
        <v>87</v>
      </c>
      <c r="C645">
        <v>42</v>
      </c>
      <c r="D645">
        <v>139</v>
      </c>
      <c r="E645">
        <v>2</v>
      </c>
      <c r="F645">
        <v>15</v>
      </c>
      <c r="G645">
        <v>11</v>
      </c>
      <c r="H645">
        <v>0</v>
      </c>
      <c r="I645" s="15">
        <v>1.4E-2</v>
      </c>
      <c r="J645" s="15">
        <v>0.29499999999999998</v>
      </c>
      <c r="K645">
        <v>9.8000000000000004E-2</v>
      </c>
      <c r="L645">
        <v>0.30399999999999999</v>
      </c>
      <c r="M645">
        <v>0.22600000000000001</v>
      </c>
      <c r="N645">
        <v>0.245</v>
      </c>
      <c r="O645">
        <v>0.32300000000000001</v>
      </c>
      <c r="P645">
        <v>0.24099999999999999</v>
      </c>
      <c r="Q645">
        <v>44</v>
      </c>
      <c r="R645">
        <v>-0.1</v>
      </c>
      <c r="S645">
        <v>-10.199999999999999</v>
      </c>
      <c r="T645">
        <v>0.8</v>
      </c>
      <c r="U645">
        <v>-0.5</v>
      </c>
      <c r="V645">
        <v>10339</v>
      </c>
    </row>
    <row r="646" spans="1:22" x14ac:dyDescent="0.55000000000000004">
      <c r="A646" t="s">
        <v>484</v>
      </c>
      <c r="B646" t="s">
        <v>183</v>
      </c>
      <c r="C646">
        <v>123</v>
      </c>
      <c r="D646">
        <v>428</v>
      </c>
      <c r="E646">
        <v>17</v>
      </c>
      <c r="F646">
        <v>48</v>
      </c>
      <c r="G646">
        <v>56</v>
      </c>
      <c r="H646">
        <v>0</v>
      </c>
      <c r="I646" s="15">
        <v>8.4000000000000005E-2</v>
      </c>
      <c r="J646" s="15">
        <v>0.14299999999999999</v>
      </c>
      <c r="K646">
        <v>0.17499999999999999</v>
      </c>
      <c r="L646">
        <v>0.23599999999999999</v>
      </c>
      <c r="M646">
        <v>0.23400000000000001</v>
      </c>
      <c r="N646">
        <v>0.29699999999999999</v>
      </c>
      <c r="O646">
        <v>0.40899999999999997</v>
      </c>
      <c r="P646">
        <v>0.28100000000000003</v>
      </c>
      <c r="Q646">
        <v>70</v>
      </c>
      <c r="R646">
        <v>-3.2</v>
      </c>
      <c r="S646">
        <v>-20.3</v>
      </c>
      <c r="T646">
        <v>1.5</v>
      </c>
      <c r="U646">
        <v>-0.5</v>
      </c>
      <c r="V646">
        <v>12179</v>
      </c>
    </row>
    <row r="647" spans="1:22" x14ac:dyDescent="0.55000000000000004">
      <c r="A647" t="s">
        <v>483</v>
      </c>
      <c r="B647" t="s">
        <v>85</v>
      </c>
      <c r="C647">
        <v>20</v>
      </c>
      <c r="D647">
        <v>49</v>
      </c>
      <c r="E647">
        <v>0</v>
      </c>
      <c r="F647">
        <v>3</v>
      </c>
      <c r="G647">
        <v>4</v>
      </c>
      <c r="H647">
        <v>0</v>
      </c>
      <c r="I647" s="15">
        <v>4.1000000000000002E-2</v>
      </c>
      <c r="J647" s="15">
        <v>0.16300000000000001</v>
      </c>
      <c r="K647">
        <v>2.1000000000000001E-2</v>
      </c>
      <c r="L647">
        <v>0.25600000000000001</v>
      </c>
      <c r="M647">
        <v>0.21299999999999999</v>
      </c>
      <c r="N647">
        <v>0.245</v>
      </c>
      <c r="O647">
        <v>0.23400000000000001</v>
      </c>
      <c r="P647">
        <v>0.21299999999999999</v>
      </c>
      <c r="Q647">
        <v>27</v>
      </c>
      <c r="R647">
        <v>-0.6</v>
      </c>
      <c r="S647">
        <v>-5.3</v>
      </c>
      <c r="T647">
        <v>-1.3</v>
      </c>
      <c r="U647">
        <v>-0.5</v>
      </c>
      <c r="V647">
        <v>7290</v>
      </c>
    </row>
    <row r="648" spans="1:22" x14ac:dyDescent="0.55000000000000004">
      <c r="A648" t="s">
        <v>482</v>
      </c>
      <c r="B648" t="s">
        <v>98</v>
      </c>
      <c r="C648">
        <v>73</v>
      </c>
      <c r="D648">
        <v>281</v>
      </c>
      <c r="E648">
        <v>4</v>
      </c>
      <c r="F648">
        <v>26</v>
      </c>
      <c r="G648">
        <v>28</v>
      </c>
      <c r="H648">
        <v>1</v>
      </c>
      <c r="I648" s="15">
        <v>5.7000000000000002E-2</v>
      </c>
      <c r="J648" s="15">
        <v>0.27800000000000002</v>
      </c>
      <c r="K648">
        <v>0.107</v>
      </c>
      <c r="L648">
        <v>0.313</v>
      </c>
      <c r="M648">
        <v>0.23400000000000001</v>
      </c>
      <c r="N648">
        <v>0.27800000000000002</v>
      </c>
      <c r="O648">
        <v>0.34100000000000003</v>
      </c>
      <c r="P648">
        <v>0.26500000000000001</v>
      </c>
      <c r="Q648">
        <v>64</v>
      </c>
      <c r="R648">
        <v>-1</v>
      </c>
      <c r="S648">
        <v>-14.4</v>
      </c>
      <c r="T648">
        <v>0.3</v>
      </c>
      <c r="U648">
        <v>-0.5</v>
      </c>
      <c r="V648">
        <v>17719</v>
      </c>
    </row>
    <row r="649" spans="1:22" x14ac:dyDescent="0.55000000000000004">
      <c r="A649" t="s">
        <v>481</v>
      </c>
      <c r="B649" t="s">
        <v>93</v>
      </c>
      <c r="C649">
        <v>27</v>
      </c>
      <c r="D649">
        <v>80</v>
      </c>
      <c r="E649">
        <v>0</v>
      </c>
      <c r="F649">
        <v>7</v>
      </c>
      <c r="G649">
        <v>6</v>
      </c>
      <c r="H649">
        <v>0</v>
      </c>
      <c r="I649" s="15">
        <v>8.7999999999999995E-2</v>
      </c>
      <c r="J649" s="15">
        <v>0.38800000000000001</v>
      </c>
      <c r="K649">
        <v>2.8000000000000001E-2</v>
      </c>
      <c r="L649">
        <v>0.35699999999999998</v>
      </c>
      <c r="M649">
        <v>0.20799999999999999</v>
      </c>
      <c r="N649">
        <v>0.27500000000000002</v>
      </c>
      <c r="O649">
        <v>0.23599999999999999</v>
      </c>
      <c r="P649">
        <v>0.23200000000000001</v>
      </c>
      <c r="Q649">
        <v>41</v>
      </c>
      <c r="R649">
        <v>0.2</v>
      </c>
      <c r="S649">
        <v>-5.9</v>
      </c>
      <c r="T649">
        <v>-2.1</v>
      </c>
      <c r="U649">
        <v>-0.5</v>
      </c>
      <c r="V649">
        <v>12119</v>
      </c>
    </row>
    <row r="650" spans="1:22" x14ac:dyDescent="0.55000000000000004">
      <c r="A650" t="s">
        <v>480</v>
      </c>
      <c r="B650" t="s">
        <v>93</v>
      </c>
      <c r="C650">
        <v>21</v>
      </c>
      <c r="D650">
        <v>68</v>
      </c>
      <c r="E650">
        <v>1</v>
      </c>
      <c r="F650">
        <v>6</v>
      </c>
      <c r="G650">
        <v>6</v>
      </c>
      <c r="H650">
        <v>0</v>
      </c>
      <c r="I650" s="15">
        <v>5.8999999999999997E-2</v>
      </c>
      <c r="J650" s="15">
        <v>0.36799999999999999</v>
      </c>
      <c r="K650">
        <v>7.9000000000000001E-2</v>
      </c>
      <c r="L650">
        <v>0.32400000000000001</v>
      </c>
      <c r="M650">
        <v>0.20599999999999999</v>
      </c>
      <c r="N650">
        <v>0.26500000000000001</v>
      </c>
      <c r="O650">
        <v>0.28599999999999998</v>
      </c>
      <c r="P650">
        <v>0.24299999999999999</v>
      </c>
      <c r="Q650">
        <v>49</v>
      </c>
      <c r="R650">
        <v>-0.3</v>
      </c>
      <c r="S650">
        <v>-4.7</v>
      </c>
      <c r="T650">
        <v>-2.8</v>
      </c>
      <c r="U650">
        <v>-0.5</v>
      </c>
      <c r="V650">
        <v>13157</v>
      </c>
    </row>
    <row r="651" spans="1:22" x14ac:dyDescent="0.55000000000000004">
      <c r="A651" t="s">
        <v>145</v>
      </c>
      <c r="B651" t="s">
        <v>70</v>
      </c>
      <c r="C651">
        <v>25</v>
      </c>
      <c r="D651">
        <v>46</v>
      </c>
      <c r="E651">
        <v>0</v>
      </c>
      <c r="F651">
        <v>2</v>
      </c>
      <c r="G651">
        <v>3</v>
      </c>
      <c r="H651">
        <v>0</v>
      </c>
      <c r="I651" s="15">
        <v>2.1999999999999999E-2</v>
      </c>
      <c r="J651" s="15">
        <v>0.52200000000000002</v>
      </c>
      <c r="K651">
        <v>0</v>
      </c>
      <c r="L651">
        <v>6.3E-2</v>
      </c>
      <c r="M651">
        <v>2.5000000000000001E-2</v>
      </c>
      <c r="N651">
        <v>4.9000000000000002E-2</v>
      </c>
      <c r="O651">
        <v>2.5000000000000001E-2</v>
      </c>
      <c r="P651">
        <v>3.7999999999999999E-2</v>
      </c>
      <c r="Q651">
        <v>-100</v>
      </c>
      <c r="R651">
        <v>0</v>
      </c>
      <c r="S651">
        <v>-12.4</v>
      </c>
      <c r="T651">
        <v>5.7</v>
      </c>
      <c r="U651">
        <v>-0.5</v>
      </c>
      <c r="V651">
        <v>15488</v>
      </c>
    </row>
    <row r="652" spans="1:22" x14ac:dyDescent="0.55000000000000004">
      <c r="A652" t="s">
        <v>479</v>
      </c>
      <c r="B652" t="s">
        <v>163</v>
      </c>
      <c r="C652">
        <v>11</v>
      </c>
      <c r="D652">
        <v>43</v>
      </c>
      <c r="E652">
        <v>2</v>
      </c>
      <c r="F652">
        <v>4</v>
      </c>
      <c r="G652">
        <v>2</v>
      </c>
      <c r="H652">
        <v>0</v>
      </c>
      <c r="I652" s="15">
        <v>9.2999999999999999E-2</v>
      </c>
      <c r="J652" s="15">
        <v>0.372</v>
      </c>
      <c r="K652">
        <v>0.154</v>
      </c>
      <c r="L652">
        <v>0.14299999999999999</v>
      </c>
      <c r="M652">
        <v>0.128</v>
      </c>
      <c r="N652">
        <v>0.20899999999999999</v>
      </c>
      <c r="O652">
        <v>0.28199999999999997</v>
      </c>
      <c r="P652">
        <v>0.20399999999999999</v>
      </c>
      <c r="Q652">
        <v>17</v>
      </c>
      <c r="R652">
        <v>0.2</v>
      </c>
      <c r="S652">
        <v>-4.5</v>
      </c>
      <c r="T652">
        <v>-2.2000000000000002</v>
      </c>
      <c r="U652">
        <v>-0.5</v>
      </c>
      <c r="V652">
        <v>19958</v>
      </c>
    </row>
    <row r="653" spans="1:22" x14ac:dyDescent="0.55000000000000004">
      <c r="A653" t="s">
        <v>478</v>
      </c>
      <c r="B653" t="s">
        <v>126</v>
      </c>
      <c r="C653">
        <v>26</v>
      </c>
      <c r="D653">
        <v>46</v>
      </c>
      <c r="E653">
        <v>0</v>
      </c>
      <c r="F653">
        <v>4</v>
      </c>
      <c r="G653">
        <v>2</v>
      </c>
      <c r="H653">
        <v>2</v>
      </c>
      <c r="I653" s="15">
        <v>2.1999999999999999E-2</v>
      </c>
      <c r="J653" s="15">
        <v>0.32600000000000001</v>
      </c>
      <c r="K653">
        <v>2.3E-2</v>
      </c>
      <c r="L653">
        <v>0.13300000000000001</v>
      </c>
      <c r="M653">
        <v>9.0999999999999998E-2</v>
      </c>
      <c r="N653">
        <v>0.109</v>
      </c>
      <c r="O653">
        <v>0.114</v>
      </c>
      <c r="P653">
        <v>9.8000000000000004E-2</v>
      </c>
      <c r="Q653">
        <v>-49</v>
      </c>
      <c r="R653">
        <v>0.5</v>
      </c>
      <c r="S653">
        <v>-8.3000000000000007</v>
      </c>
      <c r="T653">
        <v>1.3</v>
      </c>
      <c r="U653">
        <v>-0.5</v>
      </c>
      <c r="V653">
        <v>2578</v>
      </c>
    </row>
    <row r="654" spans="1:22" x14ac:dyDescent="0.55000000000000004">
      <c r="A654" t="s">
        <v>477</v>
      </c>
      <c r="B654" t="s">
        <v>90</v>
      </c>
      <c r="C654">
        <v>98</v>
      </c>
      <c r="D654">
        <v>248</v>
      </c>
      <c r="E654">
        <v>7</v>
      </c>
      <c r="F654">
        <v>31</v>
      </c>
      <c r="G654">
        <v>32</v>
      </c>
      <c r="H654">
        <v>1</v>
      </c>
      <c r="I654" s="15">
        <v>0.06</v>
      </c>
      <c r="J654" s="15">
        <v>0.17299999999999999</v>
      </c>
      <c r="K654">
        <v>0.151</v>
      </c>
      <c r="L654">
        <v>0.25800000000000001</v>
      </c>
      <c r="M654">
        <v>0.23300000000000001</v>
      </c>
      <c r="N654">
        <v>0.27900000000000003</v>
      </c>
      <c r="O654">
        <v>0.38400000000000001</v>
      </c>
      <c r="P654">
        <v>0.27900000000000003</v>
      </c>
      <c r="Q654">
        <v>67</v>
      </c>
      <c r="R654">
        <v>0.5</v>
      </c>
      <c r="S654">
        <v>-10.199999999999999</v>
      </c>
      <c r="T654">
        <v>-3.2</v>
      </c>
      <c r="U654">
        <v>-0.5</v>
      </c>
      <c r="V654">
        <v>14950</v>
      </c>
    </row>
    <row r="655" spans="1:22" x14ac:dyDescent="0.55000000000000004">
      <c r="A655" t="s">
        <v>476</v>
      </c>
      <c r="B655" t="s">
        <v>70</v>
      </c>
      <c r="C655">
        <v>121</v>
      </c>
      <c r="D655">
        <v>411</v>
      </c>
      <c r="E655">
        <v>1</v>
      </c>
      <c r="F655">
        <v>42</v>
      </c>
      <c r="G655">
        <v>42</v>
      </c>
      <c r="H655">
        <v>0</v>
      </c>
      <c r="I655" s="15">
        <v>8.7999999999999995E-2</v>
      </c>
      <c r="J655" s="15">
        <v>0.16500000000000001</v>
      </c>
      <c r="K655">
        <v>6.7000000000000004E-2</v>
      </c>
      <c r="L655">
        <v>0.314</v>
      </c>
      <c r="M655">
        <v>0.26200000000000001</v>
      </c>
      <c r="N655">
        <v>0.33700000000000002</v>
      </c>
      <c r="O655">
        <v>0.32900000000000001</v>
      </c>
      <c r="P655">
        <v>0.28999999999999998</v>
      </c>
      <c r="Q655">
        <v>62</v>
      </c>
      <c r="R655">
        <v>-1.5</v>
      </c>
      <c r="S655">
        <v>-22.3</v>
      </c>
      <c r="T655">
        <v>3.5</v>
      </c>
      <c r="U655">
        <v>-0.5</v>
      </c>
      <c r="V655">
        <v>11470</v>
      </c>
    </row>
    <row r="656" spans="1:22" x14ac:dyDescent="0.55000000000000004">
      <c r="A656" t="s">
        <v>475</v>
      </c>
      <c r="B656" t="s">
        <v>70</v>
      </c>
      <c r="C656">
        <v>16</v>
      </c>
      <c r="D656">
        <v>49</v>
      </c>
      <c r="E656">
        <v>0</v>
      </c>
      <c r="F656">
        <v>6</v>
      </c>
      <c r="G656">
        <v>3</v>
      </c>
      <c r="H656">
        <v>0</v>
      </c>
      <c r="I656" s="15">
        <v>8.2000000000000003E-2</v>
      </c>
      <c r="J656" s="15">
        <v>0.28599999999999998</v>
      </c>
      <c r="K656">
        <v>7.0000000000000007E-2</v>
      </c>
      <c r="L656">
        <v>0.23300000000000001</v>
      </c>
      <c r="M656">
        <v>0.16300000000000001</v>
      </c>
      <c r="N656">
        <v>0.22900000000000001</v>
      </c>
      <c r="O656">
        <v>0.23300000000000001</v>
      </c>
      <c r="P656">
        <v>0.20599999999999999</v>
      </c>
      <c r="Q656">
        <v>7</v>
      </c>
      <c r="R656">
        <v>-0.7</v>
      </c>
      <c r="S656">
        <v>-6.8</v>
      </c>
      <c r="T656">
        <v>-0.3</v>
      </c>
      <c r="U656">
        <v>-0.5</v>
      </c>
      <c r="V656">
        <v>3411</v>
      </c>
    </row>
    <row r="657" spans="1:22" x14ac:dyDescent="0.55000000000000004">
      <c r="A657" t="s">
        <v>474</v>
      </c>
      <c r="B657" t="s">
        <v>70</v>
      </c>
      <c r="C657">
        <v>52</v>
      </c>
      <c r="D657">
        <v>164</v>
      </c>
      <c r="E657">
        <v>6</v>
      </c>
      <c r="F657">
        <v>20</v>
      </c>
      <c r="G657">
        <v>21</v>
      </c>
      <c r="H657">
        <v>0</v>
      </c>
      <c r="I657" s="15">
        <v>0.11</v>
      </c>
      <c r="J657" s="15">
        <v>0.32900000000000001</v>
      </c>
      <c r="K657">
        <v>0.19400000000000001</v>
      </c>
      <c r="L657">
        <v>0.30599999999999999</v>
      </c>
      <c r="M657">
        <v>0.222</v>
      </c>
      <c r="N657">
        <v>0.311</v>
      </c>
      <c r="O657">
        <v>0.41699999999999998</v>
      </c>
      <c r="P657">
        <v>0.30299999999999999</v>
      </c>
      <c r="Q657">
        <v>70</v>
      </c>
      <c r="R657">
        <v>-2.2000000000000002</v>
      </c>
      <c r="S657">
        <v>-8.6</v>
      </c>
      <c r="T657">
        <v>-2.2000000000000002</v>
      </c>
      <c r="U657">
        <v>-0.5</v>
      </c>
      <c r="V657">
        <v>8267</v>
      </c>
    </row>
    <row r="658" spans="1:22" x14ac:dyDescent="0.55000000000000004">
      <c r="A658" t="s">
        <v>473</v>
      </c>
      <c r="B658" t="s">
        <v>87</v>
      </c>
      <c r="C658">
        <v>101</v>
      </c>
      <c r="D658">
        <v>328</v>
      </c>
      <c r="E658">
        <v>8</v>
      </c>
      <c r="F658">
        <v>30</v>
      </c>
      <c r="G658">
        <v>36</v>
      </c>
      <c r="H658">
        <v>0</v>
      </c>
      <c r="I658" s="15">
        <v>8.2000000000000003E-2</v>
      </c>
      <c r="J658" s="15">
        <v>0.155</v>
      </c>
      <c r="K658">
        <v>0.123</v>
      </c>
      <c r="L658">
        <v>0.253</v>
      </c>
      <c r="M658">
        <v>0.23200000000000001</v>
      </c>
      <c r="N658">
        <v>0.30499999999999999</v>
      </c>
      <c r="O658">
        <v>0.35499999999999998</v>
      </c>
      <c r="P658">
        <v>0.28599999999999998</v>
      </c>
      <c r="Q658">
        <v>77</v>
      </c>
      <c r="R658">
        <v>-5.8</v>
      </c>
      <c r="S658">
        <v>-15.6</v>
      </c>
      <c r="T658">
        <v>-1.3</v>
      </c>
      <c r="U658">
        <v>-0.5</v>
      </c>
      <c r="V658">
        <v>7870</v>
      </c>
    </row>
    <row r="659" spans="1:22" x14ac:dyDescent="0.55000000000000004">
      <c r="A659" t="s">
        <v>257</v>
      </c>
      <c r="B659" t="s">
        <v>110</v>
      </c>
      <c r="C659">
        <v>32</v>
      </c>
      <c r="D659">
        <v>60</v>
      </c>
      <c r="E659">
        <v>0</v>
      </c>
      <c r="F659">
        <v>3</v>
      </c>
      <c r="G659">
        <v>2</v>
      </c>
      <c r="H659">
        <v>0</v>
      </c>
      <c r="I659" s="15">
        <v>3.3000000000000002E-2</v>
      </c>
      <c r="J659" s="15">
        <v>0.41699999999999998</v>
      </c>
      <c r="K659">
        <v>0</v>
      </c>
      <c r="L659">
        <v>3.6999999999999998E-2</v>
      </c>
      <c r="M659">
        <v>1.9E-2</v>
      </c>
      <c r="N659">
        <v>5.6000000000000001E-2</v>
      </c>
      <c r="O659">
        <v>1.9E-2</v>
      </c>
      <c r="P659">
        <v>4.2000000000000003E-2</v>
      </c>
      <c r="Q659">
        <v>-87</v>
      </c>
      <c r="R659">
        <v>0</v>
      </c>
      <c r="S659">
        <v>-14.8</v>
      </c>
      <c r="T659">
        <v>7.4</v>
      </c>
      <c r="U659">
        <v>-0.5</v>
      </c>
      <c r="V659">
        <v>11156</v>
      </c>
    </row>
    <row r="660" spans="1:22" x14ac:dyDescent="0.55000000000000004">
      <c r="A660" t="s">
        <v>472</v>
      </c>
      <c r="B660" t="s">
        <v>85</v>
      </c>
      <c r="C660">
        <v>71</v>
      </c>
      <c r="D660">
        <v>157</v>
      </c>
      <c r="E660">
        <v>2</v>
      </c>
      <c r="F660">
        <v>18</v>
      </c>
      <c r="G660">
        <v>19</v>
      </c>
      <c r="H660">
        <v>1</v>
      </c>
      <c r="I660" s="15">
        <v>8.3000000000000004E-2</v>
      </c>
      <c r="J660" s="15">
        <v>0.22900000000000001</v>
      </c>
      <c r="K660">
        <v>0.11899999999999999</v>
      </c>
      <c r="L660">
        <v>0.25700000000000001</v>
      </c>
      <c r="M660">
        <v>0.20300000000000001</v>
      </c>
      <c r="N660">
        <v>0.27400000000000002</v>
      </c>
      <c r="O660">
        <v>0.32200000000000001</v>
      </c>
      <c r="P660">
        <v>0.26</v>
      </c>
      <c r="Q660">
        <v>58</v>
      </c>
      <c r="R660">
        <v>1.8</v>
      </c>
      <c r="S660">
        <v>-7</v>
      </c>
      <c r="T660">
        <v>-3.7</v>
      </c>
      <c r="U660">
        <v>-0.5</v>
      </c>
      <c r="V660">
        <v>16357</v>
      </c>
    </row>
    <row r="661" spans="1:22" x14ac:dyDescent="0.55000000000000004">
      <c r="A661" t="s">
        <v>471</v>
      </c>
      <c r="B661" t="s">
        <v>87</v>
      </c>
      <c r="C661">
        <v>40</v>
      </c>
      <c r="D661">
        <v>144</v>
      </c>
      <c r="E661">
        <v>4</v>
      </c>
      <c r="F661">
        <v>13</v>
      </c>
      <c r="G661">
        <v>17</v>
      </c>
      <c r="H661">
        <v>2</v>
      </c>
      <c r="I661" s="15">
        <v>9.7000000000000003E-2</v>
      </c>
      <c r="J661" s="15">
        <v>0.30599999999999999</v>
      </c>
      <c r="K661">
        <v>0.10199999999999999</v>
      </c>
      <c r="L661">
        <v>0.2</v>
      </c>
      <c r="M661">
        <v>0.156</v>
      </c>
      <c r="N661">
        <v>0.25</v>
      </c>
      <c r="O661">
        <v>0.25800000000000001</v>
      </c>
      <c r="P661">
        <v>0.23</v>
      </c>
      <c r="Q661">
        <v>42</v>
      </c>
      <c r="R661">
        <v>-0.4</v>
      </c>
      <c r="S661">
        <v>-11.4</v>
      </c>
      <c r="T661">
        <v>0.9</v>
      </c>
      <c r="U661">
        <v>-0.5</v>
      </c>
      <c r="V661">
        <v>14158</v>
      </c>
    </row>
    <row r="662" spans="1:22" x14ac:dyDescent="0.55000000000000004">
      <c r="A662" t="s">
        <v>470</v>
      </c>
      <c r="B662" t="s">
        <v>104</v>
      </c>
      <c r="C662">
        <v>27</v>
      </c>
      <c r="D662">
        <v>60</v>
      </c>
      <c r="E662">
        <v>0</v>
      </c>
      <c r="F662">
        <v>3</v>
      </c>
      <c r="G662">
        <v>4</v>
      </c>
      <c r="H662">
        <v>0</v>
      </c>
      <c r="I662" s="15">
        <v>0.05</v>
      </c>
      <c r="J662" s="15">
        <v>0.35</v>
      </c>
      <c r="K662">
        <v>0</v>
      </c>
      <c r="L662">
        <v>0.17100000000000001</v>
      </c>
      <c r="M662">
        <v>0.107</v>
      </c>
      <c r="N662">
        <v>0.153</v>
      </c>
      <c r="O662">
        <v>0.107</v>
      </c>
      <c r="P662">
        <v>0.124</v>
      </c>
      <c r="Q662">
        <v>-30</v>
      </c>
      <c r="R662">
        <v>0</v>
      </c>
      <c r="S662">
        <v>-10</v>
      </c>
      <c r="T662">
        <v>2.2999999999999998</v>
      </c>
      <c r="U662">
        <v>-0.5</v>
      </c>
      <c r="V662">
        <v>17806</v>
      </c>
    </row>
    <row r="663" spans="1:22" x14ac:dyDescent="0.55000000000000004">
      <c r="A663" t="s">
        <v>469</v>
      </c>
      <c r="B663" t="s">
        <v>93</v>
      </c>
      <c r="C663">
        <v>14</v>
      </c>
      <c r="D663">
        <v>49</v>
      </c>
      <c r="E663">
        <v>1</v>
      </c>
      <c r="F663">
        <v>1</v>
      </c>
      <c r="G663">
        <v>4</v>
      </c>
      <c r="H663">
        <v>0</v>
      </c>
      <c r="I663" s="15">
        <v>8.2000000000000003E-2</v>
      </c>
      <c r="J663" s="15">
        <v>0.42899999999999999</v>
      </c>
      <c r="K663">
        <v>6.8000000000000005E-2</v>
      </c>
      <c r="L663">
        <v>0.217</v>
      </c>
      <c r="M663">
        <v>0.13600000000000001</v>
      </c>
      <c r="N663">
        <v>0.20399999999999999</v>
      </c>
      <c r="O663">
        <v>0.20499999999999999</v>
      </c>
      <c r="P663">
        <v>0.185</v>
      </c>
      <c r="Q663">
        <v>9</v>
      </c>
      <c r="R663">
        <v>0</v>
      </c>
      <c r="S663">
        <v>-5.7</v>
      </c>
      <c r="T663">
        <v>-1.6</v>
      </c>
      <c r="U663">
        <v>-0.5</v>
      </c>
      <c r="V663">
        <v>16246</v>
      </c>
    </row>
    <row r="664" spans="1:22" x14ac:dyDescent="0.55000000000000004">
      <c r="A664" t="s">
        <v>468</v>
      </c>
      <c r="B664" t="s">
        <v>139</v>
      </c>
      <c r="C664">
        <v>23</v>
      </c>
      <c r="D664">
        <v>58</v>
      </c>
      <c r="E664">
        <v>2</v>
      </c>
      <c r="F664">
        <v>6</v>
      </c>
      <c r="G664">
        <v>5</v>
      </c>
      <c r="H664">
        <v>1</v>
      </c>
      <c r="I664" s="15">
        <v>1.7000000000000001E-2</v>
      </c>
      <c r="J664" s="15">
        <v>0.39700000000000002</v>
      </c>
      <c r="K664">
        <v>0.14000000000000001</v>
      </c>
      <c r="L664">
        <v>0.156</v>
      </c>
      <c r="M664">
        <v>0.123</v>
      </c>
      <c r="N664">
        <v>0.13800000000000001</v>
      </c>
      <c r="O664">
        <v>0.26300000000000001</v>
      </c>
      <c r="P664">
        <v>0.16600000000000001</v>
      </c>
      <c r="Q664">
        <v>-2</v>
      </c>
      <c r="R664">
        <v>0.8</v>
      </c>
      <c r="S664">
        <v>-6.8</v>
      </c>
      <c r="T664">
        <v>-0.9</v>
      </c>
      <c r="U664">
        <v>-0.6</v>
      </c>
      <c r="V664">
        <v>15519</v>
      </c>
    </row>
    <row r="665" spans="1:22" x14ac:dyDescent="0.55000000000000004">
      <c r="A665" t="s">
        <v>467</v>
      </c>
      <c r="B665" t="s">
        <v>96</v>
      </c>
      <c r="C665">
        <v>9</v>
      </c>
      <c r="D665">
        <v>25</v>
      </c>
      <c r="E665">
        <v>0</v>
      </c>
      <c r="F665">
        <v>0</v>
      </c>
      <c r="G665">
        <v>0</v>
      </c>
      <c r="H665">
        <v>0</v>
      </c>
      <c r="I665" s="15">
        <v>0.08</v>
      </c>
      <c r="J665" s="15">
        <v>0.44</v>
      </c>
      <c r="K665">
        <v>0</v>
      </c>
      <c r="L665">
        <v>0</v>
      </c>
      <c r="M665">
        <v>0</v>
      </c>
      <c r="N665">
        <v>0.08</v>
      </c>
      <c r="O665">
        <v>0</v>
      </c>
      <c r="P665">
        <v>5.5E-2</v>
      </c>
      <c r="Q665">
        <v>-82</v>
      </c>
      <c r="R665">
        <v>0</v>
      </c>
      <c r="S665">
        <v>-5.8</v>
      </c>
      <c r="T665">
        <v>-0.8</v>
      </c>
      <c r="U665">
        <v>-0.6</v>
      </c>
      <c r="V665">
        <v>13130</v>
      </c>
    </row>
    <row r="666" spans="1:22" x14ac:dyDescent="0.55000000000000004">
      <c r="A666" t="s">
        <v>466</v>
      </c>
      <c r="B666" t="s">
        <v>76</v>
      </c>
      <c r="C666">
        <v>63</v>
      </c>
      <c r="D666">
        <v>119</v>
      </c>
      <c r="E666">
        <v>2</v>
      </c>
      <c r="F666">
        <v>10</v>
      </c>
      <c r="G666">
        <v>11</v>
      </c>
      <c r="H666">
        <v>4</v>
      </c>
      <c r="I666" s="15">
        <v>9.1999999999999998E-2</v>
      </c>
      <c r="J666" s="15">
        <v>0.22700000000000001</v>
      </c>
      <c r="K666">
        <v>0.114</v>
      </c>
      <c r="L666">
        <v>0.25</v>
      </c>
      <c r="M666">
        <v>0.2</v>
      </c>
      <c r="N666">
        <v>0.28799999999999998</v>
      </c>
      <c r="O666">
        <v>0.314</v>
      </c>
      <c r="P666">
        <v>0.26300000000000001</v>
      </c>
      <c r="Q666">
        <v>63</v>
      </c>
      <c r="R666">
        <v>1.1000000000000001</v>
      </c>
      <c r="S666">
        <v>-4.7</v>
      </c>
      <c r="T666">
        <v>-4.9000000000000004</v>
      </c>
      <c r="U666">
        <v>-0.6</v>
      </c>
      <c r="V666">
        <v>11611</v>
      </c>
    </row>
    <row r="667" spans="1:22" x14ac:dyDescent="0.55000000000000004">
      <c r="A667" t="s">
        <v>465</v>
      </c>
      <c r="B667" t="s">
        <v>179</v>
      </c>
      <c r="C667">
        <v>65</v>
      </c>
      <c r="D667">
        <v>264</v>
      </c>
      <c r="E667">
        <v>9</v>
      </c>
      <c r="F667">
        <v>32</v>
      </c>
      <c r="G667">
        <v>19</v>
      </c>
      <c r="H667">
        <v>4</v>
      </c>
      <c r="I667" s="15">
        <v>0.08</v>
      </c>
      <c r="J667" s="15">
        <v>0.29499999999999998</v>
      </c>
      <c r="K667">
        <v>0.14399999999999999</v>
      </c>
      <c r="L667">
        <v>0.255</v>
      </c>
      <c r="M667">
        <v>0.19900000000000001</v>
      </c>
      <c r="N667">
        <v>0.27600000000000002</v>
      </c>
      <c r="O667">
        <v>0.34300000000000003</v>
      </c>
      <c r="P667">
        <v>0.26900000000000002</v>
      </c>
      <c r="Q667">
        <v>60</v>
      </c>
      <c r="R667">
        <v>0.6</v>
      </c>
      <c r="S667">
        <v>-12.9</v>
      </c>
      <c r="T667">
        <v>-2.2999999999999998</v>
      </c>
      <c r="U667">
        <v>-0.6</v>
      </c>
      <c r="V667">
        <v>11846</v>
      </c>
    </row>
    <row r="668" spans="1:22" x14ac:dyDescent="0.55000000000000004">
      <c r="A668" t="s">
        <v>464</v>
      </c>
      <c r="B668" t="s">
        <v>87</v>
      </c>
      <c r="C668">
        <v>45</v>
      </c>
      <c r="D668">
        <v>166</v>
      </c>
      <c r="E668">
        <v>3</v>
      </c>
      <c r="F668">
        <v>21</v>
      </c>
      <c r="G668">
        <v>10</v>
      </c>
      <c r="H668">
        <v>0</v>
      </c>
      <c r="I668" s="15">
        <v>0.108</v>
      </c>
      <c r="J668" s="15">
        <v>0.313</v>
      </c>
      <c r="K668">
        <v>8.3000000000000004E-2</v>
      </c>
      <c r="L668">
        <v>0.28299999999999997</v>
      </c>
      <c r="M668">
        <v>0.2</v>
      </c>
      <c r="N668">
        <v>0.28899999999999998</v>
      </c>
      <c r="O668">
        <v>0.28299999999999997</v>
      </c>
      <c r="P668">
        <v>0.254</v>
      </c>
      <c r="Q668">
        <v>51</v>
      </c>
      <c r="R668">
        <v>-0.9</v>
      </c>
      <c r="S668">
        <v>-11.5</v>
      </c>
      <c r="T668">
        <v>-0.3</v>
      </c>
      <c r="U668">
        <v>-0.6</v>
      </c>
      <c r="V668">
        <v>7287</v>
      </c>
    </row>
    <row r="669" spans="1:22" x14ac:dyDescent="0.55000000000000004">
      <c r="A669" t="s">
        <v>463</v>
      </c>
      <c r="B669" t="s">
        <v>96</v>
      </c>
      <c r="C669">
        <v>15</v>
      </c>
      <c r="D669">
        <v>47</v>
      </c>
      <c r="E669">
        <v>0</v>
      </c>
      <c r="F669">
        <v>2</v>
      </c>
      <c r="G669">
        <v>2</v>
      </c>
      <c r="H669">
        <v>0</v>
      </c>
      <c r="I669" s="15">
        <v>4.2999999999999997E-2</v>
      </c>
      <c r="J669" s="15">
        <v>0.23400000000000001</v>
      </c>
      <c r="K669">
        <v>2.3E-2</v>
      </c>
      <c r="L669">
        <v>0.121</v>
      </c>
      <c r="M669">
        <v>9.0999999999999998E-2</v>
      </c>
      <c r="N669">
        <v>0.13</v>
      </c>
      <c r="O669">
        <v>0.114</v>
      </c>
      <c r="P669">
        <v>0.113</v>
      </c>
      <c r="Q669">
        <v>-42</v>
      </c>
      <c r="R669">
        <v>-0.1</v>
      </c>
      <c r="S669">
        <v>-8.6999999999999993</v>
      </c>
      <c r="T669">
        <v>0.9</v>
      </c>
      <c r="U669">
        <v>-0.6</v>
      </c>
      <c r="V669">
        <v>6564</v>
      </c>
    </row>
    <row r="670" spans="1:22" x14ac:dyDescent="0.55000000000000004">
      <c r="A670" t="s">
        <v>462</v>
      </c>
      <c r="B670" t="s">
        <v>151</v>
      </c>
      <c r="C670">
        <v>141</v>
      </c>
      <c r="D670">
        <v>403</v>
      </c>
      <c r="E670">
        <v>6</v>
      </c>
      <c r="F670">
        <v>37</v>
      </c>
      <c r="G670">
        <v>33</v>
      </c>
      <c r="H670">
        <v>7</v>
      </c>
      <c r="I670" s="15">
        <v>4.2000000000000003E-2</v>
      </c>
      <c r="J670" s="15">
        <v>0.14399999999999999</v>
      </c>
      <c r="K670">
        <v>0.106</v>
      </c>
      <c r="L670">
        <v>0.26800000000000002</v>
      </c>
      <c r="M670">
        <v>0.23899999999999999</v>
      </c>
      <c r="N670">
        <v>0.28499999999999998</v>
      </c>
      <c r="O670">
        <v>0.34599999999999997</v>
      </c>
      <c r="P670">
        <v>0.27200000000000002</v>
      </c>
      <c r="Q670">
        <v>62</v>
      </c>
      <c r="R670">
        <v>-1</v>
      </c>
      <c r="S670">
        <v>-21.2</v>
      </c>
      <c r="T670">
        <v>2.1</v>
      </c>
      <c r="U670">
        <v>-0.6</v>
      </c>
      <c r="V670">
        <v>13593</v>
      </c>
    </row>
    <row r="671" spans="1:22" x14ac:dyDescent="0.55000000000000004">
      <c r="A671" t="s">
        <v>461</v>
      </c>
      <c r="B671" t="s">
        <v>74</v>
      </c>
      <c r="C671">
        <v>120</v>
      </c>
      <c r="D671">
        <v>447</v>
      </c>
      <c r="E671">
        <v>15</v>
      </c>
      <c r="F671">
        <v>43</v>
      </c>
      <c r="G671">
        <v>41</v>
      </c>
      <c r="H671">
        <v>0</v>
      </c>
      <c r="I671" s="15">
        <v>5.6000000000000001E-2</v>
      </c>
      <c r="J671" s="15">
        <v>0.253</v>
      </c>
      <c r="K671">
        <v>0.16300000000000001</v>
      </c>
      <c r="L671">
        <v>0.25900000000000001</v>
      </c>
      <c r="M671">
        <v>0.218</v>
      </c>
      <c r="N671">
        <v>0.26200000000000001</v>
      </c>
      <c r="O671">
        <v>0.38</v>
      </c>
      <c r="P671">
        <v>0.27100000000000002</v>
      </c>
      <c r="Q671">
        <v>66</v>
      </c>
      <c r="R671">
        <v>1.6</v>
      </c>
      <c r="S671">
        <v>-18.100000000000001</v>
      </c>
      <c r="T671">
        <v>-3.9</v>
      </c>
      <c r="U671">
        <v>-0.6</v>
      </c>
      <c r="V671">
        <v>11615</v>
      </c>
    </row>
    <row r="672" spans="1:22" x14ac:dyDescent="0.55000000000000004">
      <c r="A672" t="s">
        <v>460</v>
      </c>
      <c r="B672" t="s">
        <v>96</v>
      </c>
      <c r="C672">
        <v>35</v>
      </c>
      <c r="D672">
        <v>128</v>
      </c>
      <c r="E672">
        <v>4</v>
      </c>
      <c r="F672">
        <v>11</v>
      </c>
      <c r="G672">
        <v>8</v>
      </c>
      <c r="H672">
        <v>0</v>
      </c>
      <c r="I672" s="15">
        <v>0.10199999999999999</v>
      </c>
      <c r="J672" s="15">
        <v>0.39800000000000002</v>
      </c>
      <c r="K672">
        <v>0.13400000000000001</v>
      </c>
      <c r="L672">
        <v>0.17499999999999999</v>
      </c>
      <c r="M672">
        <v>0.125</v>
      </c>
      <c r="N672">
        <v>0.222</v>
      </c>
      <c r="O672">
        <v>0.25900000000000001</v>
      </c>
      <c r="P672">
        <v>0.216</v>
      </c>
      <c r="Q672">
        <v>27</v>
      </c>
      <c r="R672">
        <v>-1.2</v>
      </c>
      <c r="S672">
        <v>-13.2</v>
      </c>
      <c r="T672">
        <v>2.5</v>
      </c>
      <c r="U672">
        <v>-0.6</v>
      </c>
      <c r="V672">
        <v>19452</v>
      </c>
    </row>
    <row r="673" spans="1:22" x14ac:dyDescent="0.55000000000000004">
      <c r="A673" t="s">
        <v>459</v>
      </c>
      <c r="B673" t="s">
        <v>87</v>
      </c>
      <c r="C673">
        <v>28</v>
      </c>
      <c r="D673">
        <v>68</v>
      </c>
      <c r="E673">
        <v>1</v>
      </c>
      <c r="F673">
        <v>5</v>
      </c>
      <c r="G673">
        <v>7</v>
      </c>
      <c r="H673">
        <v>0</v>
      </c>
      <c r="I673" s="15">
        <v>4.3999999999999997E-2</v>
      </c>
      <c r="J673" s="15">
        <v>0.17599999999999999</v>
      </c>
      <c r="K673">
        <v>9.4E-2</v>
      </c>
      <c r="L673">
        <v>0.17299999999999999</v>
      </c>
      <c r="M673">
        <v>0.156</v>
      </c>
      <c r="N673">
        <v>0.191</v>
      </c>
      <c r="O673">
        <v>0.25</v>
      </c>
      <c r="P673">
        <v>0.189</v>
      </c>
      <c r="Q673">
        <v>14</v>
      </c>
      <c r="R673">
        <v>-0.5</v>
      </c>
      <c r="S673">
        <v>-8.1999999999999993</v>
      </c>
      <c r="T673">
        <v>-0.5</v>
      </c>
      <c r="U673">
        <v>-0.6</v>
      </c>
      <c r="V673">
        <v>5503</v>
      </c>
    </row>
    <row r="674" spans="1:22" x14ac:dyDescent="0.55000000000000004">
      <c r="A674" t="s">
        <v>458</v>
      </c>
      <c r="B674" t="s">
        <v>70</v>
      </c>
      <c r="C674">
        <v>44</v>
      </c>
      <c r="D674">
        <v>105</v>
      </c>
      <c r="E674">
        <v>0</v>
      </c>
      <c r="F674">
        <v>7</v>
      </c>
      <c r="G674">
        <v>3</v>
      </c>
      <c r="H674">
        <v>1</v>
      </c>
      <c r="I674" s="15">
        <v>6.7000000000000004E-2</v>
      </c>
      <c r="J674" s="15">
        <v>0.2</v>
      </c>
      <c r="K674">
        <v>3.1E-2</v>
      </c>
      <c r="L674">
        <v>0.26</v>
      </c>
      <c r="M674">
        <v>0.20599999999999999</v>
      </c>
      <c r="N674">
        <v>0.25700000000000001</v>
      </c>
      <c r="O674">
        <v>0.23699999999999999</v>
      </c>
      <c r="P674">
        <v>0.221</v>
      </c>
      <c r="Q674">
        <v>17</v>
      </c>
      <c r="R674">
        <v>0.4</v>
      </c>
      <c r="S674">
        <v>-11.1</v>
      </c>
      <c r="T674">
        <v>1.3</v>
      </c>
      <c r="U674">
        <v>-0.6</v>
      </c>
      <c r="V674">
        <v>15794</v>
      </c>
    </row>
    <row r="675" spans="1:22" x14ac:dyDescent="0.55000000000000004">
      <c r="A675" t="s">
        <v>457</v>
      </c>
      <c r="B675" t="s">
        <v>96</v>
      </c>
      <c r="C675">
        <v>77</v>
      </c>
      <c r="D675">
        <v>288</v>
      </c>
      <c r="E675">
        <v>6</v>
      </c>
      <c r="F675">
        <v>28</v>
      </c>
      <c r="G675">
        <v>26</v>
      </c>
      <c r="H675">
        <v>0</v>
      </c>
      <c r="I675" s="15">
        <v>2.8000000000000001E-2</v>
      </c>
      <c r="J675" s="15">
        <v>0.20499999999999999</v>
      </c>
      <c r="K675">
        <v>0.13600000000000001</v>
      </c>
      <c r="L675">
        <v>0.28799999999999998</v>
      </c>
      <c r="M675">
        <v>0.245</v>
      </c>
      <c r="N675">
        <v>0.27100000000000002</v>
      </c>
      <c r="O675">
        <v>0.38100000000000001</v>
      </c>
      <c r="P675">
        <v>0.27200000000000002</v>
      </c>
      <c r="Q675">
        <v>65</v>
      </c>
      <c r="R675">
        <v>-1.9</v>
      </c>
      <c r="S675">
        <v>-14.8</v>
      </c>
      <c r="T675">
        <v>-1.8</v>
      </c>
      <c r="U675">
        <v>-0.6</v>
      </c>
      <c r="V675">
        <v>14713</v>
      </c>
    </row>
    <row r="676" spans="1:22" x14ac:dyDescent="0.55000000000000004">
      <c r="A676" t="s">
        <v>456</v>
      </c>
      <c r="B676" t="s">
        <v>76</v>
      </c>
      <c r="C676">
        <v>51</v>
      </c>
      <c r="D676">
        <v>139</v>
      </c>
      <c r="E676">
        <v>6</v>
      </c>
      <c r="F676">
        <v>15</v>
      </c>
      <c r="G676">
        <v>12</v>
      </c>
      <c r="H676">
        <v>0</v>
      </c>
      <c r="I676" s="15">
        <v>3.5999999999999997E-2</v>
      </c>
      <c r="J676" s="15">
        <v>0.30199999999999999</v>
      </c>
      <c r="K676">
        <v>0.182</v>
      </c>
      <c r="L676">
        <v>0.22600000000000001</v>
      </c>
      <c r="M676">
        <v>0.189</v>
      </c>
      <c r="N676">
        <v>0.23</v>
      </c>
      <c r="O676">
        <v>0.371</v>
      </c>
      <c r="P676">
        <v>0.25</v>
      </c>
      <c r="Q676">
        <v>54</v>
      </c>
      <c r="R676">
        <v>-0.2</v>
      </c>
      <c r="S676">
        <v>-8.6999999999999993</v>
      </c>
      <c r="T676">
        <v>-2.2000000000000002</v>
      </c>
      <c r="U676">
        <v>-0.6</v>
      </c>
      <c r="V676">
        <v>17642</v>
      </c>
    </row>
    <row r="677" spans="1:22" x14ac:dyDescent="0.55000000000000004">
      <c r="A677" t="s">
        <v>455</v>
      </c>
      <c r="B677" t="s">
        <v>96</v>
      </c>
      <c r="C677">
        <v>36</v>
      </c>
      <c r="D677">
        <v>147</v>
      </c>
      <c r="E677">
        <v>1</v>
      </c>
      <c r="F677">
        <v>10</v>
      </c>
      <c r="G677">
        <v>8</v>
      </c>
      <c r="H677">
        <v>4</v>
      </c>
      <c r="I677" s="15">
        <v>4.1000000000000002E-2</v>
      </c>
      <c r="J677" s="15">
        <v>0.184</v>
      </c>
      <c r="K677">
        <v>8.7999999999999995E-2</v>
      </c>
      <c r="L677">
        <v>0.20699999999999999</v>
      </c>
      <c r="M677">
        <v>0.17499999999999999</v>
      </c>
      <c r="N677">
        <v>0.218</v>
      </c>
      <c r="O677">
        <v>0.26300000000000001</v>
      </c>
      <c r="P677">
        <v>0.20799999999999999</v>
      </c>
      <c r="Q677">
        <v>22</v>
      </c>
      <c r="R677">
        <v>-0.6</v>
      </c>
      <c r="S677">
        <v>-15.3</v>
      </c>
      <c r="T677">
        <v>3.6</v>
      </c>
      <c r="U677">
        <v>-0.6</v>
      </c>
      <c r="V677">
        <v>8202</v>
      </c>
    </row>
    <row r="678" spans="1:22" x14ac:dyDescent="0.55000000000000004">
      <c r="A678" t="s">
        <v>454</v>
      </c>
      <c r="B678" t="s">
        <v>151</v>
      </c>
      <c r="C678">
        <v>30</v>
      </c>
      <c r="D678">
        <v>95</v>
      </c>
      <c r="E678">
        <v>2</v>
      </c>
      <c r="F678">
        <v>11</v>
      </c>
      <c r="G678">
        <v>7</v>
      </c>
      <c r="H678">
        <v>0</v>
      </c>
      <c r="I678" s="15">
        <v>0.14699999999999999</v>
      </c>
      <c r="J678" s="15">
        <v>0.28399999999999997</v>
      </c>
      <c r="K678">
        <v>9.9000000000000005E-2</v>
      </c>
      <c r="L678">
        <v>0.154</v>
      </c>
      <c r="M678">
        <v>0.123</v>
      </c>
      <c r="N678">
        <v>0.253</v>
      </c>
      <c r="O678">
        <v>0.222</v>
      </c>
      <c r="P678">
        <v>0.223</v>
      </c>
      <c r="Q678">
        <v>30</v>
      </c>
      <c r="R678">
        <v>-1.2</v>
      </c>
      <c r="S678">
        <v>-10</v>
      </c>
      <c r="T678">
        <v>0.3</v>
      </c>
      <c r="U678">
        <v>-0.6</v>
      </c>
      <c r="V678">
        <v>12225</v>
      </c>
    </row>
    <row r="679" spans="1:22" x14ac:dyDescent="0.55000000000000004">
      <c r="A679" t="s">
        <v>453</v>
      </c>
      <c r="B679" t="s">
        <v>87</v>
      </c>
      <c r="C679">
        <v>56</v>
      </c>
      <c r="D679">
        <v>157</v>
      </c>
      <c r="E679">
        <v>3</v>
      </c>
      <c r="F679">
        <v>10</v>
      </c>
      <c r="G679">
        <v>9</v>
      </c>
      <c r="H679">
        <v>0</v>
      </c>
      <c r="I679" s="15">
        <v>7.0000000000000007E-2</v>
      </c>
      <c r="J679" s="15">
        <v>0.24199999999999999</v>
      </c>
      <c r="K679">
        <v>8.4000000000000005E-2</v>
      </c>
      <c r="L679">
        <v>0.245</v>
      </c>
      <c r="M679">
        <v>0.19600000000000001</v>
      </c>
      <c r="N679">
        <v>0.26300000000000001</v>
      </c>
      <c r="O679">
        <v>0.28000000000000003</v>
      </c>
      <c r="P679">
        <v>0.24099999999999999</v>
      </c>
      <c r="Q679">
        <v>47</v>
      </c>
      <c r="R679">
        <v>-0.8</v>
      </c>
      <c r="S679">
        <v>-11.4</v>
      </c>
      <c r="T679">
        <v>-0.8</v>
      </c>
      <c r="U679">
        <v>-0.6</v>
      </c>
      <c r="V679">
        <v>14140</v>
      </c>
    </row>
    <row r="680" spans="1:22" x14ac:dyDescent="0.55000000000000004">
      <c r="A680" t="s">
        <v>452</v>
      </c>
      <c r="B680" t="s">
        <v>70</v>
      </c>
      <c r="C680">
        <v>25</v>
      </c>
      <c r="D680">
        <v>81</v>
      </c>
      <c r="E680">
        <v>0</v>
      </c>
      <c r="F680">
        <v>8</v>
      </c>
      <c r="G680">
        <v>7</v>
      </c>
      <c r="H680">
        <v>0</v>
      </c>
      <c r="I680" s="15">
        <v>4.9000000000000002E-2</v>
      </c>
      <c r="J680" s="15">
        <v>0.33300000000000002</v>
      </c>
      <c r="K680">
        <v>2.5999999999999999E-2</v>
      </c>
      <c r="L680">
        <v>0.34699999999999998</v>
      </c>
      <c r="M680">
        <v>0.224</v>
      </c>
      <c r="N680">
        <v>0.27200000000000002</v>
      </c>
      <c r="O680">
        <v>0.25</v>
      </c>
      <c r="P680">
        <v>0.23400000000000001</v>
      </c>
      <c r="Q680">
        <v>25</v>
      </c>
      <c r="R680">
        <v>0.5</v>
      </c>
      <c r="S680">
        <v>-7.6</v>
      </c>
      <c r="T680">
        <v>-1.7</v>
      </c>
      <c r="U680">
        <v>-0.6</v>
      </c>
      <c r="V680">
        <v>17907</v>
      </c>
    </row>
    <row r="681" spans="1:22" x14ac:dyDescent="0.55000000000000004">
      <c r="A681" t="s">
        <v>451</v>
      </c>
      <c r="B681" t="s">
        <v>72</v>
      </c>
      <c r="C681">
        <v>119</v>
      </c>
      <c r="D681">
        <v>361</v>
      </c>
      <c r="E681">
        <v>10</v>
      </c>
      <c r="F681">
        <v>41</v>
      </c>
      <c r="G681">
        <v>35</v>
      </c>
      <c r="H681">
        <v>3</v>
      </c>
      <c r="I681" s="15">
        <v>6.0999999999999999E-2</v>
      </c>
      <c r="J681" s="15">
        <v>0.29899999999999999</v>
      </c>
      <c r="K681">
        <v>0.158</v>
      </c>
      <c r="L681">
        <v>0.3</v>
      </c>
      <c r="M681">
        <v>0.22500000000000001</v>
      </c>
      <c r="N681">
        <v>0.28599999999999998</v>
      </c>
      <c r="O681">
        <v>0.38300000000000001</v>
      </c>
      <c r="P681">
        <v>0.28599999999999998</v>
      </c>
      <c r="Q681">
        <v>74</v>
      </c>
      <c r="R681">
        <v>-0.1</v>
      </c>
      <c r="S681">
        <v>-12.3</v>
      </c>
      <c r="T681">
        <v>-7.1</v>
      </c>
      <c r="U681">
        <v>-0.6</v>
      </c>
      <c r="V681">
        <v>16041</v>
      </c>
    </row>
    <row r="682" spans="1:22" x14ac:dyDescent="0.55000000000000004">
      <c r="A682" t="s">
        <v>450</v>
      </c>
      <c r="B682" t="s">
        <v>87</v>
      </c>
      <c r="C682">
        <v>62</v>
      </c>
      <c r="D682">
        <v>101</v>
      </c>
      <c r="E682">
        <v>2</v>
      </c>
      <c r="F682">
        <v>6</v>
      </c>
      <c r="G682">
        <v>9</v>
      </c>
      <c r="H682">
        <v>2</v>
      </c>
      <c r="I682" s="15">
        <v>8.8999999999999996E-2</v>
      </c>
      <c r="J682" s="15">
        <v>0.23799999999999999</v>
      </c>
      <c r="K682">
        <v>7.5999999999999998E-2</v>
      </c>
      <c r="L682">
        <v>0.21199999999999999</v>
      </c>
      <c r="M682">
        <v>0.17399999999999999</v>
      </c>
      <c r="N682">
        <v>0.248</v>
      </c>
      <c r="O682">
        <v>0.25</v>
      </c>
      <c r="P682">
        <v>0.224</v>
      </c>
      <c r="Q682">
        <v>36</v>
      </c>
      <c r="R682">
        <v>-0.5</v>
      </c>
      <c r="S682">
        <v>-9.1</v>
      </c>
      <c r="T682">
        <v>-1</v>
      </c>
      <c r="U682">
        <v>-0.7</v>
      </c>
      <c r="V682">
        <v>10816</v>
      </c>
    </row>
    <row r="683" spans="1:22" x14ac:dyDescent="0.55000000000000004">
      <c r="A683" t="s">
        <v>449</v>
      </c>
      <c r="B683" t="s">
        <v>83</v>
      </c>
      <c r="C683">
        <v>41</v>
      </c>
      <c r="D683">
        <v>135</v>
      </c>
      <c r="E683">
        <v>0</v>
      </c>
      <c r="F683">
        <v>11</v>
      </c>
      <c r="G683">
        <v>4</v>
      </c>
      <c r="H683">
        <v>1</v>
      </c>
      <c r="I683" s="15">
        <v>5.8999999999999997E-2</v>
      </c>
      <c r="J683" s="15">
        <v>0.20699999999999999</v>
      </c>
      <c r="K683">
        <v>3.3000000000000002E-2</v>
      </c>
      <c r="L683">
        <v>0.255</v>
      </c>
      <c r="M683">
        <v>0.19700000000000001</v>
      </c>
      <c r="N683">
        <v>0.25800000000000001</v>
      </c>
      <c r="O683">
        <v>0.23</v>
      </c>
      <c r="P683">
        <v>0.221</v>
      </c>
      <c r="Q683">
        <v>30</v>
      </c>
      <c r="R683">
        <v>0.6</v>
      </c>
      <c r="S683">
        <v>-11.5</v>
      </c>
      <c r="T683">
        <v>-0.3</v>
      </c>
      <c r="U683">
        <v>-0.7</v>
      </c>
      <c r="V683">
        <v>13595</v>
      </c>
    </row>
    <row r="684" spans="1:22" x14ac:dyDescent="0.55000000000000004">
      <c r="A684" t="s">
        <v>448</v>
      </c>
      <c r="B684" t="s">
        <v>179</v>
      </c>
      <c r="C684">
        <v>15</v>
      </c>
      <c r="D684">
        <v>48</v>
      </c>
      <c r="E684">
        <v>0</v>
      </c>
      <c r="F684">
        <v>4</v>
      </c>
      <c r="G684">
        <v>2</v>
      </c>
      <c r="H684">
        <v>0</v>
      </c>
      <c r="I684" s="15">
        <v>0.104</v>
      </c>
      <c r="J684" s="15">
        <v>0.5</v>
      </c>
      <c r="K684">
        <v>2.4E-2</v>
      </c>
      <c r="L684">
        <v>0.111</v>
      </c>
      <c r="M684">
        <v>4.9000000000000002E-2</v>
      </c>
      <c r="N684">
        <v>0.14899999999999999</v>
      </c>
      <c r="O684">
        <v>7.2999999999999995E-2</v>
      </c>
      <c r="P684">
        <v>0.11799999999999999</v>
      </c>
      <c r="Q684">
        <v>-42</v>
      </c>
      <c r="R684">
        <v>-0.5</v>
      </c>
      <c r="S684">
        <v>-9.1999999999999993</v>
      </c>
      <c r="T684">
        <v>0.5</v>
      </c>
      <c r="U684">
        <v>-0.7</v>
      </c>
      <c r="V684">
        <v>13795</v>
      </c>
    </row>
    <row r="685" spans="1:22" x14ac:dyDescent="0.55000000000000004">
      <c r="A685" t="s">
        <v>447</v>
      </c>
      <c r="B685" t="s">
        <v>74</v>
      </c>
      <c r="C685">
        <v>17</v>
      </c>
      <c r="D685">
        <v>43</v>
      </c>
      <c r="E685">
        <v>0</v>
      </c>
      <c r="F685">
        <v>5</v>
      </c>
      <c r="G685">
        <v>2</v>
      </c>
      <c r="H685">
        <v>0</v>
      </c>
      <c r="I685" s="15">
        <v>9.2999999999999999E-2</v>
      </c>
      <c r="J685" s="15">
        <v>0.39500000000000002</v>
      </c>
      <c r="K685">
        <v>5.0999999999999997E-2</v>
      </c>
      <c r="L685">
        <v>0.13600000000000001</v>
      </c>
      <c r="M685">
        <v>7.6999999999999999E-2</v>
      </c>
      <c r="N685">
        <v>0.16300000000000001</v>
      </c>
      <c r="O685">
        <v>0.128</v>
      </c>
      <c r="P685">
        <v>0.14000000000000001</v>
      </c>
      <c r="Q685">
        <v>-23</v>
      </c>
      <c r="R685">
        <v>-0.3</v>
      </c>
      <c r="S685">
        <v>-7.1</v>
      </c>
      <c r="T685">
        <v>-1.9</v>
      </c>
      <c r="U685">
        <v>-0.7</v>
      </c>
      <c r="V685">
        <v>12944</v>
      </c>
    </row>
    <row r="686" spans="1:22" x14ac:dyDescent="0.55000000000000004">
      <c r="A686" t="s">
        <v>446</v>
      </c>
      <c r="B686" t="s">
        <v>85</v>
      </c>
      <c r="C686">
        <v>133</v>
      </c>
      <c r="D686">
        <v>397</v>
      </c>
      <c r="E686">
        <v>7</v>
      </c>
      <c r="F686">
        <v>43</v>
      </c>
      <c r="G686">
        <v>47</v>
      </c>
      <c r="H686">
        <v>2</v>
      </c>
      <c r="I686" s="15">
        <v>4.2999999999999997E-2</v>
      </c>
      <c r="J686" s="15">
        <v>0.10299999999999999</v>
      </c>
      <c r="K686">
        <v>0.11899999999999999</v>
      </c>
      <c r="L686">
        <v>0.3</v>
      </c>
      <c r="M686">
        <v>0.28000000000000003</v>
      </c>
      <c r="N686">
        <v>0.313</v>
      </c>
      <c r="O686">
        <v>0.39900000000000002</v>
      </c>
      <c r="P686">
        <v>0.30099999999999999</v>
      </c>
      <c r="Q686">
        <v>85</v>
      </c>
      <c r="R686">
        <v>-1.9</v>
      </c>
      <c r="S686">
        <v>-9.9</v>
      </c>
      <c r="T686">
        <v>-10.5</v>
      </c>
      <c r="U686">
        <v>-0.7</v>
      </c>
      <c r="V686">
        <v>4022</v>
      </c>
    </row>
    <row r="687" spans="1:22" x14ac:dyDescent="0.55000000000000004">
      <c r="A687" t="s">
        <v>445</v>
      </c>
      <c r="B687" t="s">
        <v>228</v>
      </c>
      <c r="C687">
        <v>130</v>
      </c>
      <c r="D687">
        <v>363</v>
      </c>
      <c r="E687">
        <v>12</v>
      </c>
      <c r="F687">
        <v>41</v>
      </c>
      <c r="G687">
        <v>32</v>
      </c>
      <c r="H687">
        <v>2</v>
      </c>
      <c r="I687" s="15">
        <v>4.3999999999999997E-2</v>
      </c>
      <c r="J687" s="15">
        <v>0.17100000000000001</v>
      </c>
      <c r="K687">
        <v>0.14499999999999999</v>
      </c>
      <c r="L687">
        <v>0.255</v>
      </c>
      <c r="M687">
        <v>0.23599999999999999</v>
      </c>
      <c r="N687">
        <v>0.27100000000000002</v>
      </c>
      <c r="O687">
        <v>0.38100000000000001</v>
      </c>
      <c r="P687">
        <v>0.27100000000000002</v>
      </c>
      <c r="Q687">
        <v>64</v>
      </c>
      <c r="R687">
        <v>-0.7</v>
      </c>
      <c r="S687">
        <v>-18.100000000000001</v>
      </c>
      <c r="T687">
        <v>-1.1000000000000001</v>
      </c>
      <c r="U687">
        <v>-0.7</v>
      </c>
      <c r="V687">
        <v>14109</v>
      </c>
    </row>
    <row r="688" spans="1:22" x14ac:dyDescent="0.55000000000000004">
      <c r="A688" t="s">
        <v>444</v>
      </c>
      <c r="B688" t="s">
        <v>87</v>
      </c>
      <c r="C688">
        <v>83</v>
      </c>
      <c r="D688">
        <v>279</v>
      </c>
      <c r="E688">
        <v>3</v>
      </c>
      <c r="F688">
        <v>18</v>
      </c>
      <c r="G688">
        <v>23</v>
      </c>
      <c r="H688">
        <v>0</v>
      </c>
      <c r="I688" s="15">
        <v>0.129</v>
      </c>
      <c r="J688" s="15">
        <v>0.28000000000000003</v>
      </c>
      <c r="K688">
        <v>9.6000000000000002E-2</v>
      </c>
      <c r="L688">
        <v>0.28999999999999998</v>
      </c>
      <c r="M688">
        <v>0.20799999999999999</v>
      </c>
      <c r="N688">
        <v>0.308</v>
      </c>
      <c r="O688">
        <v>0.30399999999999999</v>
      </c>
      <c r="P688">
        <v>0.27400000000000002</v>
      </c>
      <c r="Q688">
        <v>71</v>
      </c>
      <c r="R688">
        <v>-1.3</v>
      </c>
      <c r="S688">
        <v>-11.8</v>
      </c>
      <c r="T688">
        <v>-5.5</v>
      </c>
      <c r="U688">
        <v>-0.7</v>
      </c>
      <c r="V688">
        <v>15564</v>
      </c>
    </row>
    <row r="689" spans="1:22" x14ac:dyDescent="0.55000000000000004">
      <c r="A689" t="s">
        <v>443</v>
      </c>
      <c r="B689" t="s">
        <v>76</v>
      </c>
      <c r="C689">
        <v>64</v>
      </c>
      <c r="D689">
        <v>189</v>
      </c>
      <c r="E689">
        <v>6</v>
      </c>
      <c r="F689">
        <v>17</v>
      </c>
      <c r="G689">
        <v>21</v>
      </c>
      <c r="H689">
        <v>0</v>
      </c>
      <c r="I689" s="15">
        <v>4.8000000000000001E-2</v>
      </c>
      <c r="J689" s="15">
        <v>0.249</v>
      </c>
      <c r="K689">
        <v>0.18</v>
      </c>
      <c r="L689">
        <v>0.27</v>
      </c>
      <c r="M689">
        <v>0.22500000000000001</v>
      </c>
      <c r="N689">
        <v>0.26100000000000001</v>
      </c>
      <c r="O689">
        <v>0.40400000000000003</v>
      </c>
      <c r="P689">
        <v>0.27600000000000002</v>
      </c>
      <c r="Q689">
        <v>71</v>
      </c>
      <c r="R689">
        <v>-0.3</v>
      </c>
      <c r="S689">
        <v>-7.6</v>
      </c>
      <c r="T689">
        <v>-6.1</v>
      </c>
      <c r="U689">
        <v>-0.7</v>
      </c>
      <c r="V689">
        <v>18288</v>
      </c>
    </row>
    <row r="690" spans="1:22" x14ac:dyDescent="0.55000000000000004">
      <c r="A690" t="s">
        <v>442</v>
      </c>
      <c r="B690" t="s">
        <v>72</v>
      </c>
      <c r="C690">
        <v>22</v>
      </c>
      <c r="D690">
        <v>74</v>
      </c>
      <c r="E690">
        <v>0</v>
      </c>
      <c r="F690">
        <v>7</v>
      </c>
      <c r="G690">
        <v>4</v>
      </c>
      <c r="H690">
        <v>1</v>
      </c>
      <c r="I690" s="15">
        <v>5.3999999999999999E-2</v>
      </c>
      <c r="J690" s="15">
        <v>0.189</v>
      </c>
      <c r="K690">
        <v>6.3E-2</v>
      </c>
      <c r="L690">
        <v>0.11799999999999999</v>
      </c>
      <c r="M690">
        <v>9.4E-2</v>
      </c>
      <c r="N690">
        <v>0.18099999999999999</v>
      </c>
      <c r="O690">
        <v>0.156</v>
      </c>
      <c r="P690">
        <v>0.159</v>
      </c>
      <c r="Q690">
        <v>-12</v>
      </c>
      <c r="R690">
        <v>0.5</v>
      </c>
      <c r="S690">
        <v>-10.1</v>
      </c>
      <c r="T690">
        <v>-0.2</v>
      </c>
      <c r="U690">
        <v>-0.8</v>
      </c>
      <c r="V690">
        <v>17929</v>
      </c>
    </row>
    <row r="691" spans="1:22" x14ac:dyDescent="0.55000000000000004">
      <c r="A691" t="s">
        <v>441</v>
      </c>
      <c r="B691" t="s">
        <v>104</v>
      </c>
      <c r="C691">
        <v>12</v>
      </c>
      <c r="D691">
        <v>41</v>
      </c>
      <c r="E691">
        <v>0</v>
      </c>
      <c r="F691">
        <v>3</v>
      </c>
      <c r="G691">
        <v>1</v>
      </c>
      <c r="H691">
        <v>0</v>
      </c>
      <c r="I691" s="15">
        <v>0</v>
      </c>
      <c r="J691" s="15">
        <v>0.34100000000000003</v>
      </c>
      <c r="K691">
        <v>0.05</v>
      </c>
      <c r="L691">
        <v>0.23100000000000001</v>
      </c>
      <c r="M691">
        <v>0.15</v>
      </c>
      <c r="N691">
        <v>0.17100000000000001</v>
      </c>
      <c r="O691">
        <v>0.2</v>
      </c>
      <c r="P691">
        <v>0.16200000000000001</v>
      </c>
      <c r="Q691">
        <v>-5</v>
      </c>
      <c r="R691">
        <v>0.4</v>
      </c>
      <c r="S691">
        <v>-5.0999999999999996</v>
      </c>
      <c r="T691">
        <v>-4.2</v>
      </c>
      <c r="U691">
        <v>-0.8</v>
      </c>
      <c r="V691">
        <v>19260</v>
      </c>
    </row>
    <row r="692" spans="1:22" x14ac:dyDescent="0.55000000000000004">
      <c r="A692" t="s">
        <v>440</v>
      </c>
      <c r="B692" t="s">
        <v>87</v>
      </c>
      <c r="C692">
        <v>67</v>
      </c>
      <c r="D692">
        <v>196</v>
      </c>
      <c r="E692">
        <v>3</v>
      </c>
      <c r="F692">
        <v>13</v>
      </c>
      <c r="G692">
        <v>14</v>
      </c>
      <c r="H692">
        <v>5</v>
      </c>
      <c r="I692" s="15">
        <v>7.0999999999999994E-2</v>
      </c>
      <c r="J692" s="15">
        <v>0.39800000000000002</v>
      </c>
      <c r="K692">
        <v>9.4E-2</v>
      </c>
      <c r="L692">
        <v>0.222</v>
      </c>
      <c r="M692">
        <v>0.13900000000000001</v>
      </c>
      <c r="N692">
        <v>0.20899999999999999</v>
      </c>
      <c r="O692">
        <v>0.23300000000000001</v>
      </c>
      <c r="P692">
        <v>0.19800000000000001</v>
      </c>
      <c r="Q692">
        <v>13</v>
      </c>
      <c r="R692">
        <v>0.8</v>
      </c>
      <c r="S692">
        <v>-20.9</v>
      </c>
      <c r="T692">
        <v>6.1</v>
      </c>
      <c r="U692">
        <v>-0.8</v>
      </c>
      <c r="V692">
        <v>10030</v>
      </c>
    </row>
    <row r="693" spans="1:22" x14ac:dyDescent="0.55000000000000004">
      <c r="A693" t="s">
        <v>439</v>
      </c>
      <c r="B693" t="s">
        <v>115</v>
      </c>
      <c r="C693">
        <v>133</v>
      </c>
      <c r="D693">
        <v>285</v>
      </c>
      <c r="E693">
        <v>5</v>
      </c>
      <c r="F693">
        <v>38</v>
      </c>
      <c r="G693">
        <v>27</v>
      </c>
      <c r="H693">
        <v>4</v>
      </c>
      <c r="I693" s="15">
        <v>7.6999999999999999E-2</v>
      </c>
      <c r="J693" s="15">
        <v>0.26300000000000001</v>
      </c>
      <c r="K693">
        <v>0.112</v>
      </c>
      <c r="L693">
        <v>0.27900000000000003</v>
      </c>
      <c r="M693">
        <v>0.21299999999999999</v>
      </c>
      <c r="N693">
        <v>0.27900000000000003</v>
      </c>
      <c r="O693">
        <v>0.32600000000000001</v>
      </c>
      <c r="P693">
        <v>0.25800000000000001</v>
      </c>
      <c r="Q693">
        <v>60</v>
      </c>
      <c r="R693">
        <v>-0.5</v>
      </c>
      <c r="S693">
        <v>-15.5</v>
      </c>
      <c r="T693">
        <v>-1.7</v>
      </c>
      <c r="U693">
        <v>-0.8</v>
      </c>
      <c r="V693">
        <v>5384</v>
      </c>
    </row>
    <row r="694" spans="1:22" x14ac:dyDescent="0.55000000000000004">
      <c r="A694" t="s">
        <v>438</v>
      </c>
      <c r="B694" t="s">
        <v>87</v>
      </c>
      <c r="C694">
        <v>100</v>
      </c>
      <c r="D694">
        <v>228</v>
      </c>
      <c r="E694">
        <v>6</v>
      </c>
      <c r="F694">
        <v>24</v>
      </c>
      <c r="G694">
        <v>16</v>
      </c>
      <c r="H694">
        <v>10</v>
      </c>
      <c r="I694" s="15">
        <v>8.7999999999999995E-2</v>
      </c>
      <c r="J694" s="15">
        <v>0.45600000000000002</v>
      </c>
      <c r="K694">
        <v>0.108</v>
      </c>
      <c r="L694">
        <v>0.29199999999999998</v>
      </c>
      <c r="M694">
        <v>0.16700000000000001</v>
      </c>
      <c r="N694">
        <v>0.24199999999999999</v>
      </c>
      <c r="O694">
        <v>0.27500000000000002</v>
      </c>
      <c r="P694">
        <v>0.22900000000000001</v>
      </c>
      <c r="Q694">
        <v>38</v>
      </c>
      <c r="R694">
        <v>0</v>
      </c>
      <c r="S694">
        <v>-18.2</v>
      </c>
      <c r="T694">
        <v>2.2999999999999998</v>
      </c>
      <c r="U694">
        <v>-0.8</v>
      </c>
      <c r="V694">
        <v>9253</v>
      </c>
    </row>
    <row r="695" spans="1:22" x14ac:dyDescent="0.55000000000000004">
      <c r="A695" t="s">
        <v>437</v>
      </c>
      <c r="B695" t="s">
        <v>72</v>
      </c>
      <c r="C695">
        <v>101</v>
      </c>
      <c r="D695">
        <v>392</v>
      </c>
      <c r="E695">
        <v>13</v>
      </c>
      <c r="F695">
        <v>46</v>
      </c>
      <c r="G695">
        <v>53</v>
      </c>
      <c r="H695">
        <v>5</v>
      </c>
      <c r="I695" s="15">
        <v>6.6000000000000003E-2</v>
      </c>
      <c r="J695" s="15">
        <v>0.20899999999999999</v>
      </c>
      <c r="K695">
        <v>0.17100000000000001</v>
      </c>
      <c r="L695">
        <v>0.27400000000000002</v>
      </c>
      <c r="M695">
        <v>0.24099999999999999</v>
      </c>
      <c r="N695">
        <v>0.29699999999999999</v>
      </c>
      <c r="O695">
        <v>0.41199999999999998</v>
      </c>
      <c r="P695">
        <v>0.29899999999999999</v>
      </c>
      <c r="Q695">
        <v>83</v>
      </c>
      <c r="R695">
        <v>-0.8</v>
      </c>
      <c r="S695">
        <v>-9.4</v>
      </c>
      <c r="T695">
        <v>-12.5</v>
      </c>
      <c r="U695">
        <v>-0.8</v>
      </c>
      <c r="V695">
        <v>13473</v>
      </c>
    </row>
    <row r="696" spans="1:22" x14ac:dyDescent="0.55000000000000004">
      <c r="A696" t="s">
        <v>436</v>
      </c>
      <c r="B696" t="s">
        <v>70</v>
      </c>
      <c r="C696">
        <v>78</v>
      </c>
      <c r="D696">
        <v>162</v>
      </c>
      <c r="E696">
        <v>4</v>
      </c>
      <c r="F696">
        <v>13</v>
      </c>
      <c r="G696">
        <v>20</v>
      </c>
      <c r="H696">
        <v>2</v>
      </c>
      <c r="I696" s="15">
        <v>0.13600000000000001</v>
      </c>
      <c r="J696" s="15">
        <v>0.35199999999999998</v>
      </c>
      <c r="K696">
        <v>0.14099999999999999</v>
      </c>
      <c r="L696">
        <v>0.247</v>
      </c>
      <c r="M696">
        <v>0.17</v>
      </c>
      <c r="N696">
        <v>0.28999999999999998</v>
      </c>
      <c r="O696">
        <v>0.311</v>
      </c>
      <c r="P696">
        <v>0.26700000000000002</v>
      </c>
      <c r="Q696">
        <v>47</v>
      </c>
      <c r="R696">
        <v>-0.9</v>
      </c>
      <c r="S696">
        <v>-12.2</v>
      </c>
      <c r="T696">
        <v>-1.2</v>
      </c>
      <c r="U696">
        <v>-0.8</v>
      </c>
      <c r="V696">
        <v>7619</v>
      </c>
    </row>
    <row r="697" spans="1:22" x14ac:dyDescent="0.55000000000000004">
      <c r="A697" t="s">
        <v>435</v>
      </c>
      <c r="B697" t="s">
        <v>151</v>
      </c>
      <c r="C697">
        <v>20</v>
      </c>
      <c r="D697">
        <v>62</v>
      </c>
      <c r="E697">
        <v>1</v>
      </c>
      <c r="F697">
        <v>4</v>
      </c>
      <c r="G697">
        <v>5</v>
      </c>
      <c r="H697">
        <v>0</v>
      </c>
      <c r="I697" s="15">
        <v>1.6E-2</v>
      </c>
      <c r="J697" s="15">
        <v>0.30599999999999999</v>
      </c>
      <c r="K697">
        <v>8.3000000000000004E-2</v>
      </c>
      <c r="L697">
        <v>0.26800000000000002</v>
      </c>
      <c r="M697">
        <v>0.2</v>
      </c>
      <c r="N697">
        <v>0.21</v>
      </c>
      <c r="O697">
        <v>0.28299999999999997</v>
      </c>
      <c r="P697">
        <v>0.20799999999999999</v>
      </c>
      <c r="Q697">
        <v>20</v>
      </c>
      <c r="R697">
        <v>-0.3</v>
      </c>
      <c r="S697">
        <v>-6.9</v>
      </c>
      <c r="T697">
        <v>-3.3</v>
      </c>
      <c r="U697">
        <v>-0.8</v>
      </c>
      <c r="V697">
        <v>5631</v>
      </c>
    </row>
    <row r="698" spans="1:22" x14ac:dyDescent="0.55000000000000004">
      <c r="A698" t="s">
        <v>434</v>
      </c>
      <c r="B698" t="s">
        <v>87</v>
      </c>
      <c r="C698">
        <v>53</v>
      </c>
      <c r="D698">
        <v>201</v>
      </c>
      <c r="E698">
        <v>2</v>
      </c>
      <c r="F698">
        <v>16</v>
      </c>
      <c r="G698">
        <v>12</v>
      </c>
      <c r="H698">
        <v>0</v>
      </c>
      <c r="I698" s="15">
        <v>0.129</v>
      </c>
      <c r="J698" s="15">
        <v>0.129</v>
      </c>
      <c r="K698">
        <v>5.8999999999999997E-2</v>
      </c>
      <c r="L698">
        <v>0.217</v>
      </c>
      <c r="M698">
        <v>0.19400000000000001</v>
      </c>
      <c r="N698">
        <v>0.313</v>
      </c>
      <c r="O698">
        <v>0.253</v>
      </c>
      <c r="P698">
        <v>0.26400000000000001</v>
      </c>
      <c r="Q698">
        <v>63</v>
      </c>
      <c r="R698">
        <v>-1.8</v>
      </c>
      <c r="S698">
        <v>-11.4</v>
      </c>
      <c r="T698">
        <v>-4</v>
      </c>
      <c r="U698">
        <v>-0.8</v>
      </c>
      <c r="V698">
        <v>8610</v>
      </c>
    </row>
    <row r="699" spans="1:22" x14ac:dyDescent="0.55000000000000004">
      <c r="A699" t="s">
        <v>433</v>
      </c>
      <c r="B699" t="s">
        <v>81</v>
      </c>
      <c r="C699">
        <v>86</v>
      </c>
      <c r="D699">
        <v>270</v>
      </c>
      <c r="E699">
        <v>7</v>
      </c>
      <c r="F699">
        <v>22</v>
      </c>
      <c r="G699">
        <v>16</v>
      </c>
      <c r="H699">
        <v>0</v>
      </c>
      <c r="I699" s="15">
        <v>0.13300000000000001</v>
      </c>
      <c r="J699" s="15">
        <v>0.33</v>
      </c>
      <c r="K699">
        <v>0.113</v>
      </c>
      <c r="L699">
        <v>0.216</v>
      </c>
      <c r="M699">
        <v>0.157</v>
      </c>
      <c r="N699">
        <v>0.28100000000000003</v>
      </c>
      <c r="O699">
        <v>0.27</v>
      </c>
      <c r="P699">
        <v>0.248</v>
      </c>
      <c r="Q699">
        <v>47</v>
      </c>
      <c r="R699">
        <v>-0.4</v>
      </c>
      <c r="S699">
        <v>-19.2</v>
      </c>
      <c r="T699">
        <v>2.1</v>
      </c>
      <c r="U699">
        <v>-0.8</v>
      </c>
      <c r="V699">
        <v>11982</v>
      </c>
    </row>
    <row r="700" spans="1:22" x14ac:dyDescent="0.55000000000000004">
      <c r="A700" t="s">
        <v>432</v>
      </c>
      <c r="B700" t="s">
        <v>228</v>
      </c>
      <c r="C700">
        <v>82</v>
      </c>
      <c r="D700">
        <v>194</v>
      </c>
      <c r="E700">
        <v>2</v>
      </c>
      <c r="F700">
        <v>20</v>
      </c>
      <c r="G700">
        <v>15</v>
      </c>
      <c r="H700">
        <v>2</v>
      </c>
      <c r="I700" s="15">
        <v>0.11899999999999999</v>
      </c>
      <c r="J700" s="15">
        <v>0.29399999999999998</v>
      </c>
      <c r="K700">
        <v>7.6999999999999999E-2</v>
      </c>
      <c r="L700">
        <v>0.245</v>
      </c>
      <c r="M700">
        <v>0.17299999999999999</v>
      </c>
      <c r="N700">
        <v>0.27100000000000002</v>
      </c>
      <c r="O700">
        <v>0.25</v>
      </c>
      <c r="P700">
        <v>0.23799999999999999</v>
      </c>
      <c r="Q700">
        <v>42</v>
      </c>
      <c r="R700">
        <v>-0.7</v>
      </c>
      <c r="S700">
        <v>-15.6</v>
      </c>
      <c r="T700">
        <v>0.9</v>
      </c>
      <c r="U700">
        <v>-0.8</v>
      </c>
      <c r="V700">
        <v>8392</v>
      </c>
    </row>
    <row r="701" spans="1:22" x14ac:dyDescent="0.55000000000000004">
      <c r="A701" t="s">
        <v>431</v>
      </c>
      <c r="B701" t="s">
        <v>83</v>
      </c>
      <c r="C701">
        <v>87</v>
      </c>
      <c r="D701">
        <v>330</v>
      </c>
      <c r="E701">
        <v>9</v>
      </c>
      <c r="F701">
        <v>24</v>
      </c>
      <c r="G701">
        <v>40</v>
      </c>
      <c r="H701">
        <v>1</v>
      </c>
      <c r="I701" s="15">
        <v>5.8000000000000003E-2</v>
      </c>
      <c r="J701" s="15">
        <v>0.20300000000000001</v>
      </c>
      <c r="K701">
        <v>0.13300000000000001</v>
      </c>
      <c r="L701">
        <v>0.28799999999999998</v>
      </c>
      <c r="M701">
        <v>0.246</v>
      </c>
      <c r="N701">
        <v>0.29399999999999998</v>
      </c>
      <c r="O701">
        <v>0.379</v>
      </c>
      <c r="P701">
        <v>0.28699999999999998</v>
      </c>
      <c r="Q701">
        <v>74</v>
      </c>
      <c r="R701">
        <v>-2.5</v>
      </c>
      <c r="S701">
        <v>-13.3</v>
      </c>
      <c r="T701">
        <v>-7.1</v>
      </c>
      <c r="U701">
        <v>-0.8</v>
      </c>
      <c r="V701">
        <v>10473</v>
      </c>
    </row>
    <row r="702" spans="1:22" x14ac:dyDescent="0.55000000000000004">
      <c r="A702" t="s">
        <v>430</v>
      </c>
      <c r="B702" t="s">
        <v>113</v>
      </c>
      <c r="C702">
        <v>59</v>
      </c>
      <c r="D702">
        <v>157</v>
      </c>
      <c r="E702">
        <v>6</v>
      </c>
      <c r="F702">
        <v>17</v>
      </c>
      <c r="G702">
        <v>16</v>
      </c>
      <c r="H702">
        <v>2</v>
      </c>
      <c r="I702" s="15">
        <v>7.0000000000000007E-2</v>
      </c>
      <c r="J702" s="15">
        <v>0.22900000000000001</v>
      </c>
      <c r="K702">
        <v>0.16700000000000001</v>
      </c>
      <c r="L702">
        <v>0.24299999999999999</v>
      </c>
      <c r="M702">
        <v>0.215</v>
      </c>
      <c r="N702">
        <v>0.27400000000000002</v>
      </c>
      <c r="O702">
        <v>0.38200000000000001</v>
      </c>
      <c r="P702">
        <v>0.27300000000000002</v>
      </c>
      <c r="Q702">
        <v>62</v>
      </c>
      <c r="R702">
        <v>-2.1</v>
      </c>
      <c r="S702">
        <v>-9.6</v>
      </c>
      <c r="T702">
        <v>-4.9000000000000004</v>
      </c>
      <c r="U702">
        <v>-0.9</v>
      </c>
      <c r="V702">
        <v>16263</v>
      </c>
    </row>
    <row r="703" spans="1:22" x14ac:dyDescent="0.55000000000000004">
      <c r="A703" t="s">
        <v>429</v>
      </c>
      <c r="B703" t="s">
        <v>93</v>
      </c>
      <c r="C703">
        <v>47</v>
      </c>
      <c r="D703">
        <v>182</v>
      </c>
      <c r="E703">
        <v>0</v>
      </c>
      <c r="F703">
        <v>12</v>
      </c>
      <c r="G703">
        <v>9</v>
      </c>
      <c r="H703">
        <v>0</v>
      </c>
      <c r="I703" s="15">
        <v>4.3999999999999997E-2</v>
      </c>
      <c r="J703" s="15">
        <v>0.16500000000000001</v>
      </c>
      <c r="K703">
        <v>4.8000000000000001E-2</v>
      </c>
      <c r="L703">
        <v>0.32400000000000001</v>
      </c>
      <c r="M703">
        <v>0.26700000000000002</v>
      </c>
      <c r="N703">
        <v>0.311</v>
      </c>
      <c r="O703">
        <v>0.315</v>
      </c>
      <c r="P703">
        <v>0.27500000000000002</v>
      </c>
      <c r="Q703">
        <v>70</v>
      </c>
      <c r="R703">
        <v>0.4</v>
      </c>
      <c r="S703">
        <v>-6.5</v>
      </c>
      <c r="T703">
        <v>-9</v>
      </c>
      <c r="U703">
        <v>-0.9</v>
      </c>
      <c r="V703">
        <v>5227</v>
      </c>
    </row>
    <row r="704" spans="1:22" x14ac:dyDescent="0.55000000000000004">
      <c r="A704" t="s">
        <v>428</v>
      </c>
      <c r="B704" t="s">
        <v>96</v>
      </c>
      <c r="C704">
        <v>58</v>
      </c>
      <c r="D704">
        <v>224</v>
      </c>
      <c r="E704">
        <v>5</v>
      </c>
      <c r="F704">
        <v>18</v>
      </c>
      <c r="G704">
        <v>19</v>
      </c>
      <c r="H704">
        <v>0</v>
      </c>
      <c r="I704" s="15">
        <v>5.8000000000000003E-2</v>
      </c>
      <c r="J704" s="15">
        <v>0.313</v>
      </c>
      <c r="K704">
        <v>0.106</v>
      </c>
      <c r="L704">
        <v>0.27600000000000002</v>
      </c>
      <c r="M704">
        <v>0.20200000000000001</v>
      </c>
      <c r="N704">
        <v>0.251</v>
      </c>
      <c r="O704">
        <v>0.308</v>
      </c>
      <c r="P704">
        <v>0.24199999999999999</v>
      </c>
      <c r="Q704">
        <v>45</v>
      </c>
      <c r="R704">
        <v>-0.4</v>
      </c>
      <c r="S704">
        <v>-16.3</v>
      </c>
      <c r="T704">
        <v>-1</v>
      </c>
      <c r="U704">
        <v>-0.9</v>
      </c>
      <c r="V704">
        <v>17062</v>
      </c>
    </row>
    <row r="705" spans="1:22" x14ac:dyDescent="0.55000000000000004">
      <c r="A705" t="s">
        <v>427</v>
      </c>
      <c r="B705" t="s">
        <v>113</v>
      </c>
      <c r="C705">
        <v>29</v>
      </c>
      <c r="D705">
        <v>99</v>
      </c>
      <c r="E705">
        <v>1</v>
      </c>
      <c r="F705">
        <v>9</v>
      </c>
      <c r="G705">
        <v>9</v>
      </c>
      <c r="H705">
        <v>0</v>
      </c>
      <c r="I705" s="15">
        <v>7.0999999999999994E-2</v>
      </c>
      <c r="J705" s="15">
        <v>0.313</v>
      </c>
      <c r="K705">
        <v>7.9000000000000001E-2</v>
      </c>
      <c r="L705">
        <v>0.25900000000000001</v>
      </c>
      <c r="M705">
        <v>0.18</v>
      </c>
      <c r="N705">
        <v>0.245</v>
      </c>
      <c r="O705">
        <v>0.25800000000000001</v>
      </c>
      <c r="P705">
        <v>0.224</v>
      </c>
      <c r="Q705">
        <v>29</v>
      </c>
      <c r="R705">
        <v>-0.8</v>
      </c>
      <c r="S705">
        <v>-9.8000000000000007</v>
      </c>
      <c r="T705">
        <v>-3</v>
      </c>
      <c r="U705">
        <v>-0.9</v>
      </c>
      <c r="V705">
        <v>9957</v>
      </c>
    </row>
    <row r="706" spans="1:22" x14ac:dyDescent="0.55000000000000004">
      <c r="A706" t="s">
        <v>426</v>
      </c>
      <c r="B706" t="s">
        <v>85</v>
      </c>
      <c r="C706">
        <v>65</v>
      </c>
      <c r="D706">
        <v>185</v>
      </c>
      <c r="E706">
        <v>10</v>
      </c>
      <c r="F706">
        <v>15</v>
      </c>
      <c r="G706">
        <v>24</v>
      </c>
      <c r="H706">
        <v>0</v>
      </c>
      <c r="I706" s="15">
        <v>5.8999999999999997E-2</v>
      </c>
      <c r="J706" s="15">
        <v>0.32400000000000001</v>
      </c>
      <c r="K706">
        <v>0.22700000000000001</v>
      </c>
      <c r="L706">
        <v>0.184</v>
      </c>
      <c r="M706">
        <v>0.16900000000000001</v>
      </c>
      <c r="N706">
        <v>0.222</v>
      </c>
      <c r="O706">
        <v>0.39500000000000002</v>
      </c>
      <c r="P706">
        <v>0.25600000000000001</v>
      </c>
      <c r="Q706">
        <v>55</v>
      </c>
      <c r="R706">
        <v>-0.8</v>
      </c>
      <c r="S706">
        <v>-11.7</v>
      </c>
      <c r="T706">
        <v>-3.7</v>
      </c>
      <c r="U706">
        <v>-0.9</v>
      </c>
      <c r="V706">
        <v>17182</v>
      </c>
    </row>
    <row r="707" spans="1:22" x14ac:dyDescent="0.55000000000000004">
      <c r="A707" t="s">
        <v>425</v>
      </c>
      <c r="B707" t="s">
        <v>126</v>
      </c>
      <c r="C707">
        <v>38</v>
      </c>
      <c r="D707">
        <v>107</v>
      </c>
      <c r="E707">
        <v>0</v>
      </c>
      <c r="F707">
        <v>4</v>
      </c>
      <c r="G707">
        <v>7</v>
      </c>
      <c r="H707">
        <v>0</v>
      </c>
      <c r="I707" s="15">
        <v>4.7E-2</v>
      </c>
      <c r="J707" s="15">
        <v>0.15</v>
      </c>
      <c r="K707">
        <v>2.1000000000000001E-2</v>
      </c>
      <c r="L707">
        <v>0.14299999999999999</v>
      </c>
      <c r="M707">
        <v>0.124</v>
      </c>
      <c r="N707">
        <v>0.17799999999999999</v>
      </c>
      <c r="O707">
        <v>0.14399999999999999</v>
      </c>
      <c r="P707">
        <v>0.15</v>
      </c>
      <c r="Q707">
        <v>-14</v>
      </c>
      <c r="R707">
        <v>0.2</v>
      </c>
      <c r="S707">
        <v>-15.5</v>
      </c>
      <c r="T707">
        <v>2.2000000000000002</v>
      </c>
      <c r="U707">
        <v>-0.9</v>
      </c>
      <c r="V707">
        <v>2616</v>
      </c>
    </row>
    <row r="708" spans="1:22" x14ac:dyDescent="0.55000000000000004">
      <c r="A708" t="s">
        <v>424</v>
      </c>
      <c r="B708" t="s">
        <v>70</v>
      </c>
      <c r="C708">
        <v>138</v>
      </c>
      <c r="D708">
        <v>447</v>
      </c>
      <c r="E708">
        <v>9</v>
      </c>
      <c r="F708">
        <v>54</v>
      </c>
      <c r="G708">
        <v>44</v>
      </c>
      <c r="H708">
        <v>9</v>
      </c>
      <c r="I708" s="15">
        <v>4.7E-2</v>
      </c>
      <c r="J708" s="15">
        <v>0.224</v>
      </c>
      <c r="K708">
        <v>0.14099999999999999</v>
      </c>
      <c r="L708">
        <v>0.34100000000000003</v>
      </c>
      <c r="M708">
        <v>0.27500000000000002</v>
      </c>
      <c r="N708">
        <v>0.309</v>
      </c>
      <c r="O708">
        <v>0.41499999999999998</v>
      </c>
      <c r="P708">
        <v>0.307</v>
      </c>
      <c r="Q708">
        <v>73</v>
      </c>
      <c r="R708">
        <v>-0.2</v>
      </c>
      <c r="S708">
        <v>-16.399999999999999</v>
      </c>
      <c r="T708">
        <v>-7.6</v>
      </c>
      <c r="U708">
        <v>-0.9</v>
      </c>
      <c r="V708">
        <v>14350</v>
      </c>
    </row>
    <row r="709" spans="1:22" x14ac:dyDescent="0.55000000000000004">
      <c r="A709" t="s">
        <v>423</v>
      </c>
      <c r="B709" t="s">
        <v>87</v>
      </c>
      <c r="C709">
        <v>49</v>
      </c>
      <c r="D709">
        <v>66</v>
      </c>
      <c r="E709">
        <v>1</v>
      </c>
      <c r="F709">
        <v>8</v>
      </c>
      <c r="G709">
        <v>3</v>
      </c>
      <c r="H709">
        <v>0</v>
      </c>
      <c r="I709" s="15">
        <v>4.4999999999999998E-2</v>
      </c>
      <c r="J709" s="15">
        <v>0.379</v>
      </c>
      <c r="K709">
        <v>8.2000000000000003E-2</v>
      </c>
      <c r="L709">
        <v>0.111</v>
      </c>
      <c r="M709">
        <v>8.2000000000000003E-2</v>
      </c>
      <c r="N709">
        <v>0.13600000000000001</v>
      </c>
      <c r="O709">
        <v>0.16400000000000001</v>
      </c>
      <c r="P709">
        <v>0.13500000000000001</v>
      </c>
      <c r="Q709">
        <v>-23</v>
      </c>
      <c r="R709">
        <v>0.1</v>
      </c>
      <c r="S709">
        <v>-10.6</v>
      </c>
      <c r="T709">
        <v>-1</v>
      </c>
      <c r="U709">
        <v>-0.9</v>
      </c>
      <c r="V709">
        <v>11270</v>
      </c>
    </row>
    <row r="710" spans="1:22" x14ac:dyDescent="0.55000000000000004">
      <c r="A710" t="s">
        <v>422</v>
      </c>
      <c r="B710" t="s">
        <v>83</v>
      </c>
      <c r="C710">
        <v>42</v>
      </c>
      <c r="D710">
        <v>148</v>
      </c>
      <c r="E710">
        <v>1</v>
      </c>
      <c r="F710">
        <v>7</v>
      </c>
      <c r="G710">
        <v>15</v>
      </c>
      <c r="H710">
        <v>0</v>
      </c>
      <c r="I710" s="15">
        <v>6.8000000000000005E-2</v>
      </c>
      <c r="J710" s="15">
        <v>0.29699999999999999</v>
      </c>
      <c r="K710">
        <v>7.4999999999999997E-2</v>
      </c>
      <c r="L710">
        <v>0.29299999999999998</v>
      </c>
      <c r="M710">
        <v>0.21099999999999999</v>
      </c>
      <c r="N710">
        <v>0.25900000000000001</v>
      </c>
      <c r="O710">
        <v>0.28599999999999998</v>
      </c>
      <c r="P710">
        <v>0.23599999999999999</v>
      </c>
      <c r="Q710">
        <v>40</v>
      </c>
      <c r="R710">
        <v>-1.9</v>
      </c>
      <c r="S710">
        <v>-13.2</v>
      </c>
      <c r="T710">
        <v>-1.6</v>
      </c>
      <c r="U710">
        <v>-0.9</v>
      </c>
      <c r="V710">
        <v>17109</v>
      </c>
    </row>
    <row r="711" spans="1:22" x14ac:dyDescent="0.55000000000000004">
      <c r="A711" t="s">
        <v>421</v>
      </c>
      <c r="B711" t="s">
        <v>183</v>
      </c>
      <c r="C711">
        <v>67</v>
      </c>
      <c r="D711">
        <v>112</v>
      </c>
      <c r="E711">
        <v>2</v>
      </c>
      <c r="F711">
        <v>9</v>
      </c>
      <c r="G711">
        <v>5</v>
      </c>
      <c r="H711">
        <v>0</v>
      </c>
      <c r="I711" s="15">
        <v>3.5999999999999997E-2</v>
      </c>
      <c r="J711" s="15">
        <v>0.38400000000000001</v>
      </c>
      <c r="K711">
        <v>9.4E-2</v>
      </c>
      <c r="L711">
        <v>0.23</v>
      </c>
      <c r="M711">
        <v>0.151</v>
      </c>
      <c r="N711">
        <v>0.19600000000000001</v>
      </c>
      <c r="O711">
        <v>0.245</v>
      </c>
      <c r="P711">
        <v>0.193</v>
      </c>
      <c r="Q711">
        <v>12</v>
      </c>
      <c r="R711">
        <v>0.6</v>
      </c>
      <c r="S711">
        <v>-12.4</v>
      </c>
      <c r="T711">
        <v>-0.8</v>
      </c>
      <c r="U711">
        <v>-0.9</v>
      </c>
      <c r="V711">
        <v>14330</v>
      </c>
    </row>
    <row r="712" spans="1:22" x14ac:dyDescent="0.55000000000000004">
      <c r="A712" t="s">
        <v>420</v>
      </c>
      <c r="B712" t="s">
        <v>139</v>
      </c>
      <c r="C712">
        <v>133</v>
      </c>
      <c r="D712">
        <v>533</v>
      </c>
      <c r="E712">
        <v>23</v>
      </c>
      <c r="F712">
        <v>61</v>
      </c>
      <c r="G712">
        <v>73</v>
      </c>
      <c r="H712">
        <v>0</v>
      </c>
      <c r="I712" s="15">
        <v>8.7999999999999995E-2</v>
      </c>
      <c r="J712" s="15">
        <v>0.27400000000000002</v>
      </c>
      <c r="K712">
        <v>0.16600000000000001</v>
      </c>
      <c r="L712">
        <v>0.26400000000000001</v>
      </c>
      <c r="M712">
        <v>0.22</v>
      </c>
      <c r="N712">
        <v>0.29299999999999998</v>
      </c>
      <c r="O712">
        <v>0.38700000000000001</v>
      </c>
      <c r="P712">
        <v>0.28899999999999998</v>
      </c>
      <c r="Q712">
        <v>81</v>
      </c>
      <c r="R712">
        <v>-2.2000000000000002</v>
      </c>
      <c r="S712">
        <v>-15.2</v>
      </c>
      <c r="T712">
        <v>-13.5</v>
      </c>
      <c r="U712">
        <v>-1</v>
      </c>
      <c r="V712">
        <v>9112</v>
      </c>
    </row>
    <row r="713" spans="1:22" x14ac:dyDescent="0.55000000000000004">
      <c r="A713" t="s">
        <v>419</v>
      </c>
      <c r="B713" t="s">
        <v>83</v>
      </c>
      <c r="C713">
        <v>39</v>
      </c>
      <c r="D713">
        <v>119</v>
      </c>
      <c r="E713">
        <v>4</v>
      </c>
      <c r="F713">
        <v>7</v>
      </c>
      <c r="G713">
        <v>15</v>
      </c>
      <c r="H713">
        <v>0</v>
      </c>
      <c r="I713" s="15">
        <v>9.1999999999999998E-2</v>
      </c>
      <c r="J713" s="15">
        <v>0.26900000000000002</v>
      </c>
      <c r="K713">
        <v>0.152</v>
      </c>
      <c r="L713">
        <v>0.19700000000000001</v>
      </c>
      <c r="M713">
        <v>0.17100000000000001</v>
      </c>
      <c r="N713">
        <v>0.252</v>
      </c>
      <c r="O713">
        <v>0.32400000000000001</v>
      </c>
      <c r="P713">
        <v>0.245</v>
      </c>
      <c r="Q713">
        <v>46</v>
      </c>
      <c r="R713">
        <v>-1.8</v>
      </c>
      <c r="S713">
        <v>-10.1</v>
      </c>
      <c r="T713">
        <v>-4</v>
      </c>
      <c r="U713">
        <v>-1</v>
      </c>
      <c r="V713">
        <v>2502</v>
      </c>
    </row>
    <row r="714" spans="1:22" x14ac:dyDescent="0.55000000000000004">
      <c r="A714" t="s">
        <v>418</v>
      </c>
      <c r="B714" t="s">
        <v>72</v>
      </c>
      <c r="C714">
        <v>120</v>
      </c>
      <c r="D714">
        <v>309</v>
      </c>
      <c r="E714">
        <v>6</v>
      </c>
      <c r="F714">
        <v>29</v>
      </c>
      <c r="G714">
        <v>23</v>
      </c>
      <c r="H714">
        <v>10</v>
      </c>
      <c r="I714" s="15">
        <v>4.4999999999999998E-2</v>
      </c>
      <c r="J714" s="15">
        <v>0.26900000000000002</v>
      </c>
      <c r="K714">
        <v>0.113</v>
      </c>
      <c r="L714">
        <v>0.27200000000000002</v>
      </c>
      <c r="M714">
        <v>0.20799999999999999</v>
      </c>
      <c r="N714">
        <v>0.26</v>
      </c>
      <c r="O714">
        <v>0.32200000000000001</v>
      </c>
      <c r="P714">
        <v>0.252</v>
      </c>
      <c r="Q714">
        <v>50</v>
      </c>
      <c r="R714">
        <v>-1.1000000000000001</v>
      </c>
      <c r="S714">
        <v>-20.7</v>
      </c>
      <c r="T714">
        <v>-0.3</v>
      </c>
      <c r="U714">
        <v>-1</v>
      </c>
      <c r="V714">
        <v>17736</v>
      </c>
    </row>
    <row r="715" spans="1:22" x14ac:dyDescent="0.55000000000000004">
      <c r="A715" t="s">
        <v>417</v>
      </c>
      <c r="B715" t="s">
        <v>113</v>
      </c>
      <c r="C715">
        <v>60</v>
      </c>
      <c r="D715">
        <v>174</v>
      </c>
      <c r="E715">
        <v>2</v>
      </c>
      <c r="F715">
        <v>13</v>
      </c>
      <c r="G715">
        <v>20</v>
      </c>
      <c r="H715">
        <v>5</v>
      </c>
      <c r="I715" s="15">
        <v>2.3E-2</v>
      </c>
      <c r="J715" s="15">
        <v>0.155</v>
      </c>
      <c r="K715">
        <v>7.8E-2</v>
      </c>
      <c r="L715">
        <v>0.25700000000000001</v>
      </c>
      <c r="M715">
        <v>0.22800000000000001</v>
      </c>
      <c r="N715">
        <v>0.24299999999999999</v>
      </c>
      <c r="O715">
        <v>0.30499999999999999</v>
      </c>
      <c r="P715">
        <v>0.23300000000000001</v>
      </c>
      <c r="Q715">
        <v>35</v>
      </c>
      <c r="R715">
        <v>-1</v>
      </c>
      <c r="S715">
        <v>-15.4</v>
      </c>
      <c r="T715">
        <v>-1.1000000000000001</v>
      </c>
      <c r="U715">
        <v>-1</v>
      </c>
      <c r="V715">
        <v>6848</v>
      </c>
    </row>
    <row r="716" spans="1:22" x14ac:dyDescent="0.55000000000000004">
      <c r="A716" t="s">
        <v>416</v>
      </c>
      <c r="B716" t="s">
        <v>93</v>
      </c>
      <c r="C716">
        <v>72</v>
      </c>
      <c r="D716">
        <v>251</v>
      </c>
      <c r="E716">
        <v>12</v>
      </c>
      <c r="F716">
        <v>19</v>
      </c>
      <c r="G716">
        <v>41</v>
      </c>
      <c r="H716">
        <v>0</v>
      </c>
      <c r="I716" s="15">
        <v>6.4000000000000001E-2</v>
      </c>
      <c r="J716" s="15">
        <v>0.29499999999999998</v>
      </c>
      <c r="K716">
        <v>0.20899999999999999</v>
      </c>
      <c r="L716">
        <v>0.247</v>
      </c>
      <c r="M716">
        <v>0.20899999999999999</v>
      </c>
      <c r="N716">
        <v>0.26700000000000002</v>
      </c>
      <c r="O716">
        <v>0.41699999999999998</v>
      </c>
      <c r="P716">
        <v>0.28699999999999998</v>
      </c>
      <c r="Q716">
        <v>78</v>
      </c>
      <c r="R716">
        <v>-4.8</v>
      </c>
      <c r="S716">
        <v>-11.8</v>
      </c>
      <c r="T716">
        <v>-7.4</v>
      </c>
      <c r="U716">
        <v>-1</v>
      </c>
      <c r="V716">
        <v>3256</v>
      </c>
    </row>
    <row r="717" spans="1:22" x14ac:dyDescent="0.55000000000000004">
      <c r="A717" t="s">
        <v>415</v>
      </c>
      <c r="B717" t="s">
        <v>83</v>
      </c>
      <c r="C717">
        <v>105</v>
      </c>
      <c r="D717">
        <v>370</v>
      </c>
      <c r="E717">
        <v>14</v>
      </c>
      <c r="F717">
        <v>32</v>
      </c>
      <c r="G717">
        <v>38</v>
      </c>
      <c r="H717">
        <v>0</v>
      </c>
      <c r="I717" s="15">
        <v>0.105</v>
      </c>
      <c r="J717" s="15">
        <v>0.26800000000000002</v>
      </c>
      <c r="K717">
        <v>0.17399999999999999</v>
      </c>
      <c r="L717">
        <v>0.23</v>
      </c>
      <c r="M717">
        <v>0.19500000000000001</v>
      </c>
      <c r="N717">
        <v>0.28100000000000003</v>
      </c>
      <c r="O717">
        <v>0.36899999999999999</v>
      </c>
      <c r="P717">
        <v>0.27800000000000002</v>
      </c>
      <c r="Q717">
        <v>69</v>
      </c>
      <c r="R717">
        <v>-1.2</v>
      </c>
      <c r="S717">
        <v>-16.100000000000001</v>
      </c>
      <c r="T717">
        <v>-7.3</v>
      </c>
      <c r="U717">
        <v>-1</v>
      </c>
      <c r="V717">
        <v>16442</v>
      </c>
    </row>
    <row r="718" spans="1:22" x14ac:dyDescent="0.55000000000000004">
      <c r="A718" t="s">
        <v>414</v>
      </c>
      <c r="B718" t="s">
        <v>68</v>
      </c>
      <c r="C718">
        <v>65</v>
      </c>
      <c r="D718">
        <v>222</v>
      </c>
      <c r="E718">
        <v>1</v>
      </c>
      <c r="F718">
        <v>23</v>
      </c>
      <c r="G718">
        <v>21</v>
      </c>
      <c r="H718">
        <v>3</v>
      </c>
      <c r="I718" s="15">
        <v>6.3E-2</v>
      </c>
      <c r="J718" s="15">
        <v>0.221</v>
      </c>
      <c r="K718">
        <v>8.4000000000000005E-2</v>
      </c>
      <c r="L718">
        <v>0.307</v>
      </c>
      <c r="M718">
        <v>0.23799999999999999</v>
      </c>
      <c r="N718">
        <v>0.29899999999999999</v>
      </c>
      <c r="O718">
        <v>0.32200000000000001</v>
      </c>
      <c r="P718">
        <v>0.27200000000000002</v>
      </c>
      <c r="Q718">
        <v>57</v>
      </c>
      <c r="R718">
        <v>0.5</v>
      </c>
      <c r="S718">
        <v>-11.7</v>
      </c>
      <c r="T718">
        <v>-6.7</v>
      </c>
      <c r="U718">
        <v>-1</v>
      </c>
      <c r="V718">
        <v>16512</v>
      </c>
    </row>
    <row r="719" spans="1:22" x14ac:dyDescent="0.55000000000000004">
      <c r="A719" t="s">
        <v>413</v>
      </c>
      <c r="B719" t="s">
        <v>142</v>
      </c>
      <c r="C719">
        <v>12</v>
      </c>
      <c r="D719">
        <v>49</v>
      </c>
      <c r="E719">
        <v>0</v>
      </c>
      <c r="F719">
        <v>1</v>
      </c>
      <c r="G719">
        <v>1</v>
      </c>
      <c r="H719">
        <v>0</v>
      </c>
      <c r="I719" s="15">
        <v>0.02</v>
      </c>
      <c r="J719" s="15">
        <v>0.224</v>
      </c>
      <c r="K719">
        <v>0</v>
      </c>
      <c r="L719">
        <v>0.16200000000000001</v>
      </c>
      <c r="M719">
        <v>0.128</v>
      </c>
      <c r="N719">
        <v>0.14299999999999999</v>
      </c>
      <c r="O719">
        <v>0.128</v>
      </c>
      <c r="P719">
        <v>0.121</v>
      </c>
      <c r="Q719">
        <v>-36</v>
      </c>
      <c r="R719">
        <v>-0.6</v>
      </c>
      <c r="S719">
        <v>-9.1</v>
      </c>
      <c r="T719">
        <v>-3.2</v>
      </c>
      <c r="U719">
        <v>-1</v>
      </c>
      <c r="V719">
        <v>15878</v>
      </c>
    </row>
    <row r="720" spans="1:22" x14ac:dyDescent="0.55000000000000004">
      <c r="A720" t="s">
        <v>412</v>
      </c>
      <c r="B720" t="s">
        <v>96</v>
      </c>
      <c r="C720">
        <v>95</v>
      </c>
      <c r="D720">
        <v>333</v>
      </c>
      <c r="E720">
        <v>13</v>
      </c>
      <c r="F720">
        <v>29</v>
      </c>
      <c r="G720">
        <v>35</v>
      </c>
      <c r="H720">
        <v>1</v>
      </c>
      <c r="I720" s="15">
        <v>3.9E-2</v>
      </c>
      <c r="J720" s="15">
        <v>0.32700000000000001</v>
      </c>
      <c r="K720">
        <v>0.16900000000000001</v>
      </c>
      <c r="L720">
        <v>0.27300000000000002</v>
      </c>
      <c r="M720">
        <v>0.21</v>
      </c>
      <c r="N720">
        <v>0.24</v>
      </c>
      <c r="O720">
        <v>0.379</v>
      </c>
      <c r="P720">
        <v>0.25900000000000001</v>
      </c>
      <c r="Q720">
        <v>56</v>
      </c>
      <c r="R720">
        <v>-3.8</v>
      </c>
      <c r="S720">
        <v>-22.4</v>
      </c>
      <c r="T720">
        <v>-1.3</v>
      </c>
      <c r="U720">
        <v>-1.2</v>
      </c>
      <c r="V720">
        <v>12547</v>
      </c>
    </row>
    <row r="721" spans="1:22" x14ac:dyDescent="0.55000000000000004">
      <c r="A721" t="s">
        <v>411</v>
      </c>
      <c r="B721" t="s">
        <v>87</v>
      </c>
      <c r="C721">
        <v>121</v>
      </c>
      <c r="D721">
        <v>335</v>
      </c>
      <c r="E721">
        <v>10</v>
      </c>
      <c r="F721">
        <v>34</v>
      </c>
      <c r="G721">
        <v>37</v>
      </c>
      <c r="H721">
        <v>0</v>
      </c>
      <c r="I721" s="15">
        <v>0.11600000000000001</v>
      </c>
      <c r="J721" s="15">
        <v>0.20899999999999999</v>
      </c>
      <c r="K721">
        <v>0.14699999999999999</v>
      </c>
      <c r="L721">
        <v>0.224</v>
      </c>
      <c r="M721">
        <v>0.19900000000000001</v>
      </c>
      <c r="N721">
        <v>0.29599999999999999</v>
      </c>
      <c r="O721">
        <v>0.34599999999999997</v>
      </c>
      <c r="P721">
        <v>0.27700000000000002</v>
      </c>
      <c r="Q721">
        <v>67</v>
      </c>
      <c r="R721">
        <v>-3.7</v>
      </c>
      <c r="S721">
        <v>-18</v>
      </c>
      <c r="T721">
        <v>-6.1</v>
      </c>
      <c r="U721">
        <v>-1.2</v>
      </c>
      <c r="V721">
        <v>2530</v>
      </c>
    </row>
    <row r="722" spans="1:22" x14ac:dyDescent="0.55000000000000004">
      <c r="A722" t="s">
        <v>410</v>
      </c>
      <c r="B722" t="s">
        <v>76</v>
      </c>
      <c r="C722">
        <v>104</v>
      </c>
      <c r="D722">
        <v>260</v>
      </c>
      <c r="E722">
        <v>2</v>
      </c>
      <c r="F722">
        <v>26</v>
      </c>
      <c r="G722">
        <v>15</v>
      </c>
      <c r="H722">
        <v>0</v>
      </c>
      <c r="I722" s="15">
        <v>4.5999999999999999E-2</v>
      </c>
      <c r="J722" s="15">
        <v>0.158</v>
      </c>
      <c r="K722">
        <v>6.0999999999999999E-2</v>
      </c>
      <c r="L722">
        <v>0.26800000000000002</v>
      </c>
      <c r="M722">
        <v>0.23300000000000001</v>
      </c>
      <c r="N722">
        <v>0.26500000000000001</v>
      </c>
      <c r="O722">
        <v>0.29399999999999998</v>
      </c>
      <c r="P722">
        <v>0.24299999999999999</v>
      </c>
      <c r="Q722">
        <v>49</v>
      </c>
      <c r="R722">
        <v>-2.2999999999999998</v>
      </c>
      <c r="S722">
        <v>-19.7</v>
      </c>
      <c r="T722">
        <v>-1.2</v>
      </c>
      <c r="U722">
        <v>-1.2</v>
      </c>
      <c r="V722">
        <v>3312</v>
      </c>
    </row>
    <row r="723" spans="1:22" x14ac:dyDescent="0.55000000000000004">
      <c r="A723" t="s">
        <v>409</v>
      </c>
      <c r="B723" t="s">
        <v>76</v>
      </c>
      <c r="C723">
        <v>49</v>
      </c>
      <c r="D723">
        <v>201</v>
      </c>
      <c r="E723">
        <v>5</v>
      </c>
      <c r="F723">
        <v>17</v>
      </c>
      <c r="G723">
        <v>23</v>
      </c>
      <c r="H723">
        <v>0</v>
      </c>
      <c r="I723" s="15">
        <v>9.5000000000000001E-2</v>
      </c>
      <c r="J723" s="15">
        <v>0.29399999999999998</v>
      </c>
      <c r="K723">
        <v>0.13400000000000001</v>
      </c>
      <c r="L723">
        <v>0.224</v>
      </c>
      <c r="M723">
        <v>0.17299999999999999</v>
      </c>
      <c r="N723">
        <v>0.25900000000000001</v>
      </c>
      <c r="O723">
        <v>0.307</v>
      </c>
      <c r="P723">
        <v>0.248</v>
      </c>
      <c r="Q723">
        <v>53</v>
      </c>
      <c r="R723">
        <v>-2.9</v>
      </c>
      <c r="S723">
        <v>-15.4</v>
      </c>
      <c r="T723">
        <v>-4</v>
      </c>
      <c r="U723">
        <v>-1.2</v>
      </c>
      <c r="V723">
        <v>17922</v>
      </c>
    </row>
    <row r="724" spans="1:22" x14ac:dyDescent="0.55000000000000004">
      <c r="A724" t="s">
        <v>408</v>
      </c>
      <c r="B724" t="s">
        <v>96</v>
      </c>
      <c r="C724">
        <v>104</v>
      </c>
      <c r="D724">
        <v>416</v>
      </c>
      <c r="E724">
        <v>10</v>
      </c>
      <c r="F724">
        <v>32</v>
      </c>
      <c r="G724">
        <v>40</v>
      </c>
      <c r="H724">
        <v>0</v>
      </c>
      <c r="I724" s="15">
        <v>8.2000000000000003E-2</v>
      </c>
      <c r="J724" s="15">
        <v>0.248</v>
      </c>
      <c r="K724">
        <v>0.154</v>
      </c>
      <c r="L724">
        <v>0.28999999999999998</v>
      </c>
      <c r="M724">
        <v>0.23300000000000001</v>
      </c>
      <c r="N724">
        <v>0.30499999999999999</v>
      </c>
      <c r="O724">
        <v>0.38800000000000001</v>
      </c>
      <c r="P724">
        <v>0.29399999999999998</v>
      </c>
      <c r="Q724">
        <v>80</v>
      </c>
      <c r="R724">
        <v>-3.1</v>
      </c>
      <c r="S724">
        <v>-14</v>
      </c>
      <c r="T724">
        <v>-13.6</v>
      </c>
      <c r="U724">
        <v>-1.2</v>
      </c>
      <c r="V724">
        <v>17714</v>
      </c>
    </row>
    <row r="725" spans="1:22" x14ac:dyDescent="0.55000000000000004">
      <c r="A725" t="s">
        <v>407</v>
      </c>
      <c r="B725" t="s">
        <v>72</v>
      </c>
      <c r="C725">
        <v>105</v>
      </c>
      <c r="D725">
        <v>352</v>
      </c>
      <c r="E725">
        <v>12</v>
      </c>
      <c r="F725">
        <v>26</v>
      </c>
      <c r="G725">
        <v>36</v>
      </c>
      <c r="H725">
        <v>0</v>
      </c>
      <c r="I725" s="15">
        <v>0.111</v>
      </c>
      <c r="J725" s="15">
        <v>0.39500000000000002</v>
      </c>
      <c r="K725">
        <v>0.14699999999999999</v>
      </c>
      <c r="L725">
        <v>0.27</v>
      </c>
      <c r="M725">
        <v>0.17899999999999999</v>
      </c>
      <c r="N725">
        <v>0.27600000000000002</v>
      </c>
      <c r="O725">
        <v>0.32600000000000001</v>
      </c>
      <c r="P725">
        <v>0.26300000000000001</v>
      </c>
      <c r="Q725">
        <v>58</v>
      </c>
      <c r="R725">
        <v>0.1</v>
      </c>
      <c r="S725">
        <v>-18.8</v>
      </c>
      <c r="T725">
        <v>-7.3</v>
      </c>
      <c r="U725">
        <v>-1.3</v>
      </c>
      <c r="V725">
        <v>9272</v>
      </c>
    </row>
    <row r="726" spans="1:22" x14ac:dyDescent="0.55000000000000004">
      <c r="A726" t="s">
        <v>406</v>
      </c>
      <c r="B726" t="s">
        <v>93</v>
      </c>
      <c r="C726">
        <v>30</v>
      </c>
      <c r="D726">
        <v>93</v>
      </c>
      <c r="E726">
        <v>2</v>
      </c>
      <c r="F726">
        <v>4</v>
      </c>
      <c r="G726">
        <v>4</v>
      </c>
      <c r="H726">
        <v>0</v>
      </c>
      <c r="I726" s="15">
        <v>8.5999999999999993E-2</v>
      </c>
      <c r="J726" s="15">
        <v>0.376</v>
      </c>
      <c r="K726">
        <v>7.0999999999999994E-2</v>
      </c>
      <c r="L726">
        <v>0.14899999999999999</v>
      </c>
      <c r="M726">
        <v>0.107</v>
      </c>
      <c r="N726">
        <v>0.19400000000000001</v>
      </c>
      <c r="O726">
        <v>0.17899999999999999</v>
      </c>
      <c r="P726">
        <v>0.17399999999999999</v>
      </c>
      <c r="Q726">
        <v>2</v>
      </c>
      <c r="R726">
        <v>-0.5</v>
      </c>
      <c r="S726">
        <v>-12.1</v>
      </c>
      <c r="T726">
        <v>-5</v>
      </c>
      <c r="U726">
        <v>-1.3</v>
      </c>
      <c r="V726">
        <v>14897</v>
      </c>
    </row>
    <row r="727" spans="1:22" x14ac:dyDescent="0.55000000000000004">
      <c r="A727" t="s">
        <v>405</v>
      </c>
      <c r="B727" t="s">
        <v>76</v>
      </c>
      <c r="C727">
        <v>138</v>
      </c>
      <c r="D727">
        <v>363</v>
      </c>
      <c r="E727">
        <v>12</v>
      </c>
      <c r="F727">
        <v>44</v>
      </c>
      <c r="G727">
        <v>34</v>
      </c>
      <c r="H727">
        <v>0</v>
      </c>
      <c r="I727" s="15">
        <v>0.113</v>
      </c>
      <c r="J727" s="15">
        <v>0.27</v>
      </c>
      <c r="K727">
        <v>0.17399999999999999</v>
      </c>
      <c r="L727">
        <v>0.22</v>
      </c>
      <c r="M727">
        <v>0.183</v>
      </c>
      <c r="N727">
        <v>0.28100000000000003</v>
      </c>
      <c r="O727">
        <v>0.35599999999999998</v>
      </c>
      <c r="P727">
        <v>0.27500000000000002</v>
      </c>
      <c r="Q727">
        <v>71</v>
      </c>
      <c r="R727">
        <v>-6.3</v>
      </c>
      <c r="S727">
        <v>-20.399999999999999</v>
      </c>
      <c r="T727">
        <v>-5.6</v>
      </c>
      <c r="U727">
        <v>-1.4</v>
      </c>
      <c r="V727">
        <v>4747</v>
      </c>
    </row>
    <row r="728" spans="1:22" x14ac:dyDescent="0.55000000000000004">
      <c r="A728" t="s">
        <v>404</v>
      </c>
      <c r="B728" t="s">
        <v>85</v>
      </c>
      <c r="C728">
        <v>101</v>
      </c>
      <c r="D728">
        <v>332</v>
      </c>
      <c r="E728">
        <v>2</v>
      </c>
      <c r="F728">
        <v>31</v>
      </c>
      <c r="G728">
        <v>28</v>
      </c>
      <c r="H728">
        <v>0</v>
      </c>
      <c r="I728" s="15">
        <v>6.9000000000000006E-2</v>
      </c>
      <c r="J728" s="15">
        <v>0.16900000000000001</v>
      </c>
      <c r="K728">
        <v>6.6000000000000003E-2</v>
      </c>
      <c r="L728">
        <v>0.28599999999999998</v>
      </c>
      <c r="M728">
        <v>0.24099999999999999</v>
      </c>
      <c r="N728">
        <v>0.29599999999999999</v>
      </c>
      <c r="O728">
        <v>0.307</v>
      </c>
      <c r="P728">
        <v>0.26500000000000001</v>
      </c>
      <c r="Q728">
        <v>61</v>
      </c>
      <c r="R728">
        <v>-1</v>
      </c>
      <c r="S728">
        <v>-17.899999999999999</v>
      </c>
      <c r="T728">
        <v>-8</v>
      </c>
      <c r="U728">
        <v>-1.5</v>
      </c>
      <c r="V728">
        <v>11680</v>
      </c>
    </row>
    <row r="729" spans="1:22" x14ac:dyDescent="0.55000000000000004">
      <c r="A729" t="s">
        <v>403</v>
      </c>
      <c r="B729" t="s">
        <v>76</v>
      </c>
      <c r="C729">
        <v>75</v>
      </c>
      <c r="D729">
        <v>248</v>
      </c>
      <c r="E729">
        <v>0</v>
      </c>
      <c r="F729">
        <v>15</v>
      </c>
      <c r="G729">
        <v>15</v>
      </c>
      <c r="H729">
        <v>1</v>
      </c>
      <c r="I729" s="15">
        <v>5.1999999999999998E-2</v>
      </c>
      <c r="J729" s="15">
        <v>0.29799999999999999</v>
      </c>
      <c r="K729">
        <v>4.9000000000000002E-2</v>
      </c>
      <c r="L729">
        <v>0.255</v>
      </c>
      <c r="M729">
        <v>0.17299999999999999</v>
      </c>
      <c r="N729">
        <v>0.23599999999999999</v>
      </c>
      <c r="O729">
        <v>0.221</v>
      </c>
      <c r="P729">
        <v>0.20499999999999999</v>
      </c>
      <c r="Q729">
        <v>25</v>
      </c>
      <c r="R729">
        <v>-1.2</v>
      </c>
      <c r="S729">
        <v>-25.9</v>
      </c>
      <c r="T729">
        <v>0.6</v>
      </c>
      <c r="U729">
        <v>-1.7</v>
      </c>
      <c r="V729">
        <v>14352</v>
      </c>
    </row>
    <row r="730" spans="1:22" x14ac:dyDescent="0.55000000000000004">
      <c r="A730" t="s">
        <v>402</v>
      </c>
      <c r="B730" t="s">
        <v>68</v>
      </c>
      <c r="C730">
        <v>88</v>
      </c>
      <c r="D730">
        <v>244</v>
      </c>
      <c r="E730">
        <v>2</v>
      </c>
      <c r="F730">
        <v>17</v>
      </c>
      <c r="G730">
        <v>12</v>
      </c>
      <c r="H730">
        <v>1</v>
      </c>
      <c r="I730" s="15">
        <v>6.0999999999999999E-2</v>
      </c>
      <c r="J730" s="15">
        <v>0.35699999999999998</v>
      </c>
      <c r="K730">
        <v>6.6000000000000003E-2</v>
      </c>
      <c r="L730">
        <v>0.24299999999999999</v>
      </c>
      <c r="M730">
        <v>0.158</v>
      </c>
      <c r="N730">
        <v>0.20899999999999999</v>
      </c>
      <c r="O730">
        <v>0.224</v>
      </c>
      <c r="P730">
        <v>0.19</v>
      </c>
      <c r="Q730">
        <v>2</v>
      </c>
      <c r="R730">
        <v>-0.7</v>
      </c>
      <c r="S730">
        <v>-31.3</v>
      </c>
      <c r="T730">
        <v>0.9</v>
      </c>
      <c r="U730">
        <v>-2.1</v>
      </c>
      <c r="V730">
        <v>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A220-3B65-4072-9A0A-23C8E61FB19B}">
  <dimension ref="A1:Q271"/>
  <sheetViews>
    <sheetView workbookViewId="0">
      <selection activeCell="F13" sqref="F13"/>
    </sheetView>
  </sheetViews>
  <sheetFormatPr defaultRowHeight="14.4" x14ac:dyDescent="0.55000000000000004"/>
  <cols>
    <col min="1" max="17" width="13.41796875" customWidth="1"/>
  </cols>
  <sheetData>
    <row r="1" spans="1:17" x14ac:dyDescent="0.55000000000000004">
      <c r="A1" s="14" t="s">
        <v>385</v>
      </c>
      <c r="B1" s="13" t="s">
        <v>384</v>
      </c>
      <c r="C1" s="13" t="s">
        <v>383</v>
      </c>
      <c r="D1" s="13" t="s">
        <v>382</v>
      </c>
      <c r="E1" s="13" t="s">
        <v>381</v>
      </c>
      <c r="F1" s="13" t="s">
        <v>380</v>
      </c>
      <c r="G1" s="13" t="s">
        <v>379</v>
      </c>
      <c r="H1" s="13" t="s">
        <v>378</v>
      </c>
      <c r="I1" s="13" t="s">
        <v>377</v>
      </c>
      <c r="J1" s="13" t="s">
        <v>376</v>
      </c>
      <c r="K1" s="13" t="s">
        <v>375</v>
      </c>
      <c r="L1" s="13" t="s">
        <v>374</v>
      </c>
      <c r="M1" s="13" t="s">
        <v>373</v>
      </c>
      <c r="N1" s="13" t="s">
        <v>372</v>
      </c>
      <c r="O1" s="13" t="s">
        <v>371</v>
      </c>
      <c r="P1" s="13" t="s">
        <v>370</v>
      </c>
      <c r="Q1" s="12" t="s">
        <v>369</v>
      </c>
    </row>
    <row r="2" spans="1:17" x14ac:dyDescent="0.55000000000000004">
      <c r="A2" s="11" t="s">
        <v>368</v>
      </c>
      <c r="B2" s="9" t="s">
        <v>96</v>
      </c>
      <c r="C2" s="9">
        <v>2</v>
      </c>
      <c r="D2" s="9">
        <v>10</v>
      </c>
      <c r="E2" s="9">
        <v>8.1</v>
      </c>
      <c r="F2" s="9">
        <v>0.9</v>
      </c>
      <c r="G2" s="9">
        <v>0</v>
      </c>
      <c r="H2" s="9">
        <v>0.13</v>
      </c>
      <c r="I2" s="10">
        <v>1</v>
      </c>
      <c r="J2" s="10">
        <v>0.59099999999999997</v>
      </c>
      <c r="K2" s="10">
        <v>0</v>
      </c>
      <c r="L2" s="9">
        <v>0</v>
      </c>
      <c r="M2" s="9">
        <v>1.71</v>
      </c>
      <c r="N2" s="9">
        <v>3.11</v>
      </c>
      <c r="O2" s="9">
        <v>0.5</v>
      </c>
      <c r="P2" s="9">
        <v>0.4</v>
      </c>
      <c r="Q2" s="8">
        <v>10</v>
      </c>
    </row>
    <row r="3" spans="1:17" x14ac:dyDescent="0.55000000000000004">
      <c r="A3" s="11" t="s">
        <v>367</v>
      </c>
      <c r="B3" s="9" t="s">
        <v>104</v>
      </c>
      <c r="C3" s="9">
        <v>8</v>
      </c>
      <c r="D3" s="9">
        <v>10</v>
      </c>
      <c r="E3" s="9">
        <v>9</v>
      </c>
      <c r="F3" s="9">
        <v>0.9</v>
      </c>
      <c r="G3" s="9">
        <v>0</v>
      </c>
      <c r="H3" s="9">
        <v>0.17399999999999999</v>
      </c>
      <c r="I3" s="10">
        <v>1</v>
      </c>
      <c r="J3" s="10">
        <v>0.13</v>
      </c>
      <c r="K3" s="10">
        <v>0</v>
      </c>
      <c r="L3" s="9">
        <v>0</v>
      </c>
      <c r="M3" s="9">
        <v>1.51</v>
      </c>
      <c r="N3" s="9">
        <v>4.3</v>
      </c>
      <c r="O3" s="9">
        <v>0.5</v>
      </c>
      <c r="P3" s="9">
        <v>0.5</v>
      </c>
      <c r="Q3" s="8">
        <v>10</v>
      </c>
    </row>
    <row r="4" spans="1:17" x14ac:dyDescent="0.55000000000000004">
      <c r="A4" s="11" t="s">
        <v>366</v>
      </c>
      <c r="B4" s="9" t="s">
        <v>78</v>
      </c>
      <c r="C4" s="9">
        <v>2</v>
      </c>
      <c r="D4" s="9">
        <v>10.1</v>
      </c>
      <c r="E4" s="9">
        <v>8.7100000000000009</v>
      </c>
      <c r="F4" s="9">
        <v>0.87</v>
      </c>
      <c r="G4" s="9">
        <v>0.87</v>
      </c>
      <c r="H4" s="9">
        <v>0.25900000000000001</v>
      </c>
      <c r="I4" s="10">
        <v>1</v>
      </c>
      <c r="J4" s="10">
        <v>0.51900000000000002</v>
      </c>
      <c r="K4" s="10">
        <v>0.111</v>
      </c>
      <c r="L4" s="9">
        <v>0.87</v>
      </c>
      <c r="M4" s="9">
        <v>2.83</v>
      </c>
      <c r="N4" s="9">
        <v>3.3</v>
      </c>
      <c r="O4" s="9">
        <v>0.3</v>
      </c>
      <c r="P4" s="9">
        <v>0.87</v>
      </c>
      <c r="Q4" s="8">
        <v>10.1</v>
      </c>
    </row>
    <row r="5" spans="1:17" x14ac:dyDescent="0.55000000000000004">
      <c r="A5" s="11" t="s">
        <v>365</v>
      </c>
      <c r="B5" s="9" t="s">
        <v>139</v>
      </c>
      <c r="C5" s="9">
        <v>5</v>
      </c>
      <c r="D5" s="9">
        <v>29.2</v>
      </c>
      <c r="E5" s="9">
        <v>9.1</v>
      </c>
      <c r="F5" s="9">
        <v>2.12</v>
      </c>
      <c r="G5" s="9">
        <v>0.91</v>
      </c>
      <c r="H5" s="9">
        <v>0.19400000000000001</v>
      </c>
      <c r="I5" s="10">
        <v>1</v>
      </c>
      <c r="J5" s="10">
        <v>0.41199999999999998</v>
      </c>
      <c r="K5" s="10">
        <v>0.107</v>
      </c>
      <c r="L5" s="9">
        <v>1.21</v>
      </c>
      <c r="M5" s="9">
        <v>3.42</v>
      </c>
      <c r="N5" s="9">
        <v>3.98</v>
      </c>
      <c r="O5" s="9">
        <v>0.8</v>
      </c>
      <c r="P5" s="9">
        <v>0.78</v>
      </c>
      <c r="Q5" s="8">
        <v>29.2</v>
      </c>
    </row>
    <row r="6" spans="1:17" x14ac:dyDescent="0.55000000000000004">
      <c r="A6" s="11" t="s">
        <v>364</v>
      </c>
      <c r="B6" s="9" t="s">
        <v>142</v>
      </c>
      <c r="C6" s="9">
        <v>3</v>
      </c>
      <c r="D6" s="9">
        <v>12</v>
      </c>
      <c r="E6" s="9">
        <v>12.75</v>
      </c>
      <c r="F6" s="9">
        <v>4.5</v>
      </c>
      <c r="G6" s="9">
        <v>0</v>
      </c>
      <c r="H6" s="9">
        <v>0.25</v>
      </c>
      <c r="I6" s="10">
        <v>0.84599999999999997</v>
      </c>
      <c r="J6" s="10">
        <v>0.41699999999999998</v>
      </c>
      <c r="K6" s="10">
        <v>0</v>
      </c>
      <c r="L6" s="9">
        <v>1.5</v>
      </c>
      <c r="M6" s="9">
        <v>2.13</v>
      </c>
      <c r="N6" s="9">
        <v>3.95</v>
      </c>
      <c r="O6" s="9">
        <v>0.5</v>
      </c>
      <c r="P6" s="9">
        <v>1</v>
      </c>
      <c r="Q6" s="8">
        <v>12</v>
      </c>
    </row>
    <row r="7" spans="1:17" x14ac:dyDescent="0.55000000000000004">
      <c r="A7" s="11" t="s">
        <v>363</v>
      </c>
      <c r="B7" s="9" t="s">
        <v>74</v>
      </c>
      <c r="C7" s="9">
        <v>5</v>
      </c>
      <c r="D7" s="9">
        <v>28.2</v>
      </c>
      <c r="E7" s="9">
        <v>7.53</v>
      </c>
      <c r="F7" s="9">
        <v>2.83</v>
      </c>
      <c r="G7" s="9">
        <v>0.94</v>
      </c>
      <c r="H7" s="9">
        <v>0.183</v>
      </c>
      <c r="I7" s="10">
        <v>0.872</v>
      </c>
      <c r="J7" s="10">
        <v>0.51400000000000001</v>
      </c>
      <c r="K7" s="10">
        <v>0.111</v>
      </c>
      <c r="L7" s="9">
        <v>1.57</v>
      </c>
      <c r="M7" s="9">
        <v>3.95</v>
      </c>
      <c r="N7" s="9">
        <v>4.46</v>
      </c>
      <c r="O7" s="9">
        <v>0.6</v>
      </c>
      <c r="P7" s="9">
        <v>0.87</v>
      </c>
      <c r="Q7" s="8">
        <v>28.2</v>
      </c>
    </row>
    <row r="8" spans="1:17" x14ac:dyDescent="0.55000000000000004">
      <c r="A8" s="11" t="s">
        <v>362</v>
      </c>
      <c r="B8" s="9" t="s">
        <v>78</v>
      </c>
      <c r="C8" s="9">
        <v>12</v>
      </c>
      <c r="D8" s="9">
        <v>60.2</v>
      </c>
      <c r="E8" s="9">
        <v>11.27</v>
      </c>
      <c r="F8" s="9">
        <v>2.08</v>
      </c>
      <c r="G8" s="9">
        <v>0.59</v>
      </c>
      <c r="H8" s="9">
        <v>0.26500000000000001</v>
      </c>
      <c r="I8" s="10">
        <v>0.84699999999999998</v>
      </c>
      <c r="J8" s="10">
        <v>0.504</v>
      </c>
      <c r="K8" s="10">
        <v>8.5000000000000006E-2</v>
      </c>
      <c r="L8" s="9">
        <v>1.78</v>
      </c>
      <c r="M8" s="9">
        <v>2.2599999999999998</v>
      </c>
      <c r="N8" s="9">
        <v>2.94</v>
      </c>
      <c r="O8" s="9">
        <v>2.2999999999999998</v>
      </c>
      <c r="P8" s="9">
        <v>0.89</v>
      </c>
      <c r="Q8" s="8">
        <v>60.2</v>
      </c>
    </row>
    <row r="9" spans="1:17" x14ac:dyDescent="0.55000000000000004">
      <c r="A9" s="11" t="s">
        <v>361</v>
      </c>
      <c r="B9" s="9" t="s">
        <v>169</v>
      </c>
      <c r="C9" s="9">
        <v>5</v>
      </c>
      <c r="D9" s="9">
        <v>19.100000000000001</v>
      </c>
      <c r="E9" s="9">
        <v>7.45</v>
      </c>
      <c r="F9" s="9">
        <v>2.33</v>
      </c>
      <c r="G9" s="9">
        <v>0</v>
      </c>
      <c r="H9" s="9">
        <v>0.245</v>
      </c>
      <c r="I9" s="10">
        <v>0.71399999999999997</v>
      </c>
      <c r="J9" s="10">
        <v>0.50900000000000001</v>
      </c>
      <c r="K9" s="10">
        <v>0</v>
      </c>
      <c r="L9" s="9">
        <v>1.86</v>
      </c>
      <c r="M9" s="9">
        <v>2.8</v>
      </c>
      <c r="N9" s="9">
        <v>4.34</v>
      </c>
      <c r="O9" s="9">
        <v>0.7</v>
      </c>
      <c r="P9" s="9">
        <v>0.93</v>
      </c>
      <c r="Q9" s="8">
        <v>19.100000000000001</v>
      </c>
    </row>
    <row r="10" spans="1:17" x14ac:dyDescent="0.55000000000000004">
      <c r="A10" s="11" t="s">
        <v>360</v>
      </c>
      <c r="B10" s="9" t="s">
        <v>78</v>
      </c>
      <c r="C10" s="9">
        <v>27</v>
      </c>
      <c r="D10" s="9">
        <v>43</v>
      </c>
      <c r="E10" s="9">
        <v>10.26</v>
      </c>
      <c r="F10" s="9">
        <v>2.93</v>
      </c>
      <c r="G10" s="9">
        <v>0.63</v>
      </c>
      <c r="H10" s="9">
        <v>0.252</v>
      </c>
      <c r="I10" s="10">
        <v>0.79900000000000004</v>
      </c>
      <c r="J10" s="10">
        <v>0.34599999999999997</v>
      </c>
      <c r="K10" s="10">
        <v>6.3E-2</v>
      </c>
      <c r="L10" s="9">
        <v>2.09</v>
      </c>
      <c r="M10" s="9">
        <v>2.82</v>
      </c>
      <c r="N10" s="9">
        <v>4.13</v>
      </c>
      <c r="O10" s="9">
        <v>1.3</v>
      </c>
      <c r="P10" s="9">
        <v>1</v>
      </c>
      <c r="Q10" s="8">
        <v>43</v>
      </c>
    </row>
    <row r="11" spans="1:17" x14ac:dyDescent="0.55000000000000004">
      <c r="A11" s="11" t="s">
        <v>359</v>
      </c>
      <c r="B11" s="9" t="s">
        <v>285</v>
      </c>
      <c r="C11" s="9">
        <v>29</v>
      </c>
      <c r="D11" s="9">
        <v>182.2</v>
      </c>
      <c r="E11" s="9">
        <v>8.0299999999999994</v>
      </c>
      <c r="F11" s="9">
        <v>1.18</v>
      </c>
      <c r="G11" s="9">
        <v>0.84</v>
      </c>
      <c r="H11" s="9">
        <v>0.27800000000000002</v>
      </c>
      <c r="I11" s="10">
        <v>0.82199999999999995</v>
      </c>
      <c r="J11" s="10">
        <v>0.504</v>
      </c>
      <c r="K11" s="10">
        <v>0.13</v>
      </c>
      <c r="L11" s="9">
        <v>2.3199999999999998</v>
      </c>
      <c r="M11" s="9">
        <v>3.1</v>
      </c>
      <c r="N11" s="9">
        <v>3.32</v>
      </c>
      <c r="O11" s="9">
        <v>4.8</v>
      </c>
      <c r="P11" s="9">
        <v>1.01</v>
      </c>
      <c r="Q11" s="8">
        <v>182.2</v>
      </c>
    </row>
    <row r="12" spans="1:17" x14ac:dyDescent="0.55000000000000004">
      <c r="A12" s="11" t="s">
        <v>358</v>
      </c>
      <c r="B12" s="9" t="s">
        <v>179</v>
      </c>
      <c r="C12" s="9">
        <v>10</v>
      </c>
      <c r="D12" s="9">
        <v>57.2</v>
      </c>
      <c r="E12" s="9">
        <v>7.18</v>
      </c>
      <c r="F12" s="9">
        <v>2.5</v>
      </c>
      <c r="G12" s="9">
        <v>0.62</v>
      </c>
      <c r="H12" s="9">
        <v>0.25</v>
      </c>
      <c r="I12" s="10">
        <v>0.77600000000000002</v>
      </c>
      <c r="J12" s="10">
        <v>0.40500000000000003</v>
      </c>
      <c r="K12" s="10">
        <v>6.6000000000000003E-2</v>
      </c>
      <c r="L12" s="9">
        <v>2.34</v>
      </c>
      <c r="M12" s="9">
        <v>3.4</v>
      </c>
      <c r="N12" s="9">
        <v>4.6100000000000003</v>
      </c>
      <c r="O12" s="9">
        <v>1.5</v>
      </c>
      <c r="P12" s="9">
        <v>1.04</v>
      </c>
      <c r="Q12" s="8">
        <v>57.2</v>
      </c>
    </row>
    <row r="13" spans="1:17" x14ac:dyDescent="0.55000000000000004">
      <c r="A13" s="11" t="s">
        <v>357</v>
      </c>
      <c r="B13" s="9" t="s">
        <v>115</v>
      </c>
      <c r="C13" s="9">
        <v>32</v>
      </c>
      <c r="D13" s="9">
        <v>204</v>
      </c>
      <c r="E13" s="9">
        <v>11.25</v>
      </c>
      <c r="F13" s="9">
        <v>1.94</v>
      </c>
      <c r="G13" s="9">
        <v>0.84</v>
      </c>
      <c r="H13" s="9">
        <v>0.28199999999999997</v>
      </c>
      <c r="I13" s="10">
        <v>0.81799999999999995</v>
      </c>
      <c r="J13" s="10">
        <v>0.44400000000000001</v>
      </c>
      <c r="K13" s="10">
        <v>0.112</v>
      </c>
      <c r="L13" s="9">
        <v>2.4300000000000002</v>
      </c>
      <c r="M13" s="9">
        <v>2.67</v>
      </c>
      <c r="N13" s="9">
        <v>3.11</v>
      </c>
      <c r="O13" s="9">
        <v>7</v>
      </c>
      <c r="P13" s="9">
        <v>0.97</v>
      </c>
      <c r="Q13" s="8">
        <v>204</v>
      </c>
    </row>
    <row r="14" spans="1:17" x14ac:dyDescent="0.55000000000000004">
      <c r="A14" s="11" t="s">
        <v>356</v>
      </c>
      <c r="B14" s="9" t="s">
        <v>285</v>
      </c>
      <c r="C14" s="9">
        <v>13</v>
      </c>
      <c r="D14" s="9">
        <v>58.2</v>
      </c>
      <c r="E14" s="9">
        <v>11.05</v>
      </c>
      <c r="F14" s="9">
        <v>2.76</v>
      </c>
      <c r="G14" s="9">
        <v>1.53</v>
      </c>
      <c r="H14" s="9">
        <v>0.27500000000000002</v>
      </c>
      <c r="I14" s="10">
        <v>0.89300000000000002</v>
      </c>
      <c r="J14" s="10">
        <v>0.496</v>
      </c>
      <c r="K14" s="10">
        <v>0.222</v>
      </c>
      <c r="L14" s="9">
        <v>2.4500000000000002</v>
      </c>
      <c r="M14" s="9">
        <v>4.0999999999999996</v>
      </c>
      <c r="N14" s="9">
        <v>3.41</v>
      </c>
      <c r="O14" s="9">
        <v>0.9</v>
      </c>
      <c r="P14" s="9">
        <v>1.1299999999999999</v>
      </c>
      <c r="Q14" s="8">
        <v>58.2</v>
      </c>
    </row>
    <row r="15" spans="1:17" x14ac:dyDescent="0.55000000000000004">
      <c r="A15" s="11" t="s">
        <v>355</v>
      </c>
      <c r="B15" s="9" t="s">
        <v>129</v>
      </c>
      <c r="C15" s="9">
        <v>33</v>
      </c>
      <c r="D15" s="9">
        <v>212.1</v>
      </c>
      <c r="E15" s="9">
        <v>13.82</v>
      </c>
      <c r="F15" s="9">
        <v>2.0299999999999998</v>
      </c>
      <c r="G15" s="9">
        <v>1.23</v>
      </c>
      <c r="H15" s="9">
        <v>0.27500000000000002</v>
      </c>
      <c r="I15" s="10">
        <v>0.83299999999999996</v>
      </c>
      <c r="J15" s="10">
        <v>0.40300000000000002</v>
      </c>
      <c r="K15" s="10">
        <v>0.16900000000000001</v>
      </c>
      <c r="L15" s="9">
        <v>2.5</v>
      </c>
      <c r="M15" s="9">
        <v>2.64</v>
      </c>
      <c r="N15" s="9">
        <v>2.48</v>
      </c>
      <c r="O15" s="9">
        <v>7.4</v>
      </c>
      <c r="P15" s="9">
        <v>0.89</v>
      </c>
      <c r="Q15" s="8">
        <v>212.1</v>
      </c>
    </row>
    <row r="16" spans="1:17" x14ac:dyDescent="0.55000000000000004">
      <c r="A16" s="11" t="s">
        <v>354</v>
      </c>
      <c r="B16" s="9" t="s">
        <v>129</v>
      </c>
      <c r="C16" s="9">
        <v>34</v>
      </c>
      <c r="D16" s="9">
        <v>223</v>
      </c>
      <c r="E16" s="9">
        <v>12.11</v>
      </c>
      <c r="F16" s="9">
        <v>1.7</v>
      </c>
      <c r="G16" s="9">
        <v>1.45</v>
      </c>
      <c r="H16" s="9">
        <v>0.218</v>
      </c>
      <c r="I16" s="10">
        <v>0.88400000000000001</v>
      </c>
      <c r="J16" s="10">
        <v>0.35899999999999999</v>
      </c>
      <c r="K16" s="10">
        <v>0.16</v>
      </c>
      <c r="L16" s="9">
        <v>2.58</v>
      </c>
      <c r="M16" s="9">
        <v>3.27</v>
      </c>
      <c r="N16" s="9">
        <v>3.18</v>
      </c>
      <c r="O16" s="9">
        <v>6.4</v>
      </c>
      <c r="P16" s="9">
        <v>0.8</v>
      </c>
      <c r="Q16" s="8">
        <v>223</v>
      </c>
    </row>
    <row r="17" spans="1:17" x14ac:dyDescent="0.55000000000000004">
      <c r="A17" s="11" t="s">
        <v>353</v>
      </c>
      <c r="B17" s="9" t="s">
        <v>139</v>
      </c>
      <c r="C17" s="9">
        <v>16</v>
      </c>
      <c r="D17" s="9">
        <v>96</v>
      </c>
      <c r="E17" s="9">
        <v>9.66</v>
      </c>
      <c r="F17" s="9">
        <v>2.16</v>
      </c>
      <c r="G17" s="9">
        <v>0.75</v>
      </c>
      <c r="H17" s="9">
        <v>0.29699999999999999</v>
      </c>
      <c r="I17" s="10">
        <v>0.76200000000000001</v>
      </c>
      <c r="J17" s="10">
        <v>0.49399999999999999</v>
      </c>
      <c r="K17" s="10">
        <v>0.107</v>
      </c>
      <c r="L17" s="9">
        <v>2.63</v>
      </c>
      <c r="M17" s="9">
        <v>3</v>
      </c>
      <c r="N17" s="9">
        <v>3.47</v>
      </c>
      <c r="O17" s="9">
        <v>3</v>
      </c>
      <c r="P17" s="9">
        <v>1.1100000000000001</v>
      </c>
      <c r="Q17" s="8">
        <v>96</v>
      </c>
    </row>
    <row r="18" spans="1:17" x14ac:dyDescent="0.55000000000000004">
      <c r="A18" s="11" t="s">
        <v>352</v>
      </c>
      <c r="B18" s="9" t="s">
        <v>90</v>
      </c>
      <c r="C18" s="9">
        <v>29</v>
      </c>
      <c r="D18" s="9">
        <v>174.2</v>
      </c>
      <c r="E18" s="9">
        <v>7.32</v>
      </c>
      <c r="F18" s="9">
        <v>2.11</v>
      </c>
      <c r="G18" s="9">
        <v>0.72</v>
      </c>
      <c r="H18" s="9">
        <v>0.28000000000000003</v>
      </c>
      <c r="I18" s="10">
        <v>0.79900000000000004</v>
      </c>
      <c r="J18" s="10">
        <v>0.51200000000000001</v>
      </c>
      <c r="K18" s="10">
        <v>0.111</v>
      </c>
      <c r="L18" s="9">
        <v>2.68</v>
      </c>
      <c r="M18" s="9">
        <v>3.45</v>
      </c>
      <c r="N18" s="9">
        <v>3.85</v>
      </c>
      <c r="O18" s="9">
        <v>4</v>
      </c>
      <c r="P18" s="9">
        <v>1.1100000000000001</v>
      </c>
      <c r="Q18" s="8">
        <v>174.2</v>
      </c>
    </row>
    <row r="19" spans="1:17" x14ac:dyDescent="0.55000000000000004">
      <c r="A19" s="11" t="s">
        <v>351</v>
      </c>
      <c r="B19" s="9" t="s">
        <v>228</v>
      </c>
      <c r="C19" s="9">
        <v>4</v>
      </c>
      <c r="D19" s="9">
        <v>20</v>
      </c>
      <c r="E19" s="9">
        <v>11.7</v>
      </c>
      <c r="F19" s="9">
        <v>2.7</v>
      </c>
      <c r="G19" s="9">
        <v>0.9</v>
      </c>
      <c r="H19" s="9">
        <v>0.35399999999999998</v>
      </c>
      <c r="I19" s="10">
        <v>0.88200000000000001</v>
      </c>
      <c r="J19" s="10">
        <v>0.5</v>
      </c>
      <c r="K19" s="10">
        <v>0.125</v>
      </c>
      <c r="L19" s="9">
        <v>2.7</v>
      </c>
      <c r="M19" s="9">
        <v>3.56</v>
      </c>
      <c r="N19" s="9">
        <v>3.86</v>
      </c>
      <c r="O19" s="9">
        <v>0.4</v>
      </c>
      <c r="P19" s="9">
        <v>1.25</v>
      </c>
      <c r="Q19" s="8">
        <v>20</v>
      </c>
    </row>
    <row r="20" spans="1:17" x14ac:dyDescent="0.55000000000000004">
      <c r="A20" s="11" t="s">
        <v>350</v>
      </c>
      <c r="B20" s="9" t="s">
        <v>179</v>
      </c>
      <c r="C20" s="9">
        <v>21</v>
      </c>
      <c r="D20" s="9">
        <v>126</v>
      </c>
      <c r="E20" s="9">
        <v>12.07</v>
      </c>
      <c r="F20" s="9">
        <v>2.64</v>
      </c>
      <c r="G20" s="9">
        <v>0.71</v>
      </c>
      <c r="H20" s="9">
        <v>0.30599999999999999</v>
      </c>
      <c r="I20" s="10">
        <v>0.80200000000000005</v>
      </c>
      <c r="J20" s="10">
        <v>0.40799999999999997</v>
      </c>
      <c r="K20" s="10">
        <v>9.7000000000000003E-2</v>
      </c>
      <c r="L20" s="9">
        <v>2.71</v>
      </c>
      <c r="M20" s="9">
        <v>2.4900000000000002</v>
      </c>
      <c r="N20" s="9">
        <v>3.09</v>
      </c>
      <c r="O20" s="9">
        <v>4.5</v>
      </c>
      <c r="P20" s="9">
        <v>1.06</v>
      </c>
      <c r="Q20" s="8">
        <v>126</v>
      </c>
    </row>
    <row r="21" spans="1:17" x14ac:dyDescent="0.55000000000000004">
      <c r="A21" s="11" t="s">
        <v>349</v>
      </c>
      <c r="B21" s="9" t="s">
        <v>235</v>
      </c>
      <c r="C21" s="9">
        <v>33</v>
      </c>
      <c r="D21" s="9">
        <v>196.1</v>
      </c>
      <c r="E21" s="9">
        <v>10.59</v>
      </c>
      <c r="F21" s="9">
        <v>2.52</v>
      </c>
      <c r="G21" s="9">
        <v>1.1499999999999999</v>
      </c>
      <c r="H21" s="9">
        <v>0.24199999999999999</v>
      </c>
      <c r="I21" s="10">
        <v>0.83299999999999996</v>
      </c>
      <c r="J21" s="10">
        <v>0.39500000000000002</v>
      </c>
      <c r="K21" s="10">
        <v>0.13800000000000001</v>
      </c>
      <c r="L21" s="9">
        <v>2.75</v>
      </c>
      <c r="M21" s="9">
        <v>3.46</v>
      </c>
      <c r="N21" s="9">
        <v>3.64</v>
      </c>
      <c r="O21" s="9">
        <v>4.7</v>
      </c>
      <c r="P21" s="9">
        <v>0.97</v>
      </c>
      <c r="Q21" s="8">
        <v>196.1</v>
      </c>
    </row>
    <row r="22" spans="1:17" x14ac:dyDescent="0.55000000000000004">
      <c r="A22" s="11" t="s">
        <v>348</v>
      </c>
      <c r="B22" s="9" t="s">
        <v>87</v>
      </c>
      <c r="C22" s="9">
        <v>15</v>
      </c>
      <c r="D22" s="9">
        <v>80</v>
      </c>
      <c r="E22" s="9">
        <v>10.8</v>
      </c>
      <c r="F22" s="9">
        <v>4.05</v>
      </c>
      <c r="G22" s="9">
        <v>0.9</v>
      </c>
      <c r="H22" s="9">
        <v>0.28399999999999997</v>
      </c>
      <c r="I22" s="10">
        <v>0.83699999999999997</v>
      </c>
      <c r="J22" s="10">
        <v>0.38900000000000001</v>
      </c>
      <c r="K22" s="10">
        <v>0.108</v>
      </c>
      <c r="L22" s="9">
        <v>2.81</v>
      </c>
      <c r="M22" s="9">
        <v>3.61</v>
      </c>
      <c r="N22" s="9">
        <v>4.1500000000000004</v>
      </c>
      <c r="O22" s="9">
        <v>1.6</v>
      </c>
      <c r="P22" s="9">
        <v>1.23</v>
      </c>
      <c r="Q22" s="8">
        <v>79.3</v>
      </c>
    </row>
    <row r="23" spans="1:17" x14ac:dyDescent="0.55000000000000004">
      <c r="A23" s="11" t="s">
        <v>347</v>
      </c>
      <c r="B23" s="9" t="s">
        <v>285</v>
      </c>
      <c r="C23" s="9">
        <v>4</v>
      </c>
      <c r="D23" s="9">
        <v>22.1</v>
      </c>
      <c r="E23" s="9">
        <v>6.85</v>
      </c>
      <c r="F23" s="9">
        <v>1.21</v>
      </c>
      <c r="G23" s="9">
        <v>0.4</v>
      </c>
      <c r="H23" s="9">
        <v>0.29899999999999999</v>
      </c>
      <c r="I23" s="10">
        <v>0.63600000000000001</v>
      </c>
      <c r="J23" s="10">
        <v>0.40300000000000002</v>
      </c>
      <c r="K23" s="10">
        <v>0.05</v>
      </c>
      <c r="L23" s="9">
        <v>2.82</v>
      </c>
      <c r="M23" s="9">
        <v>2.81</v>
      </c>
      <c r="N23" s="9">
        <v>4.01</v>
      </c>
      <c r="O23" s="9">
        <v>0.7</v>
      </c>
      <c r="P23" s="9">
        <v>1.07</v>
      </c>
      <c r="Q23" s="8">
        <v>22.1</v>
      </c>
    </row>
    <row r="24" spans="1:17" x14ac:dyDescent="0.55000000000000004">
      <c r="A24" s="11" t="s">
        <v>346</v>
      </c>
      <c r="B24" s="9" t="s">
        <v>151</v>
      </c>
      <c r="C24" s="9">
        <v>31</v>
      </c>
      <c r="D24" s="9">
        <v>175.1</v>
      </c>
      <c r="E24" s="9">
        <v>10.52</v>
      </c>
      <c r="F24" s="9">
        <v>3.49</v>
      </c>
      <c r="G24" s="9">
        <v>0.87</v>
      </c>
      <c r="H24" s="9">
        <v>0.255</v>
      </c>
      <c r="I24" s="10">
        <v>0.79700000000000004</v>
      </c>
      <c r="J24" s="10">
        <v>0.50800000000000001</v>
      </c>
      <c r="K24" s="10">
        <v>0.13</v>
      </c>
      <c r="L24" s="9">
        <v>2.87</v>
      </c>
      <c r="M24" s="9">
        <v>3.42</v>
      </c>
      <c r="N24" s="9">
        <v>3.65</v>
      </c>
      <c r="O24" s="9">
        <v>4.4000000000000004</v>
      </c>
      <c r="P24" s="9">
        <v>1.08</v>
      </c>
      <c r="Q24" s="8">
        <v>175.1</v>
      </c>
    </row>
    <row r="25" spans="1:17" x14ac:dyDescent="0.55000000000000004">
      <c r="A25" s="11" t="s">
        <v>345</v>
      </c>
      <c r="B25" s="9" t="s">
        <v>285</v>
      </c>
      <c r="C25" s="9">
        <v>6</v>
      </c>
      <c r="D25" s="9">
        <v>28</v>
      </c>
      <c r="E25" s="9">
        <v>7.71</v>
      </c>
      <c r="F25" s="9">
        <v>3.21</v>
      </c>
      <c r="G25" s="9">
        <v>0.96</v>
      </c>
      <c r="H25" s="9">
        <v>0.218</v>
      </c>
      <c r="I25" s="10">
        <v>0.73599999999999999</v>
      </c>
      <c r="J25" s="10">
        <v>0.39200000000000002</v>
      </c>
      <c r="K25" s="10">
        <v>7.9000000000000001E-2</v>
      </c>
      <c r="L25" s="9">
        <v>2.89</v>
      </c>
      <c r="M25" s="9">
        <v>3.96</v>
      </c>
      <c r="N25" s="9">
        <v>5.27</v>
      </c>
      <c r="O25" s="9">
        <v>0.5</v>
      </c>
      <c r="P25" s="9">
        <v>1.07</v>
      </c>
      <c r="Q25" s="8">
        <v>28</v>
      </c>
    </row>
    <row r="26" spans="1:17" x14ac:dyDescent="0.55000000000000004">
      <c r="A26" s="11" t="s">
        <v>344</v>
      </c>
      <c r="B26" s="9" t="s">
        <v>163</v>
      </c>
      <c r="C26" s="9">
        <v>27</v>
      </c>
      <c r="D26" s="9">
        <v>172.1</v>
      </c>
      <c r="E26" s="9">
        <v>12.69</v>
      </c>
      <c r="F26" s="9">
        <v>1.72</v>
      </c>
      <c r="G26" s="9">
        <v>0.94</v>
      </c>
      <c r="H26" s="9">
        <v>0.32100000000000001</v>
      </c>
      <c r="I26" s="10">
        <v>0.78700000000000003</v>
      </c>
      <c r="J26" s="10">
        <v>0.40799999999999997</v>
      </c>
      <c r="K26" s="10">
        <v>0.11600000000000001</v>
      </c>
      <c r="L26" s="9">
        <v>2.92</v>
      </c>
      <c r="M26" s="9">
        <v>2.4500000000000002</v>
      </c>
      <c r="N26" s="9">
        <v>2.88</v>
      </c>
      <c r="O26" s="9">
        <v>6.5</v>
      </c>
      <c r="P26" s="9">
        <v>1.03</v>
      </c>
      <c r="Q26" s="8">
        <v>172.1</v>
      </c>
    </row>
    <row r="27" spans="1:17" x14ac:dyDescent="0.55000000000000004">
      <c r="A27" s="11" t="s">
        <v>343</v>
      </c>
      <c r="B27" s="9" t="s">
        <v>87</v>
      </c>
      <c r="C27" s="9">
        <v>33</v>
      </c>
      <c r="D27" s="9">
        <v>208.2</v>
      </c>
      <c r="E27" s="9">
        <v>8.07</v>
      </c>
      <c r="F27" s="9">
        <v>1.29</v>
      </c>
      <c r="G27" s="9">
        <v>0.91</v>
      </c>
      <c r="H27" s="9">
        <v>0.27100000000000002</v>
      </c>
      <c r="I27" s="10">
        <v>0.75700000000000001</v>
      </c>
      <c r="J27" s="10">
        <v>0.45200000000000001</v>
      </c>
      <c r="K27" s="10">
        <v>0.109</v>
      </c>
      <c r="L27" s="9">
        <v>2.93</v>
      </c>
      <c r="M27" s="9">
        <v>3.22</v>
      </c>
      <c r="N27" s="9">
        <v>3.74</v>
      </c>
      <c r="O27" s="9">
        <v>5.4</v>
      </c>
      <c r="P27" s="9">
        <v>0.98</v>
      </c>
      <c r="Q27" s="8">
        <v>208.2</v>
      </c>
    </row>
    <row r="28" spans="1:17" x14ac:dyDescent="0.55000000000000004">
      <c r="A28" s="11" t="s">
        <v>342</v>
      </c>
      <c r="B28" s="9" t="s">
        <v>110</v>
      </c>
      <c r="C28" s="9">
        <v>12</v>
      </c>
      <c r="D28" s="9">
        <v>64.099999999999994</v>
      </c>
      <c r="E28" s="9">
        <v>9.65</v>
      </c>
      <c r="F28" s="9">
        <v>1.96</v>
      </c>
      <c r="G28" s="9">
        <v>0.84</v>
      </c>
      <c r="H28" s="9">
        <v>0.29199999999999998</v>
      </c>
      <c r="I28" s="10">
        <v>0.78600000000000003</v>
      </c>
      <c r="J28" s="10">
        <v>0.40699999999999997</v>
      </c>
      <c r="K28" s="10">
        <v>9.1999999999999998E-2</v>
      </c>
      <c r="L28" s="9">
        <v>2.94</v>
      </c>
      <c r="M28" s="9">
        <v>3.07</v>
      </c>
      <c r="N28" s="9">
        <v>3.87</v>
      </c>
      <c r="O28" s="9">
        <v>1.8</v>
      </c>
      <c r="P28" s="9">
        <v>1.07</v>
      </c>
      <c r="Q28" s="8">
        <v>64.099999999999994</v>
      </c>
    </row>
    <row r="29" spans="1:17" x14ac:dyDescent="0.55000000000000004">
      <c r="A29" s="11" t="s">
        <v>341</v>
      </c>
      <c r="B29" s="9" t="s">
        <v>163</v>
      </c>
      <c r="C29" s="9">
        <v>9</v>
      </c>
      <c r="D29" s="9">
        <v>44.2</v>
      </c>
      <c r="E29" s="9">
        <v>7.66</v>
      </c>
      <c r="F29" s="9">
        <v>4.43</v>
      </c>
      <c r="G29" s="9">
        <v>0.6</v>
      </c>
      <c r="H29" s="9">
        <v>0.31</v>
      </c>
      <c r="I29" s="10">
        <v>0.82199999999999995</v>
      </c>
      <c r="J29" s="10">
        <v>0.45400000000000001</v>
      </c>
      <c r="K29" s="10">
        <v>7.4999999999999997E-2</v>
      </c>
      <c r="L29" s="9">
        <v>3.02</v>
      </c>
      <c r="M29" s="9">
        <v>3.86</v>
      </c>
      <c r="N29" s="9">
        <v>4.7699999999999996</v>
      </c>
      <c r="O29" s="9">
        <v>0.9</v>
      </c>
      <c r="P29" s="9">
        <v>1.46</v>
      </c>
      <c r="Q29" s="8">
        <v>44.2</v>
      </c>
    </row>
    <row r="30" spans="1:17" x14ac:dyDescent="0.55000000000000004">
      <c r="A30" s="11" t="s">
        <v>340</v>
      </c>
      <c r="B30" s="9" t="s">
        <v>285</v>
      </c>
      <c r="C30" s="9">
        <v>28</v>
      </c>
      <c r="D30" s="9">
        <v>177.1</v>
      </c>
      <c r="E30" s="9">
        <v>9.5399999999999991</v>
      </c>
      <c r="F30" s="9">
        <v>2.08</v>
      </c>
      <c r="G30" s="9">
        <v>1.42</v>
      </c>
      <c r="H30" s="9">
        <v>0.26400000000000001</v>
      </c>
      <c r="I30" s="10">
        <v>0.84</v>
      </c>
      <c r="J30" s="10">
        <v>0.48</v>
      </c>
      <c r="K30" s="10">
        <v>0.185</v>
      </c>
      <c r="L30" s="9">
        <v>3.05</v>
      </c>
      <c r="M30" s="9">
        <v>3.87</v>
      </c>
      <c r="N30" s="9">
        <v>3.51</v>
      </c>
      <c r="O30" s="9">
        <v>3.4</v>
      </c>
      <c r="P30" s="9">
        <v>1.05</v>
      </c>
      <c r="Q30" s="8">
        <v>177.1</v>
      </c>
    </row>
    <row r="31" spans="1:17" x14ac:dyDescent="0.55000000000000004">
      <c r="A31" s="11" t="s">
        <v>339</v>
      </c>
      <c r="B31" s="9" t="s">
        <v>78</v>
      </c>
      <c r="C31" s="9">
        <v>33</v>
      </c>
      <c r="D31" s="9">
        <v>194.2</v>
      </c>
      <c r="E31" s="9">
        <v>11.1</v>
      </c>
      <c r="F31" s="9">
        <v>2.64</v>
      </c>
      <c r="G31" s="9">
        <v>0.69</v>
      </c>
      <c r="H31" s="9">
        <v>0.29799999999999999</v>
      </c>
      <c r="I31" s="10">
        <v>0.753</v>
      </c>
      <c r="J31" s="10">
        <v>0.48199999999999998</v>
      </c>
      <c r="K31" s="10">
        <v>0.104</v>
      </c>
      <c r="L31" s="9">
        <v>3.05</v>
      </c>
      <c r="M31" s="9">
        <v>2.81</v>
      </c>
      <c r="N31" s="9">
        <v>3.28</v>
      </c>
      <c r="O31" s="9">
        <v>6.1</v>
      </c>
      <c r="P31" s="9">
        <v>1.08</v>
      </c>
      <c r="Q31" s="8">
        <v>194.2</v>
      </c>
    </row>
    <row r="32" spans="1:17" x14ac:dyDescent="0.55000000000000004">
      <c r="A32" s="11" t="s">
        <v>338</v>
      </c>
      <c r="B32" s="9" t="s">
        <v>87</v>
      </c>
      <c r="C32" s="9">
        <v>32</v>
      </c>
      <c r="D32" s="9">
        <v>184.1</v>
      </c>
      <c r="E32" s="9">
        <v>7.76</v>
      </c>
      <c r="F32" s="9">
        <v>2.83</v>
      </c>
      <c r="G32" s="9">
        <v>0.88</v>
      </c>
      <c r="H32" s="9">
        <v>0.307</v>
      </c>
      <c r="I32" s="10">
        <v>0.76100000000000001</v>
      </c>
      <c r="J32" s="10">
        <v>0.53700000000000003</v>
      </c>
      <c r="K32" s="10">
        <v>0.126</v>
      </c>
      <c r="L32" s="9">
        <v>3.22</v>
      </c>
      <c r="M32" s="9">
        <v>3.72</v>
      </c>
      <c r="N32" s="9">
        <v>3.99</v>
      </c>
      <c r="O32" s="9">
        <v>3.9</v>
      </c>
      <c r="P32" s="9">
        <v>1.31</v>
      </c>
      <c r="Q32" s="8">
        <v>183.4</v>
      </c>
    </row>
    <row r="33" spans="1:17" x14ac:dyDescent="0.55000000000000004">
      <c r="A33" s="11" t="s">
        <v>337</v>
      </c>
      <c r="B33" s="9" t="s">
        <v>163</v>
      </c>
      <c r="C33" s="9">
        <v>33</v>
      </c>
      <c r="D33" s="9">
        <v>202</v>
      </c>
      <c r="E33" s="9">
        <v>10.6</v>
      </c>
      <c r="F33" s="9">
        <v>3.12</v>
      </c>
      <c r="G33" s="9">
        <v>1.07</v>
      </c>
      <c r="H33" s="9">
        <v>0.28999999999999998</v>
      </c>
      <c r="I33" s="10">
        <v>0.77300000000000002</v>
      </c>
      <c r="J33" s="10">
        <v>0.495</v>
      </c>
      <c r="K33" s="10">
        <v>0.14399999999999999</v>
      </c>
      <c r="L33" s="9">
        <v>3.25</v>
      </c>
      <c r="M33" s="9">
        <v>3.49</v>
      </c>
      <c r="N33" s="9">
        <v>3.59</v>
      </c>
      <c r="O33" s="9">
        <v>4.8</v>
      </c>
      <c r="P33" s="9">
        <v>1.18</v>
      </c>
      <c r="Q33" s="8">
        <v>202</v>
      </c>
    </row>
    <row r="34" spans="1:17" x14ac:dyDescent="0.55000000000000004">
      <c r="A34" s="11" t="s">
        <v>336</v>
      </c>
      <c r="B34" s="9" t="s">
        <v>285</v>
      </c>
      <c r="C34" s="9">
        <v>30</v>
      </c>
      <c r="D34" s="9">
        <v>182.1</v>
      </c>
      <c r="E34" s="9">
        <v>10.61</v>
      </c>
      <c r="F34" s="9">
        <v>1.83</v>
      </c>
      <c r="G34" s="9">
        <v>0.99</v>
      </c>
      <c r="H34" s="9">
        <v>0.28999999999999998</v>
      </c>
      <c r="I34" s="10">
        <v>0.71</v>
      </c>
      <c r="J34" s="10">
        <v>0.42699999999999999</v>
      </c>
      <c r="K34" s="10">
        <v>0.122</v>
      </c>
      <c r="L34" s="9">
        <v>3.26</v>
      </c>
      <c r="M34" s="9">
        <v>3.01</v>
      </c>
      <c r="N34" s="9">
        <v>3.37</v>
      </c>
      <c r="O34" s="9">
        <v>5</v>
      </c>
      <c r="P34" s="9">
        <v>1.04</v>
      </c>
      <c r="Q34" s="8">
        <v>182.1</v>
      </c>
    </row>
    <row r="35" spans="1:17" x14ac:dyDescent="0.55000000000000004">
      <c r="A35" s="11" t="s">
        <v>335</v>
      </c>
      <c r="B35" s="9" t="s">
        <v>179</v>
      </c>
      <c r="C35" s="9">
        <v>33</v>
      </c>
      <c r="D35" s="9">
        <v>212.1</v>
      </c>
      <c r="E35" s="9">
        <v>10.89</v>
      </c>
      <c r="F35" s="9">
        <v>1.7</v>
      </c>
      <c r="G35" s="9">
        <v>1.31</v>
      </c>
      <c r="H35" s="9">
        <v>0.29499999999999998</v>
      </c>
      <c r="I35" s="10">
        <v>0.77600000000000002</v>
      </c>
      <c r="J35" s="10">
        <v>0.441</v>
      </c>
      <c r="K35" s="10">
        <v>0.161</v>
      </c>
      <c r="L35" s="9">
        <v>3.26</v>
      </c>
      <c r="M35" s="9">
        <v>3.33</v>
      </c>
      <c r="N35" s="9">
        <v>3.23</v>
      </c>
      <c r="O35" s="9">
        <v>5.6</v>
      </c>
      <c r="P35" s="9">
        <v>1.05</v>
      </c>
      <c r="Q35" s="8">
        <v>212.1</v>
      </c>
    </row>
    <row r="36" spans="1:17" x14ac:dyDescent="0.55000000000000004">
      <c r="A36" s="11" t="s">
        <v>334</v>
      </c>
      <c r="B36" s="9" t="s">
        <v>285</v>
      </c>
      <c r="C36" s="9">
        <v>8</v>
      </c>
      <c r="D36" s="9">
        <v>30.1</v>
      </c>
      <c r="E36" s="9">
        <v>10.98</v>
      </c>
      <c r="F36" s="9">
        <v>2.37</v>
      </c>
      <c r="G36" s="9">
        <v>0.89</v>
      </c>
      <c r="H36" s="9">
        <v>0.30299999999999999</v>
      </c>
      <c r="I36" s="10">
        <v>0.72299999999999998</v>
      </c>
      <c r="J36" s="10">
        <v>0.316</v>
      </c>
      <c r="K36" s="10">
        <v>8.3000000000000004E-2</v>
      </c>
      <c r="L36" s="9">
        <v>3.26</v>
      </c>
      <c r="M36" s="9">
        <v>3.05</v>
      </c>
      <c r="N36" s="9">
        <v>4.12</v>
      </c>
      <c r="O36" s="9">
        <v>0.8</v>
      </c>
      <c r="P36" s="9">
        <v>1.1200000000000001</v>
      </c>
      <c r="Q36" s="8">
        <v>30.1</v>
      </c>
    </row>
    <row r="37" spans="1:17" x14ac:dyDescent="0.55000000000000004">
      <c r="A37" s="11" t="s">
        <v>333</v>
      </c>
      <c r="B37" s="9" t="s">
        <v>163</v>
      </c>
      <c r="C37" s="9">
        <v>33</v>
      </c>
      <c r="D37" s="9">
        <v>209</v>
      </c>
      <c r="E37" s="9">
        <v>10.81</v>
      </c>
      <c r="F37" s="9">
        <v>2.41</v>
      </c>
      <c r="G37" s="9">
        <v>1.03</v>
      </c>
      <c r="H37" s="9">
        <v>0.27400000000000002</v>
      </c>
      <c r="I37" s="10">
        <v>0.76500000000000001</v>
      </c>
      <c r="J37" s="10">
        <v>0.51100000000000001</v>
      </c>
      <c r="K37" s="10">
        <v>0.16200000000000001</v>
      </c>
      <c r="L37" s="9">
        <v>3.32</v>
      </c>
      <c r="M37" s="9">
        <v>3.25</v>
      </c>
      <c r="N37" s="9">
        <v>3.17</v>
      </c>
      <c r="O37" s="9">
        <v>5.7</v>
      </c>
      <c r="P37" s="9">
        <v>1.04</v>
      </c>
      <c r="Q37" s="8">
        <v>209</v>
      </c>
    </row>
    <row r="38" spans="1:17" x14ac:dyDescent="0.55000000000000004">
      <c r="A38" s="11" t="s">
        <v>332</v>
      </c>
      <c r="B38" s="9" t="s">
        <v>132</v>
      </c>
      <c r="C38" s="9">
        <v>26</v>
      </c>
      <c r="D38" s="9">
        <v>140.19999999999999</v>
      </c>
      <c r="E38" s="9">
        <v>9.7899999999999991</v>
      </c>
      <c r="F38" s="9">
        <v>1.98</v>
      </c>
      <c r="G38" s="9">
        <v>1.47</v>
      </c>
      <c r="H38" s="9">
        <v>0.23699999999999999</v>
      </c>
      <c r="I38" s="10">
        <v>0.76900000000000002</v>
      </c>
      <c r="J38" s="10">
        <v>0.40200000000000002</v>
      </c>
      <c r="K38" s="10">
        <v>0.14599999999999999</v>
      </c>
      <c r="L38" s="9">
        <v>3.33</v>
      </c>
      <c r="M38" s="9">
        <v>3.95</v>
      </c>
      <c r="N38" s="9">
        <v>4.05</v>
      </c>
      <c r="O38" s="9">
        <v>2.4</v>
      </c>
      <c r="P38" s="9">
        <v>0.98</v>
      </c>
      <c r="Q38" s="8">
        <v>140.19999999999999</v>
      </c>
    </row>
    <row r="39" spans="1:17" x14ac:dyDescent="0.55000000000000004">
      <c r="A39" s="11" t="s">
        <v>331</v>
      </c>
      <c r="B39" s="9" t="s">
        <v>235</v>
      </c>
      <c r="C39" s="9">
        <v>32</v>
      </c>
      <c r="D39" s="9">
        <v>174</v>
      </c>
      <c r="E39" s="9">
        <v>7.03</v>
      </c>
      <c r="F39" s="9">
        <v>4.4000000000000004</v>
      </c>
      <c r="G39" s="9">
        <v>1.1399999999999999</v>
      </c>
      <c r="H39" s="9">
        <v>0.27500000000000002</v>
      </c>
      <c r="I39" s="10">
        <v>0.78</v>
      </c>
      <c r="J39" s="10">
        <v>0.56899999999999995</v>
      </c>
      <c r="K39" s="10">
        <v>0.2</v>
      </c>
      <c r="L39" s="9">
        <v>3.36</v>
      </c>
      <c r="M39" s="9">
        <v>4.92</v>
      </c>
      <c r="N39" s="9">
        <v>4.53</v>
      </c>
      <c r="O39" s="9">
        <v>1.1000000000000001</v>
      </c>
      <c r="P39" s="9">
        <v>1.41</v>
      </c>
      <c r="Q39" s="8">
        <v>174</v>
      </c>
    </row>
    <row r="40" spans="1:17" x14ac:dyDescent="0.55000000000000004">
      <c r="A40" s="11" t="s">
        <v>330</v>
      </c>
      <c r="B40" s="9" t="s">
        <v>151</v>
      </c>
      <c r="C40" s="9">
        <v>32</v>
      </c>
      <c r="D40" s="9">
        <v>190.2</v>
      </c>
      <c r="E40" s="9">
        <v>10.67</v>
      </c>
      <c r="F40" s="9">
        <v>3.73</v>
      </c>
      <c r="G40" s="9">
        <v>1.04</v>
      </c>
      <c r="H40" s="9">
        <v>0.26200000000000001</v>
      </c>
      <c r="I40" s="10">
        <v>0.76700000000000002</v>
      </c>
      <c r="J40" s="10">
        <v>0.55200000000000005</v>
      </c>
      <c r="K40" s="10">
        <v>0.17899999999999999</v>
      </c>
      <c r="L40" s="9">
        <v>3.4</v>
      </c>
      <c r="M40" s="9">
        <v>3.7</v>
      </c>
      <c r="N40" s="9">
        <v>3.48</v>
      </c>
      <c r="O40" s="9">
        <v>4.0999999999999996</v>
      </c>
      <c r="P40" s="9">
        <v>1.1399999999999999</v>
      </c>
      <c r="Q40" s="8">
        <v>190.2</v>
      </c>
    </row>
    <row r="41" spans="1:17" x14ac:dyDescent="0.55000000000000004">
      <c r="A41" s="11" t="s">
        <v>329</v>
      </c>
      <c r="B41" s="9" t="s">
        <v>93</v>
      </c>
      <c r="C41" s="9">
        <v>29</v>
      </c>
      <c r="D41" s="9">
        <v>176.2</v>
      </c>
      <c r="E41" s="9">
        <v>11.62</v>
      </c>
      <c r="F41" s="9">
        <v>2.9</v>
      </c>
      <c r="G41" s="9">
        <v>1.22</v>
      </c>
      <c r="H41" s="9">
        <v>0.27300000000000002</v>
      </c>
      <c r="I41" s="10">
        <v>0.77700000000000002</v>
      </c>
      <c r="J41" s="10">
        <v>0.36</v>
      </c>
      <c r="K41" s="10">
        <v>0.13600000000000001</v>
      </c>
      <c r="L41" s="9">
        <v>3.41</v>
      </c>
      <c r="M41" s="9">
        <v>3.43</v>
      </c>
      <c r="N41" s="9">
        <v>3.66</v>
      </c>
      <c r="O41" s="9">
        <v>5.0999999999999996</v>
      </c>
      <c r="P41" s="9">
        <v>1.06</v>
      </c>
      <c r="Q41" s="8">
        <v>176.2</v>
      </c>
    </row>
    <row r="42" spans="1:17" x14ac:dyDescent="0.55000000000000004">
      <c r="A42" s="11" t="s">
        <v>328</v>
      </c>
      <c r="B42" s="9" t="s">
        <v>228</v>
      </c>
      <c r="C42" s="9">
        <v>30</v>
      </c>
      <c r="D42" s="9">
        <v>177</v>
      </c>
      <c r="E42" s="9">
        <v>7.63</v>
      </c>
      <c r="F42" s="9">
        <v>1.63</v>
      </c>
      <c r="G42" s="9">
        <v>0.97</v>
      </c>
      <c r="H42" s="9">
        <v>0.28699999999999998</v>
      </c>
      <c r="I42" s="10">
        <v>0.71799999999999997</v>
      </c>
      <c r="J42" s="10">
        <v>0.41299999999999998</v>
      </c>
      <c r="K42" s="10">
        <v>0.104</v>
      </c>
      <c r="L42" s="9">
        <v>3.46</v>
      </c>
      <c r="M42" s="9">
        <v>3.61</v>
      </c>
      <c r="N42" s="9">
        <v>4.26</v>
      </c>
      <c r="O42" s="9">
        <v>4.0999999999999996</v>
      </c>
      <c r="P42" s="9">
        <v>1.1299999999999999</v>
      </c>
      <c r="Q42" s="8">
        <v>177</v>
      </c>
    </row>
    <row r="43" spans="1:17" x14ac:dyDescent="0.55000000000000004">
      <c r="A43" s="11" t="s">
        <v>327</v>
      </c>
      <c r="B43" s="9" t="s">
        <v>163</v>
      </c>
      <c r="C43" s="9">
        <v>8</v>
      </c>
      <c r="D43" s="9">
        <v>41.1</v>
      </c>
      <c r="E43" s="9">
        <v>8.7100000000000009</v>
      </c>
      <c r="F43" s="9">
        <v>2.83</v>
      </c>
      <c r="G43" s="9">
        <v>1.0900000000000001</v>
      </c>
      <c r="H43" s="9">
        <v>0.25</v>
      </c>
      <c r="I43" s="10">
        <v>0.77500000000000002</v>
      </c>
      <c r="J43" s="10">
        <v>0.34300000000000003</v>
      </c>
      <c r="K43" s="10">
        <v>0.109</v>
      </c>
      <c r="L43" s="9">
        <v>3.48</v>
      </c>
      <c r="M43" s="9">
        <v>4.01</v>
      </c>
      <c r="N43" s="9">
        <v>4.6500000000000004</v>
      </c>
      <c r="O43" s="9">
        <v>0.9</v>
      </c>
      <c r="P43" s="9">
        <v>1.06</v>
      </c>
      <c r="Q43" s="8">
        <v>41.1</v>
      </c>
    </row>
    <row r="44" spans="1:17" x14ac:dyDescent="0.55000000000000004">
      <c r="A44" s="11" t="s">
        <v>326</v>
      </c>
      <c r="B44" s="9" t="s">
        <v>169</v>
      </c>
      <c r="C44" s="9">
        <v>30</v>
      </c>
      <c r="D44" s="9">
        <v>159</v>
      </c>
      <c r="E44" s="9">
        <v>10.08</v>
      </c>
      <c r="F44" s="9">
        <v>3</v>
      </c>
      <c r="G44" s="9">
        <v>0.91</v>
      </c>
      <c r="H44" s="9">
        <v>0.30199999999999999</v>
      </c>
      <c r="I44" s="10">
        <v>0.755</v>
      </c>
      <c r="J44" s="10">
        <v>0.35</v>
      </c>
      <c r="K44" s="10">
        <v>8.7999999999999995E-2</v>
      </c>
      <c r="L44" s="9">
        <v>3.51</v>
      </c>
      <c r="M44" s="9">
        <v>3.36</v>
      </c>
      <c r="N44" s="9">
        <v>4.33</v>
      </c>
      <c r="O44" s="9">
        <v>4.3</v>
      </c>
      <c r="P44" s="9">
        <v>1.21</v>
      </c>
      <c r="Q44" s="8">
        <v>159</v>
      </c>
    </row>
    <row r="45" spans="1:17" x14ac:dyDescent="0.55000000000000004">
      <c r="A45" s="11" t="s">
        <v>325</v>
      </c>
      <c r="B45" s="9" t="s">
        <v>98</v>
      </c>
      <c r="C45" s="9">
        <v>32</v>
      </c>
      <c r="D45" s="9">
        <v>181.1</v>
      </c>
      <c r="E45" s="9">
        <v>6.95</v>
      </c>
      <c r="F45" s="9">
        <v>2.4300000000000002</v>
      </c>
      <c r="G45" s="9">
        <v>1.39</v>
      </c>
      <c r="H45" s="9">
        <v>0.24</v>
      </c>
      <c r="I45" s="10">
        <v>0.76900000000000002</v>
      </c>
      <c r="J45" s="10">
        <v>0.36399999999999999</v>
      </c>
      <c r="K45" s="10">
        <v>0.126</v>
      </c>
      <c r="L45" s="9">
        <v>3.52</v>
      </c>
      <c r="M45" s="9">
        <v>4.59</v>
      </c>
      <c r="N45" s="9">
        <v>5.0199999999999996</v>
      </c>
      <c r="O45" s="9">
        <v>1.5</v>
      </c>
      <c r="P45" s="9">
        <v>1.1100000000000001</v>
      </c>
      <c r="Q45" s="8">
        <v>181.1</v>
      </c>
    </row>
    <row r="46" spans="1:17" x14ac:dyDescent="0.55000000000000004">
      <c r="A46" s="11" t="s">
        <v>324</v>
      </c>
      <c r="B46" s="9" t="s">
        <v>78</v>
      </c>
      <c r="C46" s="9">
        <v>18</v>
      </c>
      <c r="D46" s="9">
        <v>104.1</v>
      </c>
      <c r="E46" s="9">
        <v>7.94</v>
      </c>
      <c r="F46" s="9">
        <v>1.98</v>
      </c>
      <c r="G46" s="9">
        <v>1.38</v>
      </c>
      <c r="H46" s="9">
        <v>0.25</v>
      </c>
      <c r="I46" s="10">
        <v>0.76500000000000001</v>
      </c>
      <c r="J46" s="10">
        <v>0.45200000000000001</v>
      </c>
      <c r="K46" s="10">
        <v>0.17399999999999999</v>
      </c>
      <c r="L46" s="9">
        <v>3.54</v>
      </c>
      <c r="M46" s="9">
        <v>4.13</v>
      </c>
      <c r="N46" s="9">
        <v>3.89</v>
      </c>
      <c r="O46" s="9">
        <v>1.6</v>
      </c>
      <c r="P46" s="9">
        <v>1.04</v>
      </c>
      <c r="Q46" s="8">
        <v>104.1</v>
      </c>
    </row>
    <row r="47" spans="1:17" x14ac:dyDescent="0.55000000000000004">
      <c r="A47" s="11" t="s">
        <v>323</v>
      </c>
      <c r="B47" s="9" t="s">
        <v>81</v>
      </c>
      <c r="C47" s="9">
        <v>31</v>
      </c>
      <c r="D47" s="9">
        <v>159.19999999999999</v>
      </c>
      <c r="E47" s="9">
        <v>5.75</v>
      </c>
      <c r="F47" s="9">
        <v>2.87</v>
      </c>
      <c r="G47" s="9">
        <v>1.1299999999999999</v>
      </c>
      <c r="H47" s="9">
        <v>0.27200000000000002</v>
      </c>
      <c r="I47" s="10">
        <v>0.75</v>
      </c>
      <c r="J47" s="10">
        <v>0.40100000000000002</v>
      </c>
      <c r="K47" s="10">
        <v>0.11</v>
      </c>
      <c r="L47" s="9">
        <v>3.55</v>
      </c>
      <c r="M47" s="9">
        <v>4.5599999999999996</v>
      </c>
      <c r="N47" s="9">
        <v>5.2</v>
      </c>
      <c r="O47" s="9">
        <v>1.6</v>
      </c>
      <c r="P47" s="9">
        <v>1.29</v>
      </c>
      <c r="Q47" s="8">
        <v>159.19999999999999</v>
      </c>
    </row>
    <row r="48" spans="1:17" x14ac:dyDescent="0.55000000000000004">
      <c r="A48" s="11" t="s">
        <v>322</v>
      </c>
      <c r="B48" s="9" t="s">
        <v>68</v>
      </c>
      <c r="C48" s="9">
        <v>32</v>
      </c>
      <c r="D48" s="9">
        <v>208.1</v>
      </c>
      <c r="E48" s="9">
        <v>8.64</v>
      </c>
      <c r="F48" s="9">
        <v>2.94</v>
      </c>
      <c r="G48" s="9">
        <v>1.3</v>
      </c>
      <c r="H48" s="9">
        <v>0.28699999999999998</v>
      </c>
      <c r="I48" s="10">
        <v>0.80300000000000005</v>
      </c>
      <c r="J48" s="10">
        <v>0.4</v>
      </c>
      <c r="K48" s="10">
        <v>0.129</v>
      </c>
      <c r="L48" s="9">
        <v>3.59</v>
      </c>
      <c r="M48" s="9">
        <v>4.25</v>
      </c>
      <c r="N48" s="9">
        <v>4.5999999999999996</v>
      </c>
      <c r="O48" s="9">
        <v>4.0999999999999996</v>
      </c>
      <c r="P48" s="9">
        <v>1.24</v>
      </c>
      <c r="Q48" s="8">
        <v>208.1</v>
      </c>
    </row>
    <row r="49" spans="1:17" x14ac:dyDescent="0.55000000000000004">
      <c r="A49" s="11" t="s">
        <v>321</v>
      </c>
      <c r="B49" s="9" t="s">
        <v>285</v>
      </c>
      <c r="C49" s="9">
        <v>15</v>
      </c>
      <c r="D49" s="9">
        <v>70</v>
      </c>
      <c r="E49" s="9">
        <v>9.1300000000000008</v>
      </c>
      <c r="F49" s="9">
        <v>1.8</v>
      </c>
      <c r="G49" s="9">
        <v>1.29</v>
      </c>
      <c r="H49" s="9">
        <v>0.29599999999999999</v>
      </c>
      <c r="I49" s="10">
        <v>0.75800000000000001</v>
      </c>
      <c r="J49" s="10">
        <v>0.53600000000000003</v>
      </c>
      <c r="K49" s="10">
        <v>0.17899999999999999</v>
      </c>
      <c r="L49" s="9">
        <v>3.6</v>
      </c>
      <c r="M49" s="9">
        <v>3.69</v>
      </c>
      <c r="N49" s="9">
        <v>3.42</v>
      </c>
      <c r="O49" s="9">
        <v>1.5</v>
      </c>
      <c r="P49" s="9">
        <v>1.1299999999999999</v>
      </c>
      <c r="Q49" s="8">
        <v>70</v>
      </c>
    </row>
    <row r="50" spans="1:17" x14ac:dyDescent="0.55000000000000004">
      <c r="A50" s="11" t="s">
        <v>320</v>
      </c>
      <c r="B50" s="9" t="s">
        <v>90</v>
      </c>
      <c r="C50" s="9">
        <v>4</v>
      </c>
      <c r="D50" s="9">
        <v>15</v>
      </c>
      <c r="E50" s="9">
        <v>4.8</v>
      </c>
      <c r="F50" s="9">
        <v>6</v>
      </c>
      <c r="G50" s="9">
        <v>0</v>
      </c>
      <c r="H50" s="9">
        <v>0.34599999999999997</v>
      </c>
      <c r="I50" s="10">
        <v>0.71399999999999997</v>
      </c>
      <c r="J50" s="10">
        <v>0.442</v>
      </c>
      <c r="K50" s="10">
        <v>0</v>
      </c>
      <c r="L50" s="9">
        <v>3.6</v>
      </c>
      <c r="M50" s="9">
        <v>4.1500000000000004</v>
      </c>
      <c r="N50" s="9">
        <v>6.8</v>
      </c>
      <c r="O50" s="9">
        <v>0.3</v>
      </c>
      <c r="P50" s="9">
        <v>1.87</v>
      </c>
      <c r="Q50" s="8">
        <v>15</v>
      </c>
    </row>
    <row r="51" spans="1:17" x14ac:dyDescent="0.55000000000000004">
      <c r="A51" s="11" t="s">
        <v>319</v>
      </c>
      <c r="B51" s="9" t="s">
        <v>81</v>
      </c>
      <c r="C51" s="9">
        <v>22</v>
      </c>
      <c r="D51" s="9">
        <v>121.2</v>
      </c>
      <c r="E51" s="9">
        <v>10.58</v>
      </c>
      <c r="F51" s="9">
        <v>2.2200000000000002</v>
      </c>
      <c r="G51" s="9">
        <v>0.89</v>
      </c>
      <c r="H51" s="9">
        <v>0.32</v>
      </c>
      <c r="I51" s="10">
        <v>0.747</v>
      </c>
      <c r="J51" s="10">
        <v>0.44600000000000001</v>
      </c>
      <c r="K51" s="10">
        <v>0.12</v>
      </c>
      <c r="L51" s="9">
        <v>3.62</v>
      </c>
      <c r="M51" s="9">
        <v>3.01</v>
      </c>
      <c r="N51" s="9">
        <v>3.36</v>
      </c>
      <c r="O51" s="9">
        <v>3.3</v>
      </c>
      <c r="P51" s="9">
        <v>1.1399999999999999</v>
      </c>
      <c r="Q51" s="8">
        <v>121.2</v>
      </c>
    </row>
    <row r="52" spans="1:17" x14ac:dyDescent="0.55000000000000004">
      <c r="A52" s="11" t="s">
        <v>318</v>
      </c>
      <c r="B52" s="9" t="s">
        <v>74</v>
      </c>
      <c r="C52" s="9">
        <v>6</v>
      </c>
      <c r="D52" s="9">
        <v>24.2</v>
      </c>
      <c r="E52" s="9">
        <v>7.3</v>
      </c>
      <c r="F52" s="9">
        <v>5.84</v>
      </c>
      <c r="G52" s="9">
        <v>1.0900000000000001</v>
      </c>
      <c r="H52" s="9">
        <v>0.29899999999999999</v>
      </c>
      <c r="I52" s="10">
        <v>0.72899999999999998</v>
      </c>
      <c r="J52" s="10">
        <v>0.438</v>
      </c>
      <c r="K52" s="10">
        <v>8.7999999999999995E-2</v>
      </c>
      <c r="L52" s="9">
        <v>3.65</v>
      </c>
      <c r="M52" s="9">
        <v>5.36</v>
      </c>
      <c r="N52" s="9">
        <v>6.52</v>
      </c>
      <c r="O52" s="9">
        <v>0.1</v>
      </c>
      <c r="P52" s="9">
        <v>1.7</v>
      </c>
      <c r="Q52" s="8">
        <v>24.2</v>
      </c>
    </row>
    <row r="53" spans="1:17" x14ac:dyDescent="0.55000000000000004">
      <c r="A53" s="11" t="s">
        <v>317</v>
      </c>
      <c r="B53" s="9" t="s">
        <v>68</v>
      </c>
      <c r="C53" s="9">
        <v>33</v>
      </c>
      <c r="D53" s="9">
        <v>208.1</v>
      </c>
      <c r="E53" s="9">
        <v>10.63</v>
      </c>
      <c r="F53" s="9">
        <v>2.5499999999999998</v>
      </c>
      <c r="G53" s="9">
        <v>0.91</v>
      </c>
      <c r="H53" s="9">
        <v>0.32200000000000001</v>
      </c>
      <c r="I53" s="10">
        <v>0.74399999999999999</v>
      </c>
      <c r="J53" s="10">
        <v>0.40300000000000002</v>
      </c>
      <c r="K53" s="10">
        <v>9.9000000000000005E-2</v>
      </c>
      <c r="L53" s="9">
        <v>3.67</v>
      </c>
      <c r="M53" s="9">
        <v>3.13</v>
      </c>
      <c r="N53" s="9">
        <v>3.85</v>
      </c>
      <c r="O53" s="9">
        <v>6.8</v>
      </c>
      <c r="P53" s="9">
        <v>1.22</v>
      </c>
      <c r="Q53" s="8">
        <v>208.1</v>
      </c>
    </row>
    <row r="54" spans="1:17" x14ac:dyDescent="0.55000000000000004">
      <c r="A54" s="11" t="s">
        <v>316</v>
      </c>
      <c r="B54" s="9" t="s">
        <v>169</v>
      </c>
      <c r="C54" s="9">
        <v>32</v>
      </c>
      <c r="D54" s="9">
        <v>200.1</v>
      </c>
      <c r="E54" s="9">
        <v>8.76</v>
      </c>
      <c r="F54" s="9">
        <v>2.29</v>
      </c>
      <c r="G54" s="9">
        <v>1.17</v>
      </c>
      <c r="H54" s="9">
        <v>0.29899999999999999</v>
      </c>
      <c r="I54" s="10">
        <v>0.73499999999999999</v>
      </c>
      <c r="J54" s="10">
        <v>0.42099999999999999</v>
      </c>
      <c r="K54" s="10">
        <v>0.12</v>
      </c>
      <c r="L54" s="9">
        <v>3.68</v>
      </c>
      <c r="M54" s="9">
        <v>3.85</v>
      </c>
      <c r="N54" s="9">
        <v>4.32</v>
      </c>
      <c r="O54" s="9">
        <v>4.4000000000000004</v>
      </c>
      <c r="P54" s="9">
        <v>1.22</v>
      </c>
      <c r="Q54" s="8">
        <v>200.1</v>
      </c>
    </row>
    <row r="55" spans="1:17" x14ac:dyDescent="0.55000000000000004">
      <c r="A55" s="11" t="s">
        <v>315</v>
      </c>
      <c r="B55" s="9" t="s">
        <v>142</v>
      </c>
      <c r="C55" s="9">
        <v>15</v>
      </c>
      <c r="D55" s="9">
        <v>19.100000000000001</v>
      </c>
      <c r="E55" s="9">
        <v>14.9</v>
      </c>
      <c r="F55" s="9">
        <v>3.72</v>
      </c>
      <c r="G55" s="9">
        <v>1.86</v>
      </c>
      <c r="H55" s="9">
        <v>0.36799999999999999</v>
      </c>
      <c r="I55" s="10">
        <v>0.84799999999999998</v>
      </c>
      <c r="J55" s="10">
        <v>0.35699999999999998</v>
      </c>
      <c r="K55" s="10">
        <v>0.25</v>
      </c>
      <c r="L55" s="9">
        <v>3.72</v>
      </c>
      <c r="M55" s="9">
        <v>4.1500000000000004</v>
      </c>
      <c r="N55" s="9">
        <v>3.1</v>
      </c>
      <c r="O55" s="9">
        <v>0.4</v>
      </c>
      <c r="P55" s="9">
        <v>1.34</v>
      </c>
      <c r="Q55" s="8">
        <v>19.100000000000001</v>
      </c>
    </row>
    <row r="56" spans="1:17" x14ac:dyDescent="0.55000000000000004">
      <c r="A56" s="11" t="s">
        <v>314</v>
      </c>
      <c r="B56" s="9" t="s">
        <v>72</v>
      </c>
      <c r="C56" s="9">
        <v>27</v>
      </c>
      <c r="D56" s="9">
        <v>147.1</v>
      </c>
      <c r="E56" s="9">
        <v>6.6</v>
      </c>
      <c r="F56" s="9">
        <v>2.14</v>
      </c>
      <c r="G56" s="9">
        <v>1.34</v>
      </c>
      <c r="H56" s="9">
        <v>0.255</v>
      </c>
      <c r="I56" s="10">
        <v>0.74399999999999999</v>
      </c>
      <c r="J56" s="10">
        <v>0.30599999999999999</v>
      </c>
      <c r="K56" s="10">
        <v>9.7000000000000003E-2</v>
      </c>
      <c r="L56" s="9">
        <v>3.73</v>
      </c>
      <c r="M56" s="9">
        <v>4.4800000000000004</v>
      </c>
      <c r="N56" s="9">
        <v>5.61</v>
      </c>
      <c r="O56" s="9">
        <v>2.8</v>
      </c>
      <c r="P56" s="9">
        <v>1.1399999999999999</v>
      </c>
      <c r="Q56" s="8">
        <v>147.1</v>
      </c>
    </row>
    <row r="57" spans="1:17" x14ac:dyDescent="0.55000000000000004">
      <c r="A57" s="11" t="s">
        <v>313</v>
      </c>
      <c r="B57" s="9" t="s">
        <v>90</v>
      </c>
      <c r="C57" s="9">
        <v>19</v>
      </c>
      <c r="D57" s="9">
        <v>112.2</v>
      </c>
      <c r="E57" s="9">
        <v>7.27</v>
      </c>
      <c r="F57" s="9">
        <v>3.12</v>
      </c>
      <c r="G57" s="9">
        <v>1.28</v>
      </c>
      <c r="H57" s="9">
        <v>0.29799999999999999</v>
      </c>
      <c r="I57" s="10">
        <v>0.80400000000000005</v>
      </c>
      <c r="J57" s="10">
        <v>0.60099999999999998</v>
      </c>
      <c r="K57" s="10">
        <v>0.23899999999999999</v>
      </c>
      <c r="L57" s="9">
        <v>3.75</v>
      </c>
      <c r="M57" s="9">
        <v>4.72</v>
      </c>
      <c r="N57" s="9">
        <v>4.0599999999999996</v>
      </c>
      <c r="O57" s="9">
        <v>0.8</v>
      </c>
      <c r="P57" s="9">
        <v>1.37</v>
      </c>
      <c r="Q57" s="8">
        <v>112.2</v>
      </c>
    </row>
    <row r="58" spans="1:17" x14ac:dyDescent="0.55000000000000004">
      <c r="A58" s="11" t="s">
        <v>312</v>
      </c>
      <c r="B58" s="9" t="s">
        <v>81</v>
      </c>
      <c r="C58" s="9">
        <v>17</v>
      </c>
      <c r="D58" s="9">
        <v>81</v>
      </c>
      <c r="E58" s="9">
        <v>7.89</v>
      </c>
      <c r="F58" s="9">
        <v>4</v>
      </c>
      <c r="G58" s="9">
        <v>1</v>
      </c>
      <c r="H58" s="9">
        <v>0.28199999999999997</v>
      </c>
      <c r="I58" s="10">
        <v>0.75700000000000001</v>
      </c>
      <c r="J58" s="10">
        <v>0.439</v>
      </c>
      <c r="K58" s="10">
        <v>0.125</v>
      </c>
      <c r="L58" s="9">
        <v>3.78</v>
      </c>
      <c r="M58" s="9">
        <v>4.24</v>
      </c>
      <c r="N58" s="9">
        <v>4.5599999999999996</v>
      </c>
      <c r="O58" s="9">
        <v>1.2</v>
      </c>
      <c r="P58" s="9">
        <v>1.35</v>
      </c>
      <c r="Q58" s="8">
        <v>81</v>
      </c>
    </row>
    <row r="59" spans="1:17" x14ac:dyDescent="0.55000000000000004">
      <c r="A59" s="11" t="s">
        <v>311</v>
      </c>
      <c r="B59" s="9" t="s">
        <v>113</v>
      </c>
      <c r="C59" s="9">
        <v>34</v>
      </c>
      <c r="D59" s="9">
        <v>203.1</v>
      </c>
      <c r="E59" s="9">
        <v>9.43</v>
      </c>
      <c r="F59" s="9">
        <v>3.32</v>
      </c>
      <c r="G59" s="9">
        <v>1.06</v>
      </c>
      <c r="H59" s="9">
        <v>0.317</v>
      </c>
      <c r="I59" s="10">
        <v>0.77700000000000002</v>
      </c>
      <c r="J59" s="10">
        <v>0.48499999999999999</v>
      </c>
      <c r="K59" s="10">
        <v>0.13300000000000001</v>
      </c>
      <c r="L59" s="9">
        <v>3.81</v>
      </c>
      <c r="M59" s="9">
        <v>3.86</v>
      </c>
      <c r="N59" s="9">
        <v>4.0999999999999996</v>
      </c>
      <c r="O59" s="9">
        <v>3.7</v>
      </c>
      <c r="P59" s="9">
        <v>1.33</v>
      </c>
      <c r="Q59" s="8">
        <v>203.1</v>
      </c>
    </row>
    <row r="60" spans="1:17" x14ac:dyDescent="0.55000000000000004">
      <c r="A60" s="11" t="s">
        <v>310</v>
      </c>
      <c r="B60" s="9" t="s">
        <v>228</v>
      </c>
      <c r="C60" s="9">
        <v>27</v>
      </c>
      <c r="D60" s="9">
        <v>141.19999999999999</v>
      </c>
      <c r="E60" s="9">
        <v>9.08</v>
      </c>
      <c r="F60" s="9">
        <v>3.56</v>
      </c>
      <c r="G60" s="9">
        <v>1.08</v>
      </c>
      <c r="H60" s="9">
        <v>0.315</v>
      </c>
      <c r="I60" s="10">
        <v>0.77700000000000002</v>
      </c>
      <c r="J60" s="10">
        <v>0.47299999999999998</v>
      </c>
      <c r="K60" s="10">
        <v>0.129</v>
      </c>
      <c r="L60" s="9">
        <v>3.81</v>
      </c>
      <c r="M60" s="9">
        <v>4.09</v>
      </c>
      <c r="N60" s="9">
        <v>4.38</v>
      </c>
      <c r="O60" s="9">
        <v>2.5</v>
      </c>
      <c r="P60" s="9">
        <v>1.39</v>
      </c>
      <c r="Q60" s="8">
        <v>141.19999999999999</v>
      </c>
    </row>
    <row r="61" spans="1:17" x14ac:dyDescent="0.55000000000000004">
      <c r="A61" s="11" t="s">
        <v>309</v>
      </c>
      <c r="B61" s="9" t="s">
        <v>179</v>
      </c>
      <c r="C61" s="9">
        <v>21</v>
      </c>
      <c r="D61" s="9">
        <v>115.2</v>
      </c>
      <c r="E61" s="9">
        <v>6.85</v>
      </c>
      <c r="F61" s="9">
        <v>3.11</v>
      </c>
      <c r="G61" s="9">
        <v>1.48</v>
      </c>
      <c r="H61" s="9">
        <v>0.255</v>
      </c>
      <c r="I61" s="10">
        <v>0.78600000000000003</v>
      </c>
      <c r="J61" s="10">
        <v>0.39100000000000001</v>
      </c>
      <c r="K61" s="10">
        <v>0.14499999999999999</v>
      </c>
      <c r="L61" s="9">
        <v>3.81</v>
      </c>
      <c r="M61" s="9">
        <v>4.9400000000000004</v>
      </c>
      <c r="N61" s="9">
        <v>5.0599999999999996</v>
      </c>
      <c r="O61" s="9">
        <v>1</v>
      </c>
      <c r="P61" s="9">
        <v>1.23</v>
      </c>
      <c r="Q61" s="8">
        <v>115.2</v>
      </c>
    </row>
    <row r="62" spans="1:17" x14ac:dyDescent="0.55000000000000004">
      <c r="A62" s="11" t="s">
        <v>308</v>
      </c>
      <c r="B62" s="9" t="s">
        <v>90</v>
      </c>
      <c r="C62" s="9">
        <v>33</v>
      </c>
      <c r="D62" s="9">
        <v>174.2</v>
      </c>
      <c r="E62" s="9">
        <v>8.35</v>
      </c>
      <c r="F62" s="9">
        <v>4.28</v>
      </c>
      <c r="G62" s="9">
        <v>1.1299999999999999</v>
      </c>
      <c r="H62" s="9">
        <v>0.26600000000000001</v>
      </c>
      <c r="I62" s="10">
        <v>0.76600000000000001</v>
      </c>
      <c r="J62" s="10">
        <v>0.39</v>
      </c>
      <c r="K62" s="10">
        <v>0.112</v>
      </c>
      <c r="L62" s="9">
        <v>3.81</v>
      </c>
      <c r="M62" s="9">
        <v>4.66</v>
      </c>
      <c r="N62" s="9">
        <v>5.26</v>
      </c>
      <c r="O62" s="9">
        <v>1.6</v>
      </c>
      <c r="P62" s="9">
        <v>1.32</v>
      </c>
      <c r="Q62" s="8">
        <v>174.2</v>
      </c>
    </row>
    <row r="63" spans="1:17" x14ac:dyDescent="0.55000000000000004">
      <c r="A63" s="11" t="s">
        <v>307</v>
      </c>
      <c r="B63" s="9" t="s">
        <v>142</v>
      </c>
      <c r="C63" s="9">
        <v>29</v>
      </c>
      <c r="D63" s="9">
        <v>150.19999999999999</v>
      </c>
      <c r="E63" s="9">
        <v>11.11</v>
      </c>
      <c r="F63" s="9">
        <v>3.29</v>
      </c>
      <c r="G63" s="9">
        <v>1.37</v>
      </c>
      <c r="H63" s="9">
        <v>0.313</v>
      </c>
      <c r="I63" s="10">
        <v>0.76200000000000001</v>
      </c>
      <c r="J63" s="10">
        <v>0.38400000000000001</v>
      </c>
      <c r="K63" s="10">
        <v>0.14099999999999999</v>
      </c>
      <c r="L63" s="9">
        <v>3.82</v>
      </c>
      <c r="M63" s="9">
        <v>3.86</v>
      </c>
      <c r="N63" s="9">
        <v>4.03</v>
      </c>
      <c r="O63" s="9">
        <v>3.5</v>
      </c>
      <c r="P63" s="9">
        <v>1.28</v>
      </c>
      <c r="Q63" s="8">
        <v>150.19999999999999</v>
      </c>
    </row>
    <row r="64" spans="1:17" x14ac:dyDescent="0.55000000000000004">
      <c r="A64" s="11" t="s">
        <v>306</v>
      </c>
      <c r="B64" s="9" t="s">
        <v>70</v>
      </c>
      <c r="C64" s="9">
        <v>25</v>
      </c>
      <c r="D64" s="9">
        <v>149.19999999999999</v>
      </c>
      <c r="E64" s="9">
        <v>9.02</v>
      </c>
      <c r="F64" s="9">
        <v>3.19</v>
      </c>
      <c r="G64" s="9">
        <v>1.1399999999999999</v>
      </c>
      <c r="H64" s="9">
        <v>0.314</v>
      </c>
      <c r="I64" s="10">
        <v>0.755</v>
      </c>
      <c r="J64" s="10">
        <v>0.502</v>
      </c>
      <c r="K64" s="10">
        <v>0.17100000000000001</v>
      </c>
      <c r="L64" s="9">
        <v>3.85</v>
      </c>
      <c r="M64" s="9">
        <v>4</v>
      </c>
      <c r="N64" s="9">
        <v>3.83</v>
      </c>
      <c r="O64" s="9">
        <v>3.1</v>
      </c>
      <c r="P64" s="9">
        <v>1.34</v>
      </c>
      <c r="Q64" s="8">
        <v>149.19999999999999</v>
      </c>
    </row>
    <row r="65" spans="1:17" x14ac:dyDescent="0.55000000000000004">
      <c r="A65" s="11" t="s">
        <v>305</v>
      </c>
      <c r="B65" s="9" t="s">
        <v>163</v>
      </c>
      <c r="C65" s="9">
        <v>30</v>
      </c>
      <c r="D65" s="9">
        <v>166</v>
      </c>
      <c r="E65" s="9">
        <v>7.27</v>
      </c>
      <c r="F65" s="9">
        <v>3.14</v>
      </c>
      <c r="G65" s="9">
        <v>1.19</v>
      </c>
      <c r="H65" s="9">
        <v>0.26500000000000001</v>
      </c>
      <c r="I65" s="10">
        <v>0.749</v>
      </c>
      <c r="J65" s="10">
        <v>0.38</v>
      </c>
      <c r="K65" s="10">
        <v>0.111</v>
      </c>
      <c r="L65" s="9">
        <v>3.85</v>
      </c>
      <c r="M65" s="9">
        <v>4.4400000000000004</v>
      </c>
      <c r="N65" s="9">
        <v>5.0999999999999996</v>
      </c>
      <c r="O65" s="9">
        <v>2.5</v>
      </c>
      <c r="P65" s="9">
        <v>1.27</v>
      </c>
      <c r="Q65" s="8">
        <v>166</v>
      </c>
    </row>
    <row r="66" spans="1:17" x14ac:dyDescent="0.55000000000000004">
      <c r="A66" s="11" t="s">
        <v>304</v>
      </c>
      <c r="B66" s="9" t="s">
        <v>110</v>
      </c>
      <c r="C66" s="9">
        <v>15</v>
      </c>
      <c r="D66" s="9">
        <v>77</v>
      </c>
      <c r="E66" s="9">
        <v>8.06</v>
      </c>
      <c r="F66" s="9">
        <v>3.16</v>
      </c>
      <c r="G66" s="9">
        <v>1.64</v>
      </c>
      <c r="H66" s="9">
        <v>0.254</v>
      </c>
      <c r="I66" s="10">
        <v>0.74</v>
      </c>
      <c r="J66" s="10">
        <v>0.47099999999999997</v>
      </c>
      <c r="K66" s="10">
        <v>0.17899999999999999</v>
      </c>
      <c r="L66" s="9">
        <v>3.86</v>
      </c>
      <c r="M66" s="9">
        <v>4.95</v>
      </c>
      <c r="N66" s="9">
        <v>4.6100000000000003</v>
      </c>
      <c r="O66" s="9">
        <v>0.5</v>
      </c>
      <c r="P66" s="9">
        <v>1.23</v>
      </c>
      <c r="Q66" s="8">
        <v>77</v>
      </c>
    </row>
    <row r="67" spans="1:17" x14ac:dyDescent="0.55000000000000004">
      <c r="A67" s="11" t="s">
        <v>303</v>
      </c>
      <c r="B67" s="9" t="s">
        <v>183</v>
      </c>
      <c r="C67" s="9">
        <v>34</v>
      </c>
      <c r="D67" s="9">
        <v>202.1</v>
      </c>
      <c r="E67" s="9">
        <v>10.19</v>
      </c>
      <c r="F67" s="9">
        <v>3.56</v>
      </c>
      <c r="G67" s="9">
        <v>1.2</v>
      </c>
      <c r="H67" s="9">
        <v>0.29499999999999998</v>
      </c>
      <c r="I67" s="10">
        <v>0.76800000000000002</v>
      </c>
      <c r="J67" s="10">
        <v>0.497</v>
      </c>
      <c r="K67" s="10">
        <v>0.17399999999999999</v>
      </c>
      <c r="L67" s="9">
        <v>3.87</v>
      </c>
      <c r="M67" s="9">
        <v>4.03</v>
      </c>
      <c r="N67" s="9">
        <v>3.82</v>
      </c>
      <c r="O67" s="9">
        <v>3.4</v>
      </c>
      <c r="P67" s="9">
        <v>1.27</v>
      </c>
      <c r="Q67" s="8">
        <v>202.1</v>
      </c>
    </row>
    <row r="68" spans="1:17" x14ac:dyDescent="0.55000000000000004">
      <c r="A68" s="11" t="s">
        <v>302</v>
      </c>
      <c r="B68" s="9" t="s">
        <v>76</v>
      </c>
      <c r="C68" s="9">
        <v>32</v>
      </c>
      <c r="D68" s="9">
        <v>197.1</v>
      </c>
      <c r="E68" s="9">
        <v>6.89</v>
      </c>
      <c r="F68" s="9">
        <v>3.69</v>
      </c>
      <c r="G68" s="9">
        <v>1.05</v>
      </c>
      <c r="H68" s="9">
        <v>0.27100000000000002</v>
      </c>
      <c r="I68" s="10">
        <v>0.73799999999999999</v>
      </c>
      <c r="J68" s="10">
        <v>0.44600000000000001</v>
      </c>
      <c r="K68" s="10">
        <v>0.108</v>
      </c>
      <c r="L68" s="9">
        <v>3.88</v>
      </c>
      <c r="M68" s="9">
        <v>4.55</v>
      </c>
      <c r="N68" s="9">
        <v>5.17</v>
      </c>
      <c r="O68" s="9">
        <v>2.2999999999999998</v>
      </c>
      <c r="P68" s="9">
        <v>1.32</v>
      </c>
      <c r="Q68" s="8">
        <v>197.1</v>
      </c>
    </row>
    <row r="69" spans="1:17" x14ac:dyDescent="0.55000000000000004">
      <c r="A69" s="11" t="s">
        <v>301</v>
      </c>
      <c r="B69" s="9" t="s">
        <v>139</v>
      </c>
      <c r="C69" s="9">
        <v>31</v>
      </c>
      <c r="D69" s="9">
        <v>176</v>
      </c>
      <c r="E69" s="9">
        <v>4.5999999999999996</v>
      </c>
      <c r="F69" s="9">
        <v>2.5099999999999998</v>
      </c>
      <c r="G69" s="9">
        <v>1.02</v>
      </c>
      <c r="H69" s="9">
        <v>0.27800000000000002</v>
      </c>
      <c r="I69" s="10">
        <v>0.748</v>
      </c>
      <c r="J69" s="10">
        <v>0.54500000000000004</v>
      </c>
      <c r="K69" s="10">
        <v>0.13300000000000001</v>
      </c>
      <c r="L69" s="9">
        <v>3.89</v>
      </c>
      <c r="M69" s="9">
        <v>4.57</v>
      </c>
      <c r="N69" s="9">
        <v>4.79</v>
      </c>
      <c r="O69" s="9">
        <v>2</v>
      </c>
      <c r="P69" s="9">
        <v>1.31</v>
      </c>
      <c r="Q69" s="8">
        <v>176</v>
      </c>
    </row>
    <row r="70" spans="1:17" x14ac:dyDescent="0.55000000000000004">
      <c r="A70" s="11" t="s">
        <v>300</v>
      </c>
      <c r="B70" s="9" t="s">
        <v>151</v>
      </c>
      <c r="C70" s="9">
        <v>31</v>
      </c>
      <c r="D70" s="9">
        <v>166.2</v>
      </c>
      <c r="E70" s="9">
        <v>9.02</v>
      </c>
      <c r="F70" s="9">
        <v>2.65</v>
      </c>
      <c r="G70" s="9">
        <v>1.57</v>
      </c>
      <c r="H70" s="9">
        <v>0.27300000000000002</v>
      </c>
      <c r="I70" s="10">
        <v>0.77700000000000002</v>
      </c>
      <c r="J70" s="10">
        <v>0.42899999999999999</v>
      </c>
      <c r="K70" s="10">
        <v>0.16200000000000001</v>
      </c>
      <c r="L70" s="9">
        <v>3.89</v>
      </c>
      <c r="M70" s="9">
        <v>4.43</v>
      </c>
      <c r="N70" s="9">
        <v>4.3</v>
      </c>
      <c r="O70" s="9">
        <v>2.4</v>
      </c>
      <c r="P70" s="9">
        <v>1.2</v>
      </c>
      <c r="Q70" s="8">
        <v>166.2</v>
      </c>
    </row>
    <row r="71" spans="1:17" x14ac:dyDescent="0.55000000000000004">
      <c r="A71" s="11" t="s">
        <v>299</v>
      </c>
      <c r="B71" s="9" t="s">
        <v>139</v>
      </c>
      <c r="C71" s="9">
        <v>33</v>
      </c>
      <c r="D71" s="9">
        <v>184.2</v>
      </c>
      <c r="E71" s="9">
        <v>6.14</v>
      </c>
      <c r="F71" s="9">
        <v>2.58</v>
      </c>
      <c r="G71" s="9">
        <v>1.46</v>
      </c>
      <c r="H71" s="9">
        <v>0.254</v>
      </c>
      <c r="I71" s="10">
        <v>0.78500000000000003</v>
      </c>
      <c r="J71" s="10">
        <v>0.39900000000000002</v>
      </c>
      <c r="K71" s="10">
        <v>0.13800000000000001</v>
      </c>
      <c r="L71" s="9">
        <v>3.9</v>
      </c>
      <c r="M71" s="9">
        <v>4.97</v>
      </c>
      <c r="N71" s="9">
        <v>5.19</v>
      </c>
      <c r="O71" s="9">
        <v>1.7</v>
      </c>
      <c r="P71" s="9">
        <v>1.19</v>
      </c>
      <c r="Q71" s="8">
        <v>184.2</v>
      </c>
    </row>
    <row r="72" spans="1:17" x14ac:dyDescent="0.55000000000000004">
      <c r="A72" s="11" t="s">
        <v>298</v>
      </c>
      <c r="B72" s="9" t="s">
        <v>98</v>
      </c>
      <c r="C72" s="9">
        <v>34</v>
      </c>
      <c r="D72" s="9">
        <v>207.2</v>
      </c>
      <c r="E72" s="9">
        <v>8.8000000000000007</v>
      </c>
      <c r="F72" s="9">
        <v>1.86</v>
      </c>
      <c r="G72" s="9">
        <v>1.3</v>
      </c>
      <c r="H72" s="9">
        <v>0.28899999999999998</v>
      </c>
      <c r="I72" s="10">
        <v>0.71799999999999997</v>
      </c>
      <c r="J72" s="10">
        <v>0.35799999999999998</v>
      </c>
      <c r="K72" s="10">
        <v>0.126</v>
      </c>
      <c r="L72" s="9">
        <v>3.9</v>
      </c>
      <c r="M72" s="9">
        <v>3.9</v>
      </c>
      <c r="N72" s="9">
        <v>4.3099999999999996</v>
      </c>
      <c r="O72" s="9">
        <v>3.2</v>
      </c>
      <c r="P72" s="9">
        <v>1.1299999999999999</v>
      </c>
      <c r="Q72" s="8">
        <v>207.2</v>
      </c>
    </row>
    <row r="73" spans="1:17" x14ac:dyDescent="0.55000000000000004">
      <c r="A73" s="11" t="s">
        <v>297</v>
      </c>
      <c r="B73" s="9" t="s">
        <v>139</v>
      </c>
      <c r="C73" s="9">
        <v>25</v>
      </c>
      <c r="D73" s="9">
        <v>139</v>
      </c>
      <c r="E73" s="9">
        <v>8.5500000000000007</v>
      </c>
      <c r="F73" s="9">
        <v>2.91</v>
      </c>
      <c r="G73" s="9">
        <v>1.36</v>
      </c>
      <c r="H73" s="9">
        <v>0.26900000000000002</v>
      </c>
      <c r="I73" s="10">
        <v>0.75900000000000001</v>
      </c>
      <c r="J73" s="10">
        <v>0.41299999999999998</v>
      </c>
      <c r="K73" s="10">
        <v>0.14000000000000001</v>
      </c>
      <c r="L73" s="9">
        <v>3.95</v>
      </c>
      <c r="M73" s="9">
        <v>4.51</v>
      </c>
      <c r="N73" s="9">
        <v>4.6900000000000004</v>
      </c>
      <c r="O73" s="9">
        <v>2</v>
      </c>
      <c r="P73" s="9">
        <v>1.22</v>
      </c>
      <c r="Q73" s="8">
        <v>139</v>
      </c>
    </row>
    <row r="74" spans="1:17" x14ac:dyDescent="0.55000000000000004">
      <c r="A74" s="11" t="s">
        <v>296</v>
      </c>
      <c r="B74" s="9" t="s">
        <v>115</v>
      </c>
      <c r="C74" s="9">
        <v>31</v>
      </c>
      <c r="D74" s="9">
        <v>195.1</v>
      </c>
      <c r="E74" s="9">
        <v>8.98</v>
      </c>
      <c r="F74" s="9">
        <v>2.2999999999999998</v>
      </c>
      <c r="G74" s="9">
        <v>1.01</v>
      </c>
      <c r="H74" s="9">
        <v>0.311</v>
      </c>
      <c r="I74" s="10">
        <v>0.71399999999999997</v>
      </c>
      <c r="J74" s="10">
        <v>0.432</v>
      </c>
      <c r="K74" s="10">
        <v>0.109</v>
      </c>
      <c r="L74" s="9">
        <v>3.96</v>
      </c>
      <c r="M74" s="9">
        <v>3.48</v>
      </c>
      <c r="N74" s="9">
        <v>4.0599999999999996</v>
      </c>
      <c r="O74" s="9">
        <v>4.7</v>
      </c>
      <c r="P74" s="9">
        <v>1.26</v>
      </c>
      <c r="Q74" s="8">
        <v>195.1</v>
      </c>
    </row>
    <row r="75" spans="1:17" x14ac:dyDescent="0.55000000000000004">
      <c r="A75" s="11" t="s">
        <v>295</v>
      </c>
      <c r="B75" s="9" t="s">
        <v>228</v>
      </c>
      <c r="C75" s="9">
        <v>5</v>
      </c>
      <c r="D75" s="9">
        <v>22.2</v>
      </c>
      <c r="E75" s="9">
        <v>8.34</v>
      </c>
      <c r="F75" s="9">
        <v>4.76</v>
      </c>
      <c r="G75" s="9">
        <v>0.79</v>
      </c>
      <c r="H75" s="9">
        <v>0.317</v>
      </c>
      <c r="I75" s="10">
        <v>0.753</v>
      </c>
      <c r="J75" s="10">
        <v>0.45200000000000001</v>
      </c>
      <c r="K75" s="10">
        <v>0.13300000000000001</v>
      </c>
      <c r="L75" s="9">
        <v>3.97</v>
      </c>
      <c r="M75" s="9">
        <v>4.49</v>
      </c>
      <c r="N75" s="9">
        <v>4.66</v>
      </c>
      <c r="O75" s="9">
        <v>0.3</v>
      </c>
      <c r="P75" s="9">
        <v>1.46</v>
      </c>
      <c r="Q75" s="8">
        <v>22.2</v>
      </c>
    </row>
    <row r="76" spans="1:17" x14ac:dyDescent="0.55000000000000004">
      <c r="A76" s="11" t="s">
        <v>294</v>
      </c>
      <c r="B76" s="9" t="s">
        <v>228</v>
      </c>
      <c r="C76" s="9">
        <v>31</v>
      </c>
      <c r="D76" s="9">
        <v>178.2</v>
      </c>
      <c r="E76" s="9">
        <v>11.54</v>
      </c>
      <c r="F76" s="9">
        <v>2.82</v>
      </c>
      <c r="G76" s="9">
        <v>1.66</v>
      </c>
      <c r="H76" s="9">
        <v>0.26600000000000001</v>
      </c>
      <c r="I76" s="10">
        <v>0.77700000000000002</v>
      </c>
      <c r="J76" s="10">
        <v>0.45500000000000002</v>
      </c>
      <c r="K76" s="10">
        <v>0.22800000000000001</v>
      </c>
      <c r="L76" s="9">
        <v>3.98</v>
      </c>
      <c r="M76" s="9">
        <v>4.18</v>
      </c>
      <c r="N76" s="9">
        <v>3.39</v>
      </c>
      <c r="O76" s="9">
        <v>2.6</v>
      </c>
      <c r="P76" s="9">
        <v>1.1000000000000001</v>
      </c>
      <c r="Q76" s="8">
        <v>178.2</v>
      </c>
    </row>
    <row r="77" spans="1:17" x14ac:dyDescent="0.55000000000000004">
      <c r="A77" s="11" t="s">
        <v>293</v>
      </c>
      <c r="B77" s="9" t="s">
        <v>129</v>
      </c>
      <c r="C77" s="9">
        <v>33</v>
      </c>
      <c r="D77" s="9">
        <v>167.1</v>
      </c>
      <c r="E77" s="9">
        <v>7.53</v>
      </c>
      <c r="F77" s="9">
        <v>3.28</v>
      </c>
      <c r="G77" s="9">
        <v>1.24</v>
      </c>
      <c r="H77" s="9">
        <v>0.28699999999999998</v>
      </c>
      <c r="I77" s="10">
        <v>0.74299999999999999</v>
      </c>
      <c r="J77" s="10">
        <v>0.497</v>
      </c>
      <c r="K77" s="10">
        <v>0.152</v>
      </c>
      <c r="L77" s="9">
        <v>3.98</v>
      </c>
      <c r="M77" s="9">
        <v>4.51</v>
      </c>
      <c r="N77" s="9">
        <v>4.5199999999999996</v>
      </c>
      <c r="O77" s="9">
        <v>2</v>
      </c>
      <c r="P77" s="9">
        <v>1.34</v>
      </c>
      <c r="Q77" s="8">
        <v>167.1</v>
      </c>
    </row>
    <row r="78" spans="1:17" x14ac:dyDescent="0.55000000000000004">
      <c r="A78" s="11" t="s">
        <v>292</v>
      </c>
      <c r="B78" s="9" t="s">
        <v>104</v>
      </c>
      <c r="C78" s="9">
        <v>34</v>
      </c>
      <c r="D78" s="9">
        <v>203</v>
      </c>
      <c r="E78" s="9">
        <v>6.52</v>
      </c>
      <c r="F78" s="9">
        <v>2.48</v>
      </c>
      <c r="G78" s="9">
        <v>1.02</v>
      </c>
      <c r="H78" s="9">
        <v>0.29499999999999998</v>
      </c>
      <c r="I78" s="10">
        <v>0.69199999999999995</v>
      </c>
      <c r="J78" s="10">
        <v>0.40699999999999997</v>
      </c>
      <c r="K78" s="10">
        <v>9.2999999999999999E-2</v>
      </c>
      <c r="L78" s="9">
        <v>3.99</v>
      </c>
      <c r="M78" s="9">
        <v>4.1500000000000004</v>
      </c>
      <c r="N78" s="9">
        <v>5.1100000000000003</v>
      </c>
      <c r="O78" s="9">
        <v>3.7</v>
      </c>
      <c r="P78" s="9">
        <v>1.31</v>
      </c>
      <c r="Q78" s="8">
        <v>203</v>
      </c>
    </row>
    <row r="79" spans="1:17" x14ac:dyDescent="0.55000000000000004">
      <c r="A79" s="11" t="s">
        <v>291</v>
      </c>
      <c r="B79" s="9" t="s">
        <v>169</v>
      </c>
      <c r="C79" s="9">
        <v>26</v>
      </c>
      <c r="D79" s="9">
        <v>146</v>
      </c>
      <c r="E79" s="9">
        <v>8.6300000000000008</v>
      </c>
      <c r="F79" s="9">
        <v>1.73</v>
      </c>
      <c r="G79" s="9">
        <v>1.42</v>
      </c>
      <c r="H79" s="9">
        <v>0.29199999999999998</v>
      </c>
      <c r="I79" s="10">
        <v>0.748</v>
      </c>
      <c r="J79" s="10">
        <v>0.36099999999999999</v>
      </c>
      <c r="K79" s="10">
        <v>0.13500000000000001</v>
      </c>
      <c r="L79" s="9">
        <v>4.01</v>
      </c>
      <c r="M79" s="9">
        <v>4.0199999999999996</v>
      </c>
      <c r="N79" s="9">
        <v>4.3</v>
      </c>
      <c r="O79" s="9">
        <v>2.6</v>
      </c>
      <c r="P79" s="9">
        <v>1.1599999999999999</v>
      </c>
      <c r="Q79" s="8">
        <v>146</v>
      </c>
    </row>
    <row r="80" spans="1:17" x14ac:dyDescent="0.55000000000000004">
      <c r="A80" s="11" t="s">
        <v>290</v>
      </c>
      <c r="B80" s="9" t="s">
        <v>132</v>
      </c>
      <c r="C80" s="9">
        <v>14</v>
      </c>
      <c r="D80" s="9">
        <v>73</v>
      </c>
      <c r="E80" s="9">
        <v>12.95</v>
      </c>
      <c r="F80" s="9">
        <v>3.7</v>
      </c>
      <c r="G80" s="9">
        <v>1.48</v>
      </c>
      <c r="H80" s="9">
        <v>0.311</v>
      </c>
      <c r="I80" s="10">
        <v>0.73599999999999999</v>
      </c>
      <c r="J80" s="10">
        <v>0.36299999999999999</v>
      </c>
      <c r="K80" s="10">
        <v>0.19700000000000001</v>
      </c>
      <c r="L80" s="9">
        <v>4.07</v>
      </c>
      <c r="M80" s="9">
        <v>3.91</v>
      </c>
      <c r="N80" s="9">
        <v>3.44</v>
      </c>
      <c r="O80" s="9">
        <v>1.3</v>
      </c>
      <c r="P80" s="9">
        <v>1.26</v>
      </c>
      <c r="Q80" s="8">
        <v>73</v>
      </c>
    </row>
    <row r="81" spans="1:17" x14ac:dyDescent="0.55000000000000004">
      <c r="A81" s="11" t="s">
        <v>289</v>
      </c>
      <c r="B81" s="9" t="s">
        <v>85</v>
      </c>
      <c r="C81" s="9">
        <v>7</v>
      </c>
      <c r="D81" s="9">
        <v>37.1</v>
      </c>
      <c r="E81" s="9">
        <v>7.23</v>
      </c>
      <c r="F81" s="9">
        <v>1.93</v>
      </c>
      <c r="G81" s="9">
        <v>0.96</v>
      </c>
      <c r="H81" s="9">
        <v>0.26300000000000001</v>
      </c>
      <c r="I81" s="10">
        <v>0.52100000000000002</v>
      </c>
      <c r="J81" s="10">
        <v>0.496</v>
      </c>
      <c r="K81" s="10">
        <v>0.129</v>
      </c>
      <c r="L81" s="9">
        <v>4.0999999999999996</v>
      </c>
      <c r="M81" s="9">
        <v>3.8</v>
      </c>
      <c r="N81" s="9">
        <v>4.0599999999999996</v>
      </c>
      <c r="O81" s="9">
        <v>0.8</v>
      </c>
      <c r="P81" s="9">
        <v>1.1299999999999999</v>
      </c>
      <c r="Q81" s="8">
        <v>37.1</v>
      </c>
    </row>
    <row r="82" spans="1:17" x14ac:dyDescent="0.55000000000000004">
      <c r="A82" s="11" t="s">
        <v>288</v>
      </c>
      <c r="B82" s="9" t="s">
        <v>169</v>
      </c>
      <c r="C82" s="9">
        <v>6</v>
      </c>
      <c r="D82" s="9">
        <v>30.2</v>
      </c>
      <c r="E82" s="9">
        <v>6.46</v>
      </c>
      <c r="F82" s="9">
        <v>2.35</v>
      </c>
      <c r="G82" s="9">
        <v>1.17</v>
      </c>
      <c r="H82" s="9">
        <v>0.26400000000000001</v>
      </c>
      <c r="I82" s="10">
        <v>0.73299999999999998</v>
      </c>
      <c r="J82" s="10">
        <v>0.35499999999999998</v>
      </c>
      <c r="K82" s="10">
        <v>0.105</v>
      </c>
      <c r="L82" s="9">
        <v>4.1100000000000003</v>
      </c>
      <c r="M82" s="9">
        <v>4.3600000000000003</v>
      </c>
      <c r="N82" s="9">
        <v>5.12</v>
      </c>
      <c r="O82" s="9">
        <v>0.5</v>
      </c>
      <c r="P82" s="9">
        <v>1.17</v>
      </c>
      <c r="Q82" s="8">
        <v>30.2</v>
      </c>
    </row>
    <row r="83" spans="1:17" x14ac:dyDescent="0.55000000000000004">
      <c r="A83" s="11" t="s">
        <v>287</v>
      </c>
      <c r="B83" s="9" t="s">
        <v>74</v>
      </c>
      <c r="C83" s="9">
        <v>13</v>
      </c>
      <c r="D83" s="9">
        <v>65.099999999999994</v>
      </c>
      <c r="E83" s="9">
        <v>6.89</v>
      </c>
      <c r="F83" s="9">
        <v>3.44</v>
      </c>
      <c r="G83" s="9">
        <v>1.24</v>
      </c>
      <c r="H83" s="9">
        <v>0.28100000000000003</v>
      </c>
      <c r="I83" s="10">
        <v>0.73099999999999998</v>
      </c>
      <c r="J83" s="10">
        <v>0.40300000000000002</v>
      </c>
      <c r="K83" s="10">
        <v>0.11799999999999999</v>
      </c>
      <c r="L83" s="9">
        <v>4.13</v>
      </c>
      <c r="M83" s="9">
        <v>4.8099999999999996</v>
      </c>
      <c r="N83" s="9">
        <v>5.33</v>
      </c>
      <c r="O83" s="9">
        <v>0.7</v>
      </c>
      <c r="P83" s="9">
        <v>1.35</v>
      </c>
      <c r="Q83" s="8">
        <v>65.099999999999994</v>
      </c>
    </row>
    <row r="84" spans="1:17" x14ac:dyDescent="0.55000000000000004">
      <c r="A84" s="11" t="s">
        <v>286</v>
      </c>
      <c r="B84" s="9" t="s">
        <v>285</v>
      </c>
      <c r="C84" s="9">
        <v>26</v>
      </c>
      <c r="D84" s="9">
        <v>137</v>
      </c>
      <c r="E84" s="9">
        <v>9.66</v>
      </c>
      <c r="F84" s="9">
        <v>3.09</v>
      </c>
      <c r="G84" s="9">
        <v>1.25</v>
      </c>
      <c r="H84" s="9">
        <v>0.249</v>
      </c>
      <c r="I84" s="10">
        <v>0.71099999999999997</v>
      </c>
      <c r="J84" s="10">
        <v>0.40699999999999997</v>
      </c>
      <c r="K84" s="10">
        <v>0.13900000000000001</v>
      </c>
      <c r="L84" s="9">
        <v>4.1399999999999997</v>
      </c>
      <c r="M84" s="9">
        <v>3.99</v>
      </c>
      <c r="N84" s="9">
        <v>4.17</v>
      </c>
      <c r="O84" s="9">
        <v>2.2999999999999998</v>
      </c>
      <c r="P84" s="9">
        <v>1.1100000000000001</v>
      </c>
      <c r="Q84" s="8">
        <v>137</v>
      </c>
    </row>
    <row r="85" spans="1:17" x14ac:dyDescent="0.55000000000000004">
      <c r="A85" s="11" t="s">
        <v>284</v>
      </c>
      <c r="B85" s="9" t="s">
        <v>87</v>
      </c>
      <c r="C85" s="9">
        <v>28</v>
      </c>
      <c r="D85" s="9">
        <v>141</v>
      </c>
      <c r="E85" s="9">
        <v>9.32</v>
      </c>
      <c r="F85" s="9">
        <v>3.51</v>
      </c>
      <c r="G85" s="9">
        <v>1.6</v>
      </c>
      <c r="H85" s="9">
        <v>0.28499999999999998</v>
      </c>
      <c r="I85" s="10">
        <v>0.75700000000000001</v>
      </c>
      <c r="J85" s="10">
        <v>0.40300000000000002</v>
      </c>
      <c r="K85" s="10">
        <v>0.155</v>
      </c>
      <c r="L85" s="9">
        <v>4.1500000000000004</v>
      </c>
      <c r="M85" s="9">
        <v>4.6399999999999997</v>
      </c>
      <c r="N85" s="9">
        <v>4.6100000000000003</v>
      </c>
      <c r="O85" s="9">
        <v>1.6</v>
      </c>
      <c r="P85" s="9">
        <v>1.32</v>
      </c>
      <c r="Q85" s="8">
        <v>140.30000000000001</v>
      </c>
    </row>
    <row r="86" spans="1:17" x14ac:dyDescent="0.55000000000000004">
      <c r="A86" s="11" t="s">
        <v>283</v>
      </c>
      <c r="B86" s="9" t="s">
        <v>90</v>
      </c>
      <c r="C86" s="9">
        <v>30</v>
      </c>
      <c r="D86" s="9">
        <v>160.1</v>
      </c>
      <c r="E86" s="9">
        <v>9.43</v>
      </c>
      <c r="F86" s="9">
        <v>2.4700000000000002</v>
      </c>
      <c r="G86" s="9">
        <v>1.18</v>
      </c>
      <c r="H86" s="9">
        <v>0.34200000000000003</v>
      </c>
      <c r="I86" s="10">
        <v>0.73699999999999999</v>
      </c>
      <c r="J86" s="10">
        <v>0.53200000000000003</v>
      </c>
      <c r="K86" s="10">
        <v>0.20200000000000001</v>
      </c>
      <c r="L86" s="9">
        <v>4.1500000000000004</v>
      </c>
      <c r="M86" s="9">
        <v>3.74</v>
      </c>
      <c r="N86" s="9">
        <v>3.33</v>
      </c>
      <c r="O86" s="9">
        <v>2.9</v>
      </c>
      <c r="P86" s="9">
        <v>1.35</v>
      </c>
      <c r="Q86" s="8">
        <v>160.1</v>
      </c>
    </row>
    <row r="87" spans="1:17" x14ac:dyDescent="0.55000000000000004">
      <c r="A87" s="11" t="s">
        <v>282</v>
      </c>
      <c r="B87" s="9" t="s">
        <v>235</v>
      </c>
      <c r="C87" s="9">
        <v>8</v>
      </c>
      <c r="D87" s="9">
        <v>34.200000000000003</v>
      </c>
      <c r="E87" s="9">
        <v>8.0500000000000007</v>
      </c>
      <c r="F87" s="9">
        <v>4.93</v>
      </c>
      <c r="G87" s="9">
        <v>1.04</v>
      </c>
      <c r="H87" s="9">
        <v>0.25800000000000001</v>
      </c>
      <c r="I87" s="10">
        <v>0.73699999999999999</v>
      </c>
      <c r="J87" s="10">
        <v>0.46899999999999997</v>
      </c>
      <c r="K87" s="10">
        <v>0.121</v>
      </c>
      <c r="L87" s="9">
        <v>4.1500000000000004</v>
      </c>
      <c r="M87" s="9">
        <v>4.74</v>
      </c>
      <c r="N87" s="9">
        <v>5.14</v>
      </c>
      <c r="O87" s="9">
        <v>0.4</v>
      </c>
      <c r="P87" s="9">
        <v>1.36</v>
      </c>
      <c r="Q87" s="8">
        <v>34.200000000000003</v>
      </c>
    </row>
    <row r="88" spans="1:17" x14ac:dyDescent="0.55000000000000004">
      <c r="A88" s="11" t="s">
        <v>281</v>
      </c>
      <c r="B88" s="9" t="s">
        <v>235</v>
      </c>
      <c r="C88" s="9">
        <v>32</v>
      </c>
      <c r="D88" s="9">
        <v>184</v>
      </c>
      <c r="E88" s="9">
        <v>7.04</v>
      </c>
      <c r="F88" s="9">
        <v>1.57</v>
      </c>
      <c r="G88" s="9">
        <v>1.32</v>
      </c>
      <c r="H88" s="9">
        <v>0.30199999999999999</v>
      </c>
      <c r="I88" s="10">
        <v>0.73799999999999999</v>
      </c>
      <c r="J88" s="10">
        <v>0.47399999999999998</v>
      </c>
      <c r="K88" s="10">
        <v>0.161</v>
      </c>
      <c r="L88" s="9">
        <v>4.16</v>
      </c>
      <c r="M88" s="9">
        <v>4.2699999999999996</v>
      </c>
      <c r="N88" s="9">
        <v>4.18</v>
      </c>
      <c r="O88" s="9">
        <v>2.5</v>
      </c>
      <c r="P88" s="9">
        <v>1.22</v>
      </c>
      <c r="Q88" s="8">
        <v>184</v>
      </c>
    </row>
    <row r="89" spans="1:17" x14ac:dyDescent="0.55000000000000004">
      <c r="A89" s="11" t="s">
        <v>280</v>
      </c>
      <c r="B89" s="9" t="s">
        <v>126</v>
      </c>
      <c r="C89" s="9">
        <v>17</v>
      </c>
      <c r="D89" s="9">
        <v>88.1</v>
      </c>
      <c r="E89" s="9">
        <v>9.58</v>
      </c>
      <c r="F89" s="9">
        <v>2.95</v>
      </c>
      <c r="G89" s="9">
        <v>1.32</v>
      </c>
      <c r="H89" s="9">
        <v>0.27200000000000002</v>
      </c>
      <c r="I89" s="10">
        <v>0.75700000000000001</v>
      </c>
      <c r="J89" s="10">
        <v>0.36699999999999999</v>
      </c>
      <c r="K89" s="10">
        <v>0.123</v>
      </c>
      <c r="L89" s="9">
        <v>4.18</v>
      </c>
      <c r="M89" s="9">
        <v>4.26</v>
      </c>
      <c r="N89" s="9">
        <v>4.7300000000000004</v>
      </c>
      <c r="O89" s="9">
        <v>1.4</v>
      </c>
      <c r="P89" s="9">
        <v>1.18</v>
      </c>
      <c r="Q89" s="8">
        <v>88.1</v>
      </c>
    </row>
    <row r="90" spans="1:17" x14ac:dyDescent="0.55000000000000004">
      <c r="A90" s="11" t="s">
        <v>279</v>
      </c>
      <c r="B90" s="9" t="s">
        <v>132</v>
      </c>
      <c r="C90" s="9">
        <v>30</v>
      </c>
      <c r="D90" s="9">
        <v>163.19999999999999</v>
      </c>
      <c r="E90" s="9">
        <v>8.69</v>
      </c>
      <c r="F90" s="9">
        <v>3.08</v>
      </c>
      <c r="G90" s="9">
        <v>1.26</v>
      </c>
      <c r="H90" s="9">
        <v>0.27100000000000002</v>
      </c>
      <c r="I90" s="10">
        <v>0.73</v>
      </c>
      <c r="J90" s="10">
        <v>0.47</v>
      </c>
      <c r="K90" s="10">
        <v>0.13900000000000001</v>
      </c>
      <c r="L90" s="9">
        <v>4.18</v>
      </c>
      <c r="M90" s="9">
        <v>4.17</v>
      </c>
      <c r="N90" s="9">
        <v>4.3600000000000003</v>
      </c>
      <c r="O90" s="9">
        <v>2.1</v>
      </c>
      <c r="P90" s="9">
        <v>1.22</v>
      </c>
      <c r="Q90" s="8">
        <v>163.19999999999999</v>
      </c>
    </row>
    <row r="91" spans="1:17" x14ac:dyDescent="0.55000000000000004">
      <c r="A91" s="11" t="s">
        <v>278</v>
      </c>
      <c r="B91" s="9" t="s">
        <v>81</v>
      </c>
      <c r="C91" s="9">
        <v>27</v>
      </c>
      <c r="D91" s="9">
        <v>129</v>
      </c>
      <c r="E91" s="9">
        <v>7.74</v>
      </c>
      <c r="F91" s="9">
        <v>3.21</v>
      </c>
      <c r="G91" s="9">
        <v>1.4</v>
      </c>
      <c r="H91" s="9">
        <v>0.26400000000000001</v>
      </c>
      <c r="I91" s="10">
        <v>0.76100000000000001</v>
      </c>
      <c r="J91" s="10">
        <v>0.35299999999999998</v>
      </c>
      <c r="K91" s="10">
        <v>0.12</v>
      </c>
      <c r="L91" s="9">
        <v>4.1900000000000004</v>
      </c>
      <c r="M91" s="9">
        <v>4.76</v>
      </c>
      <c r="N91" s="9">
        <v>5.32</v>
      </c>
      <c r="O91" s="9">
        <v>1.3</v>
      </c>
      <c r="P91" s="9">
        <v>1.26</v>
      </c>
      <c r="Q91" s="8">
        <v>129</v>
      </c>
    </row>
    <row r="92" spans="1:17" x14ac:dyDescent="0.55000000000000004">
      <c r="A92" s="11" t="s">
        <v>277</v>
      </c>
      <c r="B92" s="9" t="s">
        <v>83</v>
      </c>
      <c r="C92" s="9">
        <v>28</v>
      </c>
      <c r="D92" s="9">
        <v>165.1</v>
      </c>
      <c r="E92" s="9">
        <v>6.64</v>
      </c>
      <c r="F92" s="9">
        <v>3.81</v>
      </c>
      <c r="G92" s="9">
        <v>0.82</v>
      </c>
      <c r="H92" s="9">
        <v>0.28199999999999997</v>
      </c>
      <c r="I92" s="10">
        <v>0.72199999999999998</v>
      </c>
      <c r="J92" s="10">
        <v>0.5</v>
      </c>
      <c r="K92" s="10">
        <v>0.10199999999999999</v>
      </c>
      <c r="L92" s="9">
        <v>4.1900000000000004</v>
      </c>
      <c r="M92" s="9">
        <v>4.3499999999999996</v>
      </c>
      <c r="N92" s="9">
        <v>4.9400000000000004</v>
      </c>
      <c r="O92" s="9">
        <v>2.2000000000000002</v>
      </c>
      <c r="P92" s="9">
        <v>1.35</v>
      </c>
      <c r="Q92" s="8">
        <v>165.1</v>
      </c>
    </row>
    <row r="93" spans="1:17" x14ac:dyDescent="0.55000000000000004">
      <c r="A93" s="11" t="s">
        <v>276</v>
      </c>
      <c r="B93" s="9" t="s">
        <v>235</v>
      </c>
      <c r="C93" s="9">
        <v>31</v>
      </c>
      <c r="D93" s="9">
        <v>171.2</v>
      </c>
      <c r="E93" s="9">
        <v>8.02</v>
      </c>
      <c r="F93" s="9">
        <v>3.36</v>
      </c>
      <c r="G93" s="9">
        <v>1.1499999999999999</v>
      </c>
      <c r="H93" s="9">
        <v>0.31900000000000001</v>
      </c>
      <c r="I93" s="10">
        <v>0.76500000000000001</v>
      </c>
      <c r="J93" s="10">
        <v>0.48799999999999999</v>
      </c>
      <c r="K93" s="10">
        <v>0.15</v>
      </c>
      <c r="L93" s="9">
        <v>4.1900000000000004</v>
      </c>
      <c r="M93" s="9">
        <v>4.3600000000000003</v>
      </c>
      <c r="N93" s="9">
        <v>4.3899999999999997</v>
      </c>
      <c r="O93" s="9">
        <v>2.2000000000000002</v>
      </c>
      <c r="P93" s="9">
        <v>1.43</v>
      </c>
      <c r="Q93" s="8">
        <v>171.2</v>
      </c>
    </row>
    <row r="94" spans="1:17" x14ac:dyDescent="0.55000000000000004">
      <c r="A94" s="11" t="s">
        <v>275</v>
      </c>
      <c r="B94" s="9" t="s">
        <v>183</v>
      </c>
      <c r="C94" s="9">
        <v>28</v>
      </c>
      <c r="D94" s="9">
        <v>157.19999999999999</v>
      </c>
      <c r="E94" s="9">
        <v>6.96</v>
      </c>
      <c r="F94" s="9">
        <v>2.57</v>
      </c>
      <c r="G94" s="9">
        <v>1.54</v>
      </c>
      <c r="H94" s="9">
        <v>0.29399999999999998</v>
      </c>
      <c r="I94" s="10">
        <v>0.73</v>
      </c>
      <c r="J94" s="10">
        <v>0.442</v>
      </c>
      <c r="K94" s="10">
        <v>0.158</v>
      </c>
      <c r="L94" s="9">
        <v>4.22</v>
      </c>
      <c r="M94" s="9">
        <v>4.8600000000000003</v>
      </c>
      <c r="N94" s="9">
        <v>4.79</v>
      </c>
      <c r="O94" s="9">
        <v>1.5</v>
      </c>
      <c r="P94" s="9">
        <v>1.36</v>
      </c>
      <c r="Q94" s="8">
        <v>157.19999999999999</v>
      </c>
    </row>
    <row r="95" spans="1:17" x14ac:dyDescent="0.55000000000000004">
      <c r="A95" s="11" t="s">
        <v>274</v>
      </c>
      <c r="B95" s="9" t="s">
        <v>139</v>
      </c>
      <c r="C95" s="9">
        <v>9</v>
      </c>
      <c r="D95" s="9">
        <v>49</v>
      </c>
      <c r="E95" s="9">
        <v>6.43</v>
      </c>
      <c r="F95" s="9">
        <v>3.86</v>
      </c>
      <c r="G95" s="9">
        <v>0.92</v>
      </c>
      <c r="H95" s="9">
        <v>0.26400000000000001</v>
      </c>
      <c r="I95" s="10">
        <v>0.72399999999999998</v>
      </c>
      <c r="J95" s="10">
        <v>0.34200000000000003</v>
      </c>
      <c r="K95" s="10">
        <v>7.5999999999999998E-2</v>
      </c>
      <c r="L95" s="9">
        <v>4.22</v>
      </c>
      <c r="M95" s="9">
        <v>4.4000000000000004</v>
      </c>
      <c r="N95" s="9">
        <v>5.75</v>
      </c>
      <c r="O95" s="9">
        <v>0.7</v>
      </c>
      <c r="P95" s="9">
        <v>1.33</v>
      </c>
      <c r="Q95" s="8">
        <v>49</v>
      </c>
    </row>
    <row r="96" spans="1:17" x14ac:dyDescent="0.55000000000000004">
      <c r="A96" s="11" t="s">
        <v>273</v>
      </c>
      <c r="B96" s="9" t="s">
        <v>129</v>
      </c>
      <c r="C96" s="9">
        <v>7</v>
      </c>
      <c r="D96" s="9">
        <v>34</v>
      </c>
      <c r="E96" s="9">
        <v>9.5299999999999994</v>
      </c>
      <c r="F96" s="9">
        <v>1.59</v>
      </c>
      <c r="G96" s="9">
        <v>1.32</v>
      </c>
      <c r="H96" s="9">
        <v>0.29299999999999998</v>
      </c>
      <c r="I96" s="10">
        <v>0.71</v>
      </c>
      <c r="J96" s="10">
        <v>0.441</v>
      </c>
      <c r="K96" s="10">
        <v>0.14699999999999999</v>
      </c>
      <c r="L96" s="9">
        <v>4.24</v>
      </c>
      <c r="M96" s="9">
        <v>3.54</v>
      </c>
      <c r="N96" s="9">
        <v>3.61</v>
      </c>
      <c r="O96" s="9">
        <v>0.8</v>
      </c>
      <c r="P96" s="9">
        <v>1.1200000000000001</v>
      </c>
      <c r="Q96" s="8">
        <v>34</v>
      </c>
    </row>
    <row r="97" spans="1:17" x14ac:dyDescent="0.55000000000000004">
      <c r="A97" s="11" t="s">
        <v>272</v>
      </c>
      <c r="B97" s="9" t="s">
        <v>115</v>
      </c>
      <c r="C97" s="9">
        <v>30</v>
      </c>
      <c r="D97" s="9">
        <v>159.1</v>
      </c>
      <c r="E97" s="9">
        <v>8.64</v>
      </c>
      <c r="F97" s="9">
        <v>2.94</v>
      </c>
      <c r="G97" s="9">
        <v>1.53</v>
      </c>
      <c r="H97" s="9">
        <v>0.29799999999999999</v>
      </c>
      <c r="I97" s="10">
        <v>0.751</v>
      </c>
      <c r="J97" s="10">
        <v>0.46899999999999997</v>
      </c>
      <c r="K97" s="10">
        <v>0.17399999999999999</v>
      </c>
      <c r="L97" s="9">
        <v>4.24</v>
      </c>
      <c r="M97" s="9">
        <v>4.6100000000000003</v>
      </c>
      <c r="N97" s="9">
        <v>4.34</v>
      </c>
      <c r="O97" s="9">
        <v>1.6</v>
      </c>
      <c r="P97" s="9">
        <v>1.33</v>
      </c>
      <c r="Q97" s="8">
        <v>159.1</v>
      </c>
    </row>
    <row r="98" spans="1:17" x14ac:dyDescent="0.55000000000000004">
      <c r="A98" s="11" t="s">
        <v>271</v>
      </c>
      <c r="B98" s="9" t="s">
        <v>129</v>
      </c>
      <c r="C98" s="9">
        <v>15</v>
      </c>
      <c r="D98" s="9">
        <v>80.2</v>
      </c>
      <c r="E98" s="9">
        <v>9.15</v>
      </c>
      <c r="F98" s="9">
        <v>2.57</v>
      </c>
      <c r="G98" s="9">
        <v>1.45</v>
      </c>
      <c r="H98" s="9">
        <v>0.27800000000000002</v>
      </c>
      <c r="I98" s="10">
        <v>0.75800000000000001</v>
      </c>
      <c r="J98" s="10">
        <v>0.38600000000000001</v>
      </c>
      <c r="K98" s="10">
        <v>0.13700000000000001</v>
      </c>
      <c r="L98" s="9">
        <v>4.24</v>
      </c>
      <c r="M98" s="9">
        <v>4.32</v>
      </c>
      <c r="N98" s="9">
        <v>4.5599999999999996</v>
      </c>
      <c r="O98" s="9">
        <v>1.1000000000000001</v>
      </c>
      <c r="P98" s="9">
        <v>1.18</v>
      </c>
      <c r="Q98" s="8">
        <v>80.2</v>
      </c>
    </row>
    <row r="99" spans="1:17" x14ac:dyDescent="0.55000000000000004">
      <c r="A99" s="11" t="s">
        <v>270</v>
      </c>
      <c r="B99" s="9" t="s">
        <v>113</v>
      </c>
      <c r="C99" s="9">
        <v>22</v>
      </c>
      <c r="D99" s="9">
        <v>107.1</v>
      </c>
      <c r="E99" s="9">
        <v>10.73</v>
      </c>
      <c r="F99" s="9">
        <v>2.68</v>
      </c>
      <c r="G99" s="9">
        <v>1.26</v>
      </c>
      <c r="H99" s="9">
        <v>0.33600000000000002</v>
      </c>
      <c r="I99" s="10">
        <v>0.70699999999999996</v>
      </c>
      <c r="J99" s="10">
        <v>0.41</v>
      </c>
      <c r="K99" s="10">
        <v>0.14399999999999999</v>
      </c>
      <c r="L99" s="9">
        <v>4.28</v>
      </c>
      <c r="M99" s="9">
        <v>3.62</v>
      </c>
      <c r="N99" s="9">
        <v>3.73</v>
      </c>
      <c r="O99" s="9">
        <v>2.2999999999999998</v>
      </c>
      <c r="P99" s="9">
        <v>1.31</v>
      </c>
      <c r="Q99" s="8">
        <v>107.1</v>
      </c>
    </row>
    <row r="100" spans="1:17" x14ac:dyDescent="0.55000000000000004">
      <c r="A100" s="11" t="s">
        <v>269</v>
      </c>
      <c r="B100" s="9" t="s">
        <v>142</v>
      </c>
      <c r="C100" s="9">
        <v>24</v>
      </c>
      <c r="D100" s="9">
        <v>134.19999999999999</v>
      </c>
      <c r="E100" s="9">
        <v>9.49</v>
      </c>
      <c r="F100" s="9">
        <v>2.4700000000000002</v>
      </c>
      <c r="G100" s="9">
        <v>2</v>
      </c>
      <c r="H100" s="9">
        <v>0.26400000000000001</v>
      </c>
      <c r="I100" s="10">
        <v>0.77700000000000002</v>
      </c>
      <c r="J100" s="10">
        <v>0.38300000000000001</v>
      </c>
      <c r="K100" s="10">
        <v>0.19900000000000001</v>
      </c>
      <c r="L100" s="9">
        <v>4.28</v>
      </c>
      <c r="M100" s="9">
        <v>4.91</v>
      </c>
      <c r="N100" s="9">
        <v>4.25</v>
      </c>
      <c r="O100" s="9">
        <v>1.5</v>
      </c>
      <c r="P100" s="9">
        <v>1.18</v>
      </c>
      <c r="Q100" s="8">
        <v>134.19999999999999</v>
      </c>
    </row>
    <row r="101" spans="1:17" x14ac:dyDescent="0.55000000000000004">
      <c r="A101" s="11" t="s">
        <v>268</v>
      </c>
      <c r="B101" s="9" t="s">
        <v>115</v>
      </c>
      <c r="C101" s="9">
        <v>32</v>
      </c>
      <c r="D101" s="9">
        <v>197.2</v>
      </c>
      <c r="E101" s="9">
        <v>9.1999999999999993</v>
      </c>
      <c r="F101" s="9">
        <v>2.2799999999999998</v>
      </c>
      <c r="G101" s="9">
        <v>1.0900000000000001</v>
      </c>
      <c r="H101" s="9">
        <v>0.313</v>
      </c>
      <c r="I101" s="10">
        <v>0.68899999999999995</v>
      </c>
      <c r="J101" s="10">
        <v>0.48</v>
      </c>
      <c r="K101" s="10">
        <v>0.13300000000000001</v>
      </c>
      <c r="L101" s="9">
        <v>4.28</v>
      </c>
      <c r="M101" s="9">
        <v>3.6</v>
      </c>
      <c r="N101" s="9">
        <v>3.83</v>
      </c>
      <c r="O101" s="9">
        <v>4.4000000000000004</v>
      </c>
      <c r="P101" s="9">
        <v>1.23</v>
      </c>
      <c r="Q101" s="8">
        <v>197.2</v>
      </c>
    </row>
    <row r="102" spans="1:17" x14ac:dyDescent="0.55000000000000004">
      <c r="A102" s="11" t="s">
        <v>267</v>
      </c>
      <c r="B102" s="9" t="s">
        <v>78</v>
      </c>
      <c r="C102" s="9">
        <v>23</v>
      </c>
      <c r="D102" s="9">
        <v>107</v>
      </c>
      <c r="E102" s="9">
        <v>12.36</v>
      </c>
      <c r="F102" s="9">
        <v>3.36</v>
      </c>
      <c r="G102" s="9">
        <v>1.18</v>
      </c>
      <c r="H102" s="9">
        <v>0.34300000000000003</v>
      </c>
      <c r="I102" s="10">
        <v>0.71599999999999997</v>
      </c>
      <c r="J102" s="10">
        <v>0.39</v>
      </c>
      <c r="K102" s="10">
        <v>0.154</v>
      </c>
      <c r="L102" s="9">
        <v>4.29</v>
      </c>
      <c r="M102" s="9">
        <v>3.32</v>
      </c>
      <c r="N102" s="9">
        <v>3.31</v>
      </c>
      <c r="O102" s="9">
        <v>2.7</v>
      </c>
      <c r="P102" s="9">
        <v>1.27</v>
      </c>
      <c r="Q102" s="8">
        <v>107</v>
      </c>
    </row>
    <row r="103" spans="1:17" x14ac:dyDescent="0.55000000000000004">
      <c r="A103" s="11" t="s">
        <v>266</v>
      </c>
      <c r="B103" s="9" t="s">
        <v>126</v>
      </c>
      <c r="C103" s="9">
        <v>15</v>
      </c>
      <c r="D103" s="9">
        <v>79.2</v>
      </c>
      <c r="E103" s="9">
        <v>8.81</v>
      </c>
      <c r="F103" s="9">
        <v>3.16</v>
      </c>
      <c r="G103" s="9">
        <v>1.02</v>
      </c>
      <c r="H103" s="9">
        <v>0.29399999999999998</v>
      </c>
      <c r="I103" s="10">
        <v>0.68600000000000005</v>
      </c>
      <c r="J103" s="10">
        <v>0.371</v>
      </c>
      <c r="K103" s="10">
        <v>0.114</v>
      </c>
      <c r="L103" s="9">
        <v>4.29</v>
      </c>
      <c r="M103" s="9">
        <v>3.85</v>
      </c>
      <c r="N103" s="9">
        <v>4.3600000000000003</v>
      </c>
      <c r="O103" s="9">
        <v>1.8</v>
      </c>
      <c r="P103" s="9">
        <v>1.27</v>
      </c>
      <c r="Q103" s="8">
        <v>79.2</v>
      </c>
    </row>
    <row r="104" spans="1:17" x14ac:dyDescent="0.55000000000000004">
      <c r="A104" s="11" t="s">
        <v>265</v>
      </c>
      <c r="B104" s="9" t="s">
        <v>87</v>
      </c>
      <c r="C104" s="9">
        <v>32</v>
      </c>
      <c r="D104" s="9">
        <v>197</v>
      </c>
      <c r="E104" s="9">
        <v>5.8</v>
      </c>
      <c r="F104" s="9">
        <v>1.23</v>
      </c>
      <c r="G104" s="9">
        <v>1.87</v>
      </c>
      <c r="H104" s="9">
        <v>0.29499999999999998</v>
      </c>
      <c r="I104" s="10">
        <v>0.72599999999999998</v>
      </c>
      <c r="J104" s="10">
        <v>0.46800000000000003</v>
      </c>
      <c r="K104" s="10">
        <v>0.182</v>
      </c>
      <c r="L104" s="9">
        <v>4.29</v>
      </c>
      <c r="M104" s="9">
        <v>5.19</v>
      </c>
      <c r="N104" s="9">
        <v>4.76</v>
      </c>
      <c r="O104" s="9">
        <v>1</v>
      </c>
      <c r="P104" s="9">
        <v>1.29</v>
      </c>
      <c r="Q104" s="8">
        <v>197</v>
      </c>
    </row>
    <row r="105" spans="1:17" x14ac:dyDescent="0.55000000000000004">
      <c r="A105" s="11" t="s">
        <v>264</v>
      </c>
      <c r="B105" s="9" t="s">
        <v>87</v>
      </c>
      <c r="C105" s="9">
        <v>29</v>
      </c>
      <c r="D105" s="9">
        <v>148.19999999999999</v>
      </c>
      <c r="E105" s="9">
        <v>7.45</v>
      </c>
      <c r="F105" s="9">
        <v>3.81</v>
      </c>
      <c r="G105" s="9">
        <v>1.21</v>
      </c>
      <c r="H105" s="9">
        <v>0.27200000000000002</v>
      </c>
      <c r="I105" s="10">
        <v>0.70799999999999996</v>
      </c>
      <c r="J105" s="10">
        <v>0.38600000000000001</v>
      </c>
      <c r="K105" s="10">
        <v>0.109</v>
      </c>
      <c r="L105" s="9">
        <v>4.3</v>
      </c>
      <c r="M105" s="9">
        <v>4.7</v>
      </c>
      <c r="N105" s="9">
        <v>5.41</v>
      </c>
      <c r="O105" s="9">
        <v>1.8</v>
      </c>
      <c r="P105" s="9">
        <v>1.35</v>
      </c>
      <c r="Q105" s="8">
        <v>148.19999999999999</v>
      </c>
    </row>
    <row r="106" spans="1:17" x14ac:dyDescent="0.55000000000000004">
      <c r="A106" s="11" t="s">
        <v>263</v>
      </c>
      <c r="B106" s="9" t="s">
        <v>78</v>
      </c>
      <c r="C106" s="9">
        <v>14</v>
      </c>
      <c r="D106" s="9">
        <v>85.2</v>
      </c>
      <c r="E106" s="9">
        <v>7.46</v>
      </c>
      <c r="F106" s="9">
        <v>1.1599999999999999</v>
      </c>
      <c r="G106" s="9">
        <v>0.95</v>
      </c>
      <c r="H106" s="9">
        <v>0.26600000000000001</v>
      </c>
      <c r="I106" s="10">
        <v>0.61699999999999999</v>
      </c>
      <c r="J106" s="10">
        <v>0.44500000000000001</v>
      </c>
      <c r="K106" s="10">
        <v>0.10100000000000001</v>
      </c>
      <c r="L106" s="9">
        <v>4.3099999999999996</v>
      </c>
      <c r="M106" s="9">
        <v>3.59</v>
      </c>
      <c r="N106" s="9">
        <v>4.29</v>
      </c>
      <c r="O106" s="9">
        <v>1.9</v>
      </c>
      <c r="P106" s="9">
        <v>0.98</v>
      </c>
      <c r="Q106" s="8">
        <v>85.2</v>
      </c>
    </row>
    <row r="107" spans="1:17" x14ac:dyDescent="0.55000000000000004">
      <c r="A107" s="11" t="s">
        <v>262</v>
      </c>
      <c r="B107" s="9" t="s">
        <v>110</v>
      </c>
      <c r="C107" s="9">
        <v>33</v>
      </c>
      <c r="D107" s="9">
        <v>174.1</v>
      </c>
      <c r="E107" s="9">
        <v>12.13</v>
      </c>
      <c r="F107" s="9">
        <v>4.34</v>
      </c>
      <c r="G107" s="9">
        <v>1.55</v>
      </c>
      <c r="H107" s="9">
        <v>0.30499999999999999</v>
      </c>
      <c r="I107" s="10">
        <v>0.751</v>
      </c>
      <c r="J107" s="10">
        <v>0.37</v>
      </c>
      <c r="K107" s="10">
        <v>0.2</v>
      </c>
      <c r="L107" s="9">
        <v>4.34</v>
      </c>
      <c r="M107" s="9">
        <v>4.29</v>
      </c>
      <c r="N107" s="9">
        <v>3.76</v>
      </c>
      <c r="O107" s="9">
        <v>2.4</v>
      </c>
      <c r="P107" s="9">
        <v>1.34</v>
      </c>
      <c r="Q107" s="8">
        <v>174.1</v>
      </c>
    </row>
    <row r="108" spans="1:17" x14ac:dyDescent="0.55000000000000004">
      <c r="A108" s="11" t="s">
        <v>261</v>
      </c>
      <c r="B108" s="9" t="s">
        <v>83</v>
      </c>
      <c r="C108" s="9">
        <v>23</v>
      </c>
      <c r="D108" s="9">
        <v>130.19999999999999</v>
      </c>
      <c r="E108" s="9">
        <v>7.92</v>
      </c>
      <c r="F108" s="9">
        <v>3.17</v>
      </c>
      <c r="G108" s="9">
        <v>1.45</v>
      </c>
      <c r="H108" s="9">
        <v>0.28499999999999998</v>
      </c>
      <c r="I108" s="10">
        <v>0.73499999999999999</v>
      </c>
      <c r="J108" s="10">
        <v>0.36</v>
      </c>
      <c r="K108" s="10">
        <v>0.13</v>
      </c>
      <c r="L108" s="9">
        <v>4.34</v>
      </c>
      <c r="M108" s="9">
        <v>4.78</v>
      </c>
      <c r="N108" s="9">
        <v>5.14</v>
      </c>
      <c r="O108" s="9">
        <v>1.3</v>
      </c>
      <c r="P108" s="9">
        <v>1.31</v>
      </c>
      <c r="Q108" s="8">
        <v>130.19999999999999</v>
      </c>
    </row>
    <row r="109" spans="1:17" x14ac:dyDescent="0.55000000000000004">
      <c r="A109" s="11" t="s">
        <v>260</v>
      </c>
      <c r="B109" s="9" t="s">
        <v>87</v>
      </c>
      <c r="C109" s="9">
        <v>31</v>
      </c>
      <c r="D109" s="9">
        <v>165.1</v>
      </c>
      <c r="E109" s="9">
        <v>8.6</v>
      </c>
      <c r="F109" s="9">
        <v>2.78</v>
      </c>
      <c r="G109" s="9">
        <v>1.52</v>
      </c>
      <c r="H109" s="9">
        <v>0.32200000000000001</v>
      </c>
      <c r="I109" s="10">
        <v>0.78100000000000003</v>
      </c>
      <c r="J109" s="10">
        <v>0.36199999999999999</v>
      </c>
      <c r="K109" s="10">
        <v>0.155</v>
      </c>
      <c r="L109" s="9">
        <v>4.3499999999999996</v>
      </c>
      <c r="M109" s="9">
        <v>4.67</v>
      </c>
      <c r="N109" s="9">
        <v>4.6399999999999997</v>
      </c>
      <c r="O109" s="9">
        <v>1.9</v>
      </c>
      <c r="P109" s="9">
        <v>1.4</v>
      </c>
      <c r="Q109" s="8">
        <v>165.1</v>
      </c>
    </row>
    <row r="110" spans="1:17" x14ac:dyDescent="0.55000000000000004">
      <c r="A110" s="11" t="s">
        <v>259</v>
      </c>
      <c r="B110" s="9" t="s">
        <v>87</v>
      </c>
      <c r="C110" s="9">
        <v>23</v>
      </c>
      <c r="D110" s="9">
        <v>123.1</v>
      </c>
      <c r="E110" s="9">
        <v>8.39</v>
      </c>
      <c r="F110" s="9">
        <v>3.72</v>
      </c>
      <c r="G110" s="9">
        <v>1.31</v>
      </c>
      <c r="H110" s="9">
        <v>0.29399999999999998</v>
      </c>
      <c r="I110" s="10">
        <v>0.76600000000000001</v>
      </c>
      <c r="J110" s="10">
        <v>0.35599999999999998</v>
      </c>
      <c r="K110" s="10">
        <v>0.12</v>
      </c>
      <c r="L110" s="9">
        <v>4.38</v>
      </c>
      <c r="M110" s="9">
        <v>4.6100000000000003</v>
      </c>
      <c r="N110" s="9">
        <v>5.13</v>
      </c>
      <c r="O110" s="9">
        <v>1.4</v>
      </c>
      <c r="P110" s="9">
        <v>1.37</v>
      </c>
      <c r="Q110" s="8">
        <v>123.1</v>
      </c>
    </row>
    <row r="111" spans="1:17" x14ac:dyDescent="0.55000000000000004">
      <c r="A111" s="11" t="s">
        <v>258</v>
      </c>
      <c r="B111" s="9" t="s">
        <v>113</v>
      </c>
      <c r="C111" s="9">
        <v>25</v>
      </c>
      <c r="D111" s="9">
        <v>147.1</v>
      </c>
      <c r="E111" s="9">
        <v>13.32</v>
      </c>
      <c r="F111" s="9">
        <v>2.2599999999999998</v>
      </c>
      <c r="G111" s="9">
        <v>1.47</v>
      </c>
      <c r="H111" s="9">
        <v>0.309</v>
      </c>
      <c r="I111" s="10">
        <v>0.66700000000000004</v>
      </c>
      <c r="J111" s="10">
        <v>0.42799999999999999</v>
      </c>
      <c r="K111" s="10">
        <v>0.19500000000000001</v>
      </c>
      <c r="L111" s="9">
        <v>4.4000000000000004</v>
      </c>
      <c r="M111" s="9">
        <v>3.39</v>
      </c>
      <c r="N111" s="9">
        <v>2.93</v>
      </c>
      <c r="O111" s="9">
        <v>3.6</v>
      </c>
      <c r="P111" s="9">
        <v>1.0900000000000001</v>
      </c>
      <c r="Q111" s="8">
        <v>147.1</v>
      </c>
    </row>
    <row r="112" spans="1:17" x14ac:dyDescent="0.55000000000000004">
      <c r="A112" s="11" t="s">
        <v>257</v>
      </c>
      <c r="B112" s="9" t="s">
        <v>110</v>
      </c>
      <c r="C112" s="9">
        <v>32</v>
      </c>
      <c r="D112" s="9">
        <v>183.1</v>
      </c>
      <c r="E112" s="9">
        <v>7.76</v>
      </c>
      <c r="F112" s="9">
        <v>2.8</v>
      </c>
      <c r="G112" s="9">
        <v>1.42</v>
      </c>
      <c r="H112" s="9">
        <v>0.29199999999999998</v>
      </c>
      <c r="I112" s="10">
        <v>0.73099999999999998</v>
      </c>
      <c r="J112" s="10">
        <v>0.42</v>
      </c>
      <c r="K112" s="10">
        <v>0.14799999999999999</v>
      </c>
      <c r="L112" s="9">
        <v>4.42</v>
      </c>
      <c r="M112" s="9">
        <v>4.51</v>
      </c>
      <c r="N112" s="9">
        <v>4.58</v>
      </c>
      <c r="O112" s="9">
        <v>2</v>
      </c>
      <c r="P112" s="9">
        <v>1.31</v>
      </c>
      <c r="Q112" s="8">
        <v>183.1</v>
      </c>
    </row>
    <row r="113" spans="1:17" x14ac:dyDescent="0.55000000000000004">
      <c r="A113" s="11" t="s">
        <v>256</v>
      </c>
      <c r="B113" s="9" t="s">
        <v>228</v>
      </c>
      <c r="C113" s="9">
        <v>31</v>
      </c>
      <c r="D113" s="9">
        <v>171.2</v>
      </c>
      <c r="E113" s="9">
        <v>8.65</v>
      </c>
      <c r="F113" s="9">
        <v>2.73</v>
      </c>
      <c r="G113" s="9">
        <v>1.36</v>
      </c>
      <c r="H113" s="9">
        <v>0.34699999999999998</v>
      </c>
      <c r="I113" s="10">
        <v>0.71399999999999997</v>
      </c>
      <c r="J113" s="10">
        <v>0.433</v>
      </c>
      <c r="K113" s="10">
        <v>0.14599999999999999</v>
      </c>
      <c r="L113" s="9">
        <v>4.46</v>
      </c>
      <c r="M113" s="9">
        <v>4.26</v>
      </c>
      <c r="N113" s="9">
        <v>4.3499999999999996</v>
      </c>
      <c r="O113" s="9">
        <v>2.8</v>
      </c>
      <c r="P113" s="9">
        <v>1.5</v>
      </c>
      <c r="Q113" s="8">
        <v>171.2</v>
      </c>
    </row>
    <row r="114" spans="1:17" x14ac:dyDescent="0.55000000000000004">
      <c r="A114" s="11" t="s">
        <v>255</v>
      </c>
      <c r="B114" s="9" t="s">
        <v>76</v>
      </c>
      <c r="C114" s="9">
        <v>15</v>
      </c>
      <c r="D114" s="9">
        <v>78.2</v>
      </c>
      <c r="E114" s="9">
        <v>9.3800000000000008</v>
      </c>
      <c r="F114" s="9">
        <v>4.12</v>
      </c>
      <c r="G114" s="9">
        <v>1.26</v>
      </c>
      <c r="H114" s="9">
        <v>0.22500000000000001</v>
      </c>
      <c r="I114" s="10">
        <v>0.66600000000000004</v>
      </c>
      <c r="J114" s="10">
        <v>0.35599999999999998</v>
      </c>
      <c r="K114" s="10">
        <v>0.126</v>
      </c>
      <c r="L114" s="9">
        <v>4.46</v>
      </c>
      <c r="M114" s="9">
        <v>4.51</v>
      </c>
      <c r="N114" s="9">
        <v>4.8899999999999997</v>
      </c>
      <c r="O114" s="9">
        <v>0.9</v>
      </c>
      <c r="P114" s="9">
        <v>1.1399999999999999</v>
      </c>
      <c r="Q114" s="8">
        <v>78.2</v>
      </c>
    </row>
    <row r="115" spans="1:17" x14ac:dyDescent="0.55000000000000004">
      <c r="A115" s="11" t="s">
        <v>254</v>
      </c>
      <c r="B115" s="9" t="s">
        <v>142</v>
      </c>
      <c r="C115" s="9">
        <v>31</v>
      </c>
      <c r="D115" s="9">
        <v>179</v>
      </c>
      <c r="E115" s="9">
        <v>7.39</v>
      </c>
      <c r="F115" s="9">
        <v>1.96</v>
      </c>
      <c r="G115" s="9">
        <v>1.41</v>
      </c>
      <c r="H115" s="9">
        <v>0.28999999999999998</v>
      </c>
      <c r="I115" s="10">
        <v>0.70599999999999996</v>
      </c>
      <c r="J115" s="10">
        <v>0.47799999999999998</v>
      </c>
      <c r="K115" s="10">
        <v>0.156</v>
      </c>
      <c r="L115" s="9">
        <v>4.47</v>
      </c>
      <c r="M115" s="9">
        <v>4.29</v>
      </c>
      <c r="N115" s="9">
        <v>4.25</v>
      </c>
      <c r="O115" s="9">
        <v>3.2</v>
      </c>
      <c r="P115" s="9">
        <v>1.23</v>
      </c>
      <c r="Q115" s="8">
        <v>179</v>
      </c>
    </row>
    <row r="116" spans="1:17" x14ac:dyDescent="0.55000000000000004">
      <c r="A116" s="11" t="s">
        <v>253</v>
      </c>
      <c r="B116" s="9" t="s">
        <v>163</v>
      </c>
      <c r="C116" s="9">
        <v>12</v>
      </c>
      <c r="D116" s="9">
        <v>60.1</v>
      </c>
      <c r="E116" s="9">
        <v>4.62</v>
      </c>
      <c r="F116" s="9">
        <v>3.73</v>
      </c>
      <c r="G116" s="9">
        <v>1.49</v>
      </c>
      <c r="H116" s="9">
        <v>0.30099999999999999</v>
      </c>
      <c r="I116" s="10">
        <v>0.80500000000000005</v>
      </c>
      <c r="J116" s="10">
        <v>0.503</v>
      </c>
      <c r="K116" s="10">
        <v>0.185</v>
      </c>
      <c r="L116" s="9">
        <v>4.4800000000000004</v>
      </c>
      <c r="M116" s="9">
        <v>5.68</v>
      </c>
      <c r="N116" s="9">
        <v>5.31</v>
      </c>
      <c r="O116" s="9">
        <v>0.1</v>
      </c>
      <c r="P116" s="9">
        <v>1.56</v>
      </c>
      <c r="Q116" s="8">
        <v>60.1</v>
      </c>
    </row>
    <row r="117" spans="1:17" x14ac:dyDescent="0.55000000000000004">
      <c r="A117" s="11" t="s">
        <v>252</v>
      </c>
      <c r="B117" s="9" t="s">
        <v>87</v>
      </c>
      <c r="C117" s="9">
        <v>34</v>
      </c>
      <c r="D117" s="9">
        <v>213</v>
      </c>
      <c r="E117" s="9">
        <v>10.69</v>
      </c>
      <c r="F117" s="9">
        <v>3.46</v>
      </c>
      <c r="G117" s="9">
        <v>1.44</v>
      </c>
      <c r="H117" s="9">
        <v>0.28699999999999998</v>
      </c>
      <c r="I117" s="10">
        <v>0.70399999999999996</v>
      </c>
      <c r="J117" s="10">
        <v>0.376</v>
      </c>
      <c r="K117" s="10">
        <v>0.153</v>
      </c>
      <c r="L117" s="9">
        <v>4.4800000000000004</v>
      </c>
      <c r="M117" s="9">
        <v>4.34</v>
      </c>
      <c r="N117" s="9">
        <v>4.33</v>
      </c>
      <c r="O117" s="9">
        <v>3.3</v>
      </c>
      <c r="P117" s="9">
        <v>1.25</v>
      </c>
      <c r="Q117" s="8">
        <v>212.3</v>
      </c>
    </row>
    <row r="118" spans="1:17" x14ac:dyDescent="0.55000000000000004">
      <c r="A118" s="11" t="s">
        <v>251</v>
      </c>
      <c r="B118" s="9" t="s">
        <v>132</v>
      </c>
      <c r="C118" s="9">
        <v>29</v>
      </c>
      <c r="D118" s="9">
        <v>148.1</v>
      </c>
      <c r="E118" s="9">
        <v>8.31</v>
      </c>
      <c r="F118" s="9">
        <v>3.09</v>
      </c>
      <c r="G118" s="9">
        <v>1.21</v>
      </c>
      <c r="H118" s="9">
        <v>0.314</v>
      </c>
      <c r="I118" s="10">
        <v>0.70699999999999996</v>
      </c>
      <c r="J118" s="10">
        <v>0.39300000000000002</v>
      </c>
      <c r="K118" s="10">
        <v>0.11700000000000001</v>
      </c>
      <c r="L118" s="9">
        <v>4.49</v>
      </c>
      <c r="M118" s="9">
        <v>4.25</v>
      </c>
      <c r="N118" s="9">
        <v>4.79</v>
      </c>
      <c r="O118" s="9">
        <v>2.2000000000000002</v>
      </c>
      <c r="P118" s="9">
        <v>1.4</v>
      </c>
      <c r="Q118" s="8">
        <v>148.1</v>
      </c>
    </row>
    <row r="119" spans="1:17" x14ac:dyDescent="0.55000000000000004">
      <c r="A119" s="11" t="s">
        <v>250</v>
      </c>
      <c r="B119" s="9" t="s">
        <v>85</v>
      </c>
      <c r="C119" s="9">
        <v>31</v>
      </c>
      <c r="D119" s="9">
        <v>168.1</v>
      </c>
      <c r="E119" s="9">
        <v>8.34</v>
      </c>
      <c r="F119" s="9">
        <v>2.09</v>
      </c>
      <c r="G119" s="9">
        <v>1.1200000000000001</v>
      </c>
      <c r="H119" s="9">
        <v>0.30199999999999999</v>
      </c>
      <c r="I119" s="10">
        <v>0.63200000000000001</v>
      </c>
      <c r="J119" s="10">
        <v>0.441</v>
      </c>
      <c r="K119" s="10">
        <v>0.11700000000000001</v>
      </c>
      <c r="L119" s="9">
        <v>4.49</v>
      </c>
      <c r="M119" s="9">
        <v>3.84</v>
      </c>
      <c r="N119" s="9">
        <v>4.33</v>
      </c>
      <c r="O119" s="9">
        <v>3.3</v>
      </c>
      <c r="P119" s="9">
        <v>1.23</v>
      </c>
      <c r="Q119" s="8">
        <v>168.1</v>
      </c>
    </row>
    <row r="120" spans="1:17" x14ac:dyDescent="0.55000000000000004">
      <c r="A120" s="11" t="s">
        <v>249</v>
      </c>
      <c r="B120" s="9" t="s">
        <v>96</v>
      </c>
      <c r="C120" s="9">
        <v>29</v>
      </c>
      <c r="D120" s="9">
        <v>136</v>
      </c>
      <c r="E120" s="9">
        <v>8.01</v>
      </c>
      <c r="F120" s="9">
        <v>2.3199999999999998</v>
      </c>
      <c r="G120" s="9">
        <v>1.46</v>
      </c>
      <c r="H120" s="9">
        <v>0.31</v>
      </c>
      <c r="I120" s="10">
        <v>0.73399999999999999</v>
      </c>
      <c r="J120" s="10">
        <v>0.42499999999999999</v>
      </c>
      <c r="K120" s="10">
        <v>0.151</v>
      </c>
      <c r="L120" s="9">
        <v>4.5</v>
      </c>
      <c r="M120" s="9">
        <v>4.4000000000000004</v>
      </c>
      <c r="N120" s="9">
        <v>4.43</v>
      </c>
      <c r="O120" s="9">
        <v>2.1</v>
      </c>
      <c r="P120" s="9">
        <v>1.31</v>
      </c>
      <c r="Q120" s="8">
        <v>136</v>
      </c>
    </row>
    <row r="121" spans="1:17" x14ac:dyDescent="0.55000000000000004">
      <c r="A121" s="11" t="s">
        <v>248</v>
      </c>
      <c r="B121" s="9" t="s">
        <v>76</v>
      </c>
      <c r="C121" s="9">
        <v>28</v>
      </c>
      <c r="D121" s="9">
        <v>153.1</v>
      </c>
      <c r="E121" s="9">
        <v>9.86</v>
      </c>
      <c r="F121" s="9">
        <v>3.52</v>
      </c>
      <c r="G121" s="9">
        <v>1.94</v>
      </c>
      <c r="H121" s="9">
        <v>0.251</v>
      </c>
      <c r="I121" s="10">
        <v>0.75800000000000001</v>
      </c>
      <c r="J121" s="10">
        <v>0.26100000000000001</v>
      </c>
      <c r="K121" s="10">
        <v>0.156</v>
      </c>
      <c r="L121" s="9">
        <v>4.5199999999999996</v>
      </c>
      <c r="M121" s="9">
        <v>5.1100000000000003</v>
      </c>
      <c r="N121" s="9">
        <v>5.05</v>
      </c>
      <c r="O121" s="9">
        <v>1</v>
      </c>
      <c r="P121" s="9">
        <v>1.23</v>
      </c>
      <c r="Q121" s="8">
        <v>153.1</v>
      </c>
    </row>
    <row r="122" spans="1:17" x14ac:dyDescent="0.55000000000000004">
      <c r="A122" s="11" t="s">
        <v>247</v>
      </c>
      <c r="B122" s="9" t="s">
        <v>96</v>
      </c>
      <c r="C122" s="9">
        <v>8</v>
      </c>
      <c r="D122" s="9">
        <v>41.2</v>
      </c>
      <c r="E122" s="9">
        <v>7.56</v>
      </c>
      <c r="F122" s="9">
        <v>1.08</v>
      </c>
      <c r="G122" s="9">
        <v>1.3</v>
      </c>
      <c r="H122" s="9">
        <v>0.36499999999999999</v>
      </c>
      <c r="I122" s="10">
        <v>0.751</v>
      </c>
      <c r="J122" s="10">
        <v>0.40799999999999997</v>
      </c>
      <c r="K122" s="10">
        <v>0.122</v>
      </c>
      <c r="L122" s="9">
        <v>4.54</v>
      </c>
      <c r="M122" s="9">
        <v>3.91</v>
      </c>
      <c r="N122" s="9">
        <v>4.38</v>
      </c>
      <c r="O122" s="9">
        <v>0.9</v>
      </c>
      <c r="P122" s="9">
        <v>1.46</v>
      </c>
      <c r="Q122" s="8">
        <v>41.2</v>
      </c>
    </row>
    <row r="123" spans="1:17" x14ac:dyDescent="0.55000000000000004">
      <c r="A123" s="11" t="s">
        <v>246</v>
      </c>
      <c r="B123" s="9" t="s">
        <v>90</v>
      </c>
      <c r="C123" s="9">
        <v>21</v>
      </c>
      <c r="D123" s="9">
        <v>117</v>
      </c>
      <c r="E123" s="9">
        <v>8.08</v>
      </c>
      <c r="F123" s="9">
        <v>2.85</v>
      </c>
      <c r="G123" s="9">
        <v>1.77</v>
      </c>
      <c r="H123" s="9">
        <v>0.26500000000000001</v>
      </c>
      <c r="I123" s="10">
        <v>0.71699999999999997</v>
      </c>
      <c r="J123" s="10">
        <v>0.36699999999999999</v>
      </c>
      <c r="K123" s="10">
        <v>0.16900000000000001</v>
      </c>
      <c r="L123" s="9">
        <v>4.54</v>
      </c>
      <c r="M123" s="9">
        <v>4.97</v>
      </c>
      <c r="N123" s="9">
        <v>4.7300000000000004</v>
      </c>
      <c r="O123" s="9">
        <v>0.8</v>
      </c>
      <c r="P123" s="9">
        <v>1.25</v>
      </c>
      <c r="Q123" s="8">
        <v>117</v>
      </c>
    </row>
    <row r="124" spans="1:17" x14ac:dyDescent="0.55000000000000004">
      <c r="A124" s="11" t="s">
        <v>245</v>
      </c>
      <c r="B124" s="9" t="s">
        <v>96</v>
      </c>
      <c r="C124" s="9">
        <v>32</v>
      </c>
      <c r="D124" s="9">
        <v>185.1</v>
      </c>
      <c r="E124" s="9">
        <v>11.56</v>
      </c>
      <c r="F124" s="9">
        <v>2.4300000000000002</v>
      </c>
      <c r="G124" s="9">
        <v>1.89</v>
      </c>
      <c r="H124" s="9">
        <v>0.307</v>
      </c>
      <c r="I124" s="10">
        <v>0.74399999999999999</v>
      </c>
      <c r="J124" s="10">
        <v>0.35599999999999998</v>
      </c>
      <c r="K124" s="10">
        <v>0.182</v>
      </c>
      <c r="L124" s="9">
        <v>4.5599999999999996</v>
      </c>
      <c r="M124" s="9">
        <v>4.32</v>
      </c>
      <c r="N124" s="9">
        <v>3.88</v>
      </c>
      <c r="O124" s="9">
        <v>3.3</v>
      </c>
      <c r="P124" s="9">
        <v>1.23</v>
      </c>
      <c r="Q124" s="8">
        <v>185.1</v>
      </c>
    </row>
    <row r="125" spans="1:17" x14ac:dyDescent="0.55000000000000004">
      <c r="A125" s="11" t="s">
        <v>244</v>
      </c>
      <c r="B125" s="9" t="s">
        <v>87</v>
      </c>
      <c r="C125" s="9">
        <v>31</v>
      </c>
      <c r="D125" s="9">
        <v>163.1</v>
      </c>
      <c r="E125" s="9">
        <v>8.2100000000000009</v>
      </c>
      <c r="F125" s="9">
        <v>2.92</v>
      </c>
      <c r="G125" s="9">
        <v>1.1599999999999999</v>
      </c>
      <c r="H125" s="9">
        <v>0.30099999999999999</v>
      </c>
      <c r="I125" s="10">
        <v>0.71199999999999997</v>
      </c>
      <c r="J125" s="10">
        <v>0.443</v>
      </c>
      <c r="K125" s="10">
        <v>0.128</v>
      </c>
      <c r="L125" s="9">
        <v>4.57</v>
      </c>
      <c r="M125" s="9">
        <v>4.1100000000000003</v>
      </c>
      <c r="N125" s="9">
        <v>4.43</v>
      </c>
      <c r="O125" s="9">
        <v>2.9</v>
      </c>
      <c r="P125" s="9">
        <v>1.32</v>
      </c>
      <c r="Q125" s="8">
        <v>163.1</v>
      </c>
    </row>
    <row r="126" spans="1:17" x14ac:dyDescent="0.55000000000000004">
      <c r="A126" s="11" t="s">
        <v>243</v>
      </c>
      <c r="B126" s="9" t="s">
        <v>81</v>
      </c>
      <c r="C126" s="9">
        <v>18</v>
      </c>
      <c r="D126" s="9">
        <v>80.2</v>
      </c>
      <c r="E126" s="9">
        <v>9.3699999999999992</v>
      </c>
      <c r="F126" s="9">
        <v>2.9</v>
      </c>
      <c r="G126" s="9">
        <v>1.34</v>
      </c>
      <c r="H126" s="9">
        <v>0.32300000000000001</v>
      </c>
      <c r="I126" s="10">
        <v>0.73099999999999998</v>
      </c>
      <c r="J126" s="10">
        <v>0.51800000000000002</v>
      </c>
      <c r="K126" s="10">
        <v>0.20699999999999999</v>
      </c>
      <c r="L126" s="9">
        <v>4.57</v>
      </c>
      <c r="M126" s="9">
        <v>4.22</v>
      </c>
      <c r="N126" s="9">
        <v>3.71</v>
      </c>
      <c r="O126" s="9">
        <v>1.1000000000000001</v>
      </c>
      <c r="P126" s="9">
        <v>1.35</v>
      </c>
      <c r="Q126" s="8">
        <v>80.2</v>
      </c>
    </row>
    <row r="127" spans="1:17" x14ac:dyDescent="0.55000000000000004">
      <c r="A127" s="11" t="s">
        <v>242</v>
      </c>
      <c r="B127" s="9" t="s">
        <v>76</v>
      </c>
      <c r="C127" s="9">
        <v>15</v>
      </c>
      <c r="D127" s="9">
        <v>74.2</v>
      </c>
      <c r="E127" s="9">
        <v>9.4</v>
      </c>
      <c r="F127" s="9">
        <v>2.65</v>
      </c>
      <c r="G127" s="9">
        <v>2.0499999999999998</v>
      </c>
      <c r="H127" s="9">
        <v>0.254</v>
      </c>
      <c r="I127" s="10">
        <v>0.76200000000000001</v>
      </c>
      <c r="J127" s="10">
        <v>0.32800000000000001</v>
      </c>
      <c r="K127" s="10">
        <v>0.16800000000000001</v>
      </c>
      <c r="L127" s="9">
        <v>4.58</v>
      </c>
      <c r="M127" s="9">
        <v>5.33</v>
      </c>
      <c r="N127" s="9">
        <v>5.0599999999999996</v>
      </c>
      <c r="O127" s="9">
        <v>0.3</v>
      </c>
      <c r="P127" s="9">
        <v>1.17</v>
      </c>
      <c r="Q127" s="8">
        <v>74.2</v>
      </c>
    </row>
    <row r="128" spans="1:17" x14ac:dyDescent="0.55000000000000004">
      <c r="A128" s="11" t="s">
        <v>241</v>
      </c>
      <c r="B128" s="9" t="s">
        <v>96</v>
      </c>
      <c r="C128" s="9">
        <v>30</v>
      </c>
      <c r="D128" s="9">
        <v>148.1</v>
      </c>
      <c r="E128" s="9">
        <v>8.86</v>
      </c>
      <c r="F128" s="9">
        <v>3.58</v>
      </c>
      <c r="G128" s="9">
        <v>0.85</v>
      </c>
      <c r="H128" s="9">
        <v>0.33300000000000002</v>
      </c>
      <c r="I128" s="10">
        <v>0.68300000000000005</v>
      </c>
      <c r="J128" s="10">
        <v>0.48299999999999998</v>
      </c>
      <c r="K128" s="10">
        <v>0.10100000000000001</v>
      </c>
      <c r="L128" s="9">
        <v>4.6100000000000003</v>
      </c>
      <c r="M128" s="9">
        <v>3.99</v>
      </c>
      <c r="N128" s="9">
        <v>4.63</v>
      </c>
      <c r="O128" s="9">
        <v>2.9</v>
      </c>
      <c r="P128" s="9">
        <v>1.44</v>
      </c>
      <c r="Q128" s="8">
        <v>148.1</v>
      </c>
    </row>
    <row r="129" spans="1:17" x14ac:dyDescent="0.55000000000000004">
      <c r="A129" s="11" t="s">
        <v>240</v>
      </c>
      <c r="B129" s="9" t="s">
        <v>83</v>
      </c>
      <c r="C129" s="9">
        <v>13</v>
      </c>
      <c r="D129" s="9">
        <v>64</v>
      </c>
      <c r="E129" s="9">
        <v>7.17</v>
      </c>
      <c r="F129" s="9">
        <v>2.95</v>
      </c>
      <c r="G129" s="9">
        <v>1.69</v>
      </c>
      <c r="H129" s="9">
        <v>0.34599999999999997</v>
      </c>
      <c r="I129" s="10">
        <v>0.76600000000000001</v>
      </c>
      <c r="J129" s="10">
        <v>0.51500000000000001</v>
      </c>
      <c r="K129" s="10">
        <v>0.218</v>
      </c>
      <c r="L129" s="9">
        <v>4.6399999999999997</v>
      </c>
      <c r="M129" s="9">
        <v>5.23</v>
      </c>
      <c r="N129" s="9">
        <v>4.5</v>
      </c>
      <c r="O129" s="9">
        <v>0.3</v>
      </c>
      <c r="P129" s="9">
        <v>1.55</v>
      </c>
      <c r="Q129" s="8">
        <v>64</v>
      </c>
    </row>
    <row r="130" spans="1:17" x14ac:dyDescent="0.55000000000000004">
      <c r="A130" s="11" t="s">
        <v>239</v>
      </c>
      <c r="B130" s="9" t="s">
        <v>179</v>
      </c>
      <c r="C130" s="9">
        <v>20</v>
      </c>
      <c r="D130" s="9">
        <v>104.2</v>
      </c>
      <c r="E130" s="9">
        <v>6.62</v>
      </c>
      <c r="F130" s="9">
        <v>2.15</v>
      </c>
      <c r="G130" s="9">
        <v>1.89</v>
      </c>
      <c r="H130" s="9">
        <v>0.27</v>
      </c>
      <c r="I130" s="10">
        <v>0.75800000000000001</v>
      </c>
      <c r="J130" s="10">
        <v>0.29499999999999998</v>
      </c>
      <c r="K130" s="10">
        <v>0.14000000000000001</v>
      </c>
      <c r="L130" s="9">
        <v>4.6399999999999997</v>
      </c>
      <c r="M130" s="9">
        <v>5.31</v>
      </c>
      <c r="N130" s="9">
        <v>5.56</v>
      </c>
      <c r="O130" s="9">
        <v>0.7</v>
      </c>
      <c r="P130" s="9">
        <v>1.25</v>
      </c>
      <c r="Q130" s="8">
        <v>104.2</v>
      </c>
    </row>
    <row r="131" spans="1:17" x14ac:dyDescent="0.55000000000000004">
      <c r="A131" s="11" t="s">
        <v>238</v>
      </c>
      <c r="B131" s="9" t="s">
        <v>183</v>
      </c>
      <c r="C131" s="9">
        <v>24</v>
      </c>
      <c r="D131" s="9">
        <v>135.19999999999999</v>
      </c>
      <c r="E131" s="9">
        <v>7.3</v>
      </c>
      <c r="F131" s="9">
        <v>3.38</v>
      </c>
      <c r="G131" s="9">
        <v>1.39</v>
      </c>
      <c r="H131" s="9">
        <v>0.316</v>
      </c>
      <c r="I131" s="10">
        <v>0.73799999999999999</v>
      </c>
      <c r="J131" s="10">
        <v>0.51300000000000001</v>
      </c>
      <c r="K131" s="10">
        <v>0.19400000000000001</v>
      </c>
      <c r="L131" s="9">
        <v>4.6399999999999997</v>
      </c>
      <c r="M131" s="9">
        <v>4.8899999999999997</v>
      </c>
      <c r="N131" s="9">
        <v>4.46</v>
      </c>
      <c r="O131" s="9">
        <v>1.1000000000000001</v>
      </c>
      <c r="P131" s="9">
        <v>1.47</v>
      </c>
      <c r="Q131" s="8">
        <v>135.19999999999999</v>
      </c>
    </row>
    <row r="132" spans="1:17" x14ac:dyDescent="0.55000000000000004">
      <c r="A132" s="11" t="s">
        <v>237</v>
      </c>
      <c r="B132" s="9" t="s">
        <v>104</v>
      </c>
      <c r="C132" s="9">
        <v>6</v>
      </c>
      <c r="D132" s="9">
        <v>31</v>
      </c>
      <c r="E132" s="9">
        <v>9.8699999999999992</v>
      </c>
      <c r="F132" s="9">
        <v>2.3199999999999998</v>
      </c>
      <c r="G132" s="9">
        <v>1.74</v>
      </c>
      <c r="H132" s="9">
        <v>0.29599999999999999</v>
      </c>
      <c r="I132" s="10">
        <v>0.71</v>
      </c>
      <c r="J132" s="10">
        <v>0.32900000000000001</v>
      </c>
      <c r="K132" s="10">
        <v>0.16200000000000001</v>
      </c>
      <c r="L132" s="9">
        <v>4.6500000000000004</v>
      </c>
      <c r="M132" s="9">
        <v>4.3099999999999996</v>
      </c>
      <c r="N132" s="9">
        <v>4.17</v>
      </c>
      <c r="O132" s="9">
        <v>0.4</v>
      </c>
      <c r="P132" s="9">
        <v>1.23</v>
      </c>
      <c r="Q132" s="8">
        <v>31</v>
      </c>
    </row>
    <row r="133" spans="1:17" x14ac:dyDescent="0.55000000000000004">
      <c r="A133" s="11" t="s">
        <v>236</v>
      </c>
      <c r="B133" s="9" t="s">
        <v>235</v>
      </c>
      <c r="C133" s="9">
        <v>24</v>
      </c>
      <c r="D133" s="9">
        <v>114</v>
      </c>
      <c r="E133" s="9">
        <v>7.26</v>
      </c>
      <c r="F133" s="9">
        <v>4.03</v>
      </c>
      <c r="G133" s="9">
        <v>1.74</v>
      </c>
      <c r="H133" s="9">
        <v>0.30399999999999999</v>
      </c>
      <c r="I133" s="10">
        <v>0.78100000000000003</v>
      </c>
      <c r="J133" s="10">
        <v>0.47699999999999998</v>
      </c>
      <c r="K133" s="10">
        <v>0.21</v>
      </c>
      <c r="L133" s="9">
        <v>4.66</v>
      </c>
      <c r="M133" s="9">
        <v>5.53</v>
      </c>
      <c r="N133" s="9">
        <v>4.8499999999999996</v>
      </c>
      <c r="O133" s="9">
        <v>0</v>
      </c>
      <c r="P133" s="9">
        <v>1.54</v>
      </c>
      <c r="Q133" s="8">
        <v>114</v>
      </c>
    </row>
    <row r="134" spans="1:17" x14ac:dyDescent="0.55000000000000004">
      <c r="A134" s="11" t="s">
        <v>234</v>
      </c>
      <c r="B134" s="9" t="s">
        <v>76</v>
      </c>
      <c r="C134" s="9">
        <v>13</v>
      </c>
      <c r="D134" s="9">
        <v>74.2</v>
      </c>
      <c r="E134" s="9">
        <v>6.15</v>
      </c>
      <c r="F134" s="9">
        <v>2.77</v>
      </c>
      <c r="G134" s="9">
        <v>1.21</v>
      </c>
      <c r="H134" s="9">
        <v>0.318</v>
      </c>
      <c r="I134" s="10">
        <v>0.69799999999999995</v>
      </c>
      <c r="J134" s="10">
        <v>0.50600000000000001</v>
      </c>
      <c r="K134" s="10">
        <v>0.14699999999999999</v>
      </c>
      <c r="L134" s="9">
        <v>4.7</v>
      </c>
      <c r="M134" s="9">
        <v>4.59</v>
      </c>
      <c r="N134" s="9">
        <v>4.66</v>
      </c>
      <c r="O134" s="9">
        <v>0.7</v>
      </c>
      <c r="P134" s="9">
        <v>1.45</v>
      </c>
      <c r="Q134" s="8">
        <v>74.2</v>
      </c>
    </row>
    <row r="135" spans="1:17" x14ac:dyDescent="0.55000000000000004">
      <c r="A135" s="11" t="s">
        <v>233</v>
      </c>
      <c r="B135" s="9" t="s">
        <v>93</v>
      </c>
      <c r="C135" s="9">
        <v>34</v>
      </c>
      <c r="D135" s="9">
        <v>187</v>
      </c>
      <c r="E135" s="9">
        <v>5.49</v>
      </c>
      <c r="F135" s="9">
        <v>2.2599999999999998</v>
      </c>
      <c r="G135" s="9">
        <v>1.44</v>
      </c>
      <c r="H135" s="9">
        <v>0.32200000000000001</v>
      </c>
      <c r="I135" s="10">
        <v>0.72799999999999998</v>
      </c>
      <c r="J135" s="10">
        <v>0.46100000000000002</v>
      </c>
      <c r="K135" s="10">
        <v>0.158</v>
      </c>
      <c r="L135" s="9">
        <v>4.72</v>
      </c>
      <c r="M135" s="9">
        <v>4.9800000000000004</v>
      </c>
      <c r="N135" s="9">
        <v>4.91</v>
      </c>
      <c r="O135" s="9">
        <v>2</v>
      </c>
      <c r="P135" s="9">
        <v>1.45</v>
      </c>
      <c r="Q135" s="8">
        <v>187</v>
      </c>
    </row>
    <row r="136" spans="1:17" x14ac:dyDescent="0.55000000000000004">
      <c r="A136" s="11" t="s">
        <v>232</v>
      </c>
      <c r="B136" s="9" t="s">
        <v>179</v>
      </c>
      <c r="C136" s="9">
        <v>8</v>
      </c>
      <c r="D136" s="9">
        <v>43.2</v>
      </c>
      <c r="E136" s="9">
        <v>6.6</v>
      </c>
      <c r="F136" s="9">
        <v>3.92</v>
      </c>
      <c r="G136" s="9">
        <v>1.03</v>
      </c>
      <c r="H136" s="9">
        <v>0.29899999999999999</v>
      </c>
      <c r="I136" s="10">
        <v>0.68400000000000005</v>
      </c>
      <c r="J136" s="10">
        <v>0.49299999999999999</v>
      </c>
      <c r="K136" s="10">
        <v>0.11899999999999999</v>
      </c>
      <c r="L136" s="9">
        <v>4.74</v>
      </c>
      <c r="M136" s="9">
        <v>4.54</v>
      </c>
      <c r="N136" s="9">
        <v>4.97</v>
      </c>
      <c r="O136" s="9">
        <v>0.5</v>
      </c>
      <c r="P136" s="9">
        <v>1.47</v>
      </c>
      <c r="Q136" s="8">
        <v>43.2</v>
      </c>
    </row>
    <row r="137" spans="1:17" x14ac:dyDescent="0.55000000000000004">
      <c r="A137" s="11" t="s">
        <v>231</v>
      </c>
      <c r="B137" s="9" t="s">
        <v>70</v>
      </c>
      <c r="C137" s="9">
        <v>28</v>
      </c>
      <c r="D137" s="9">
        <v>174</v>
      </c>
      <c r="E137" s="9">
        <v>9.0500000000000007</v>
      </c>
      <c r="F137" s="9">
        <v>1.81</v>
      </c>
      <c r="G137" s="9">
        <v>1.5</v>
      </c>
      <c r="H137" s="9">
        <v>0.30399999999999999</v>
      </c>
      <c r="I137" s="10">
        <v>0.68100000000000005</v>
      </c>
      <c r="J137" s="10">
        <v>0.49</v>
      </c>
      <c r="K137" s="10">
        <v>0.20100000000000001</v>
      </c>
      <c r="L137" s="9">
        <v>4.76</v>
      </c>
      <c r="M137" s="9">
        <v>4.0599999999999996</v>
      </c>
      <c r="N137" s="9">
        <v>3.54</v>
      </c>
      <c r="O137" s="9">
        <v>3.4</v>
      </c>
      <c r="P137" s="9">
        <v>1.2</v>
      </c>
      <c r="Q137" s="8">
        <v>174</v>
      </c>
    </row>
    <row r="138" spans="1:17" x14ac:dyDescent="0.55000000000000004">
      <c r="A138" s="11" t="s">
        <v>230</v>
      </c>
      <c r="B138" s="9" t="s">
        <v>72</v>
      </c>
      <c r="C138" s="9">
        <v>30</v>
      </c>
      <c r="D138" s="9">
        <v>161.19999999999999</v>
      </c>
      <c r="E138" s="9">
        <v>9.02</v>
      </c>
      <c r="F138" s="9">
        <v>3.23</v>
      </c>
      <c r="G138" s="9">
        <v>1.61</v>
      </c>
      <c r="H138" s="9">
        <v>0.29699999999999999</v>
      </c>
      <c r="I138" s="10">
        <v>0.70499999999999996</v>
      </c>
      <c r="J138" s="10">
        <v>0.41499999999999998</v>
      </c>
      <c r="K138" s="10">
        <v>0.16400000000000001</v>
      </c>
      <c r="L138" s="9">
        <v>4.79</v>
      </c>
      <c r="M138" s="9">
        <v>4.7300000000000004</v>
      </c>
      <c r="N138" s="9">
        <v>4.58</v>
      </c>
      <c r="O138" s="9">
        <v>2.5</v>
      </c>
      <c r="P138" s="9">
        <v>1.35</v>
      </c>
      <c r="Q138" s="8">
        <v>161.19999999999999</v>
      </c>
    </row>
    <row r="139" spans="1:17" x14ac:dyDescent="0.55000000000000004">
      <c r="A139" s="11" t="s">
        <v>229</v>
      </c>
      <c r="B139" s="9" t="s">
        <v>228</v>
      </c>
      <c r="C139" s="9">
        <v>31</v>
      </c>
      <c r="D139" s="9">
        <v>167</v>
      </c>
      <c r="E139" s="9">
        <v>7.76</v>
      </c>
      <c r="F139" s="9">
        <v>2.3199999999999998</v>
      </c>
      <c r="G139" s="9">
        <v>1.08</v>
      </c>
      <c r="H139" s="9">
        <v>0.32200000000000001</v>
      </c>
      <c r="I139" s="10">
        <v>0.65500000000000003</v>
      </c>
      <c r="J139" s="10">
        <v>0.443</v>
      </c>
      <c r="K139" s="10">
        <v>0.123</v>
      </c>
      <c r="L139" s="9">
        <v>4.8</v>
      </c>
      <c r="M139" s="9">
        <v>3.85</v>
      </c>
      <c r="N139" s="9">
        <v>4.24</v>
      </c>
      <c r="O139" s="9">
        <v>3.3</v>
      </c>
      <c r="P139" s="9">
        <v>1.37</v>
      </c>
      <c r="Q139" s="8">
        <v>167</v>
      </c>
    </row>
    <row r="140" spans="1:17" x14ac:dyDescent="0.55000000000000004">
      <c r="A140" s="11" t="s">
        <v>227</v>
      </c>
      <c r="B140" s="9" t="s">
        <v>87</v>
      </c>
      <c r="C140" s="9">
        <v>23</v>
      </c>
      <c r="D140" s="9">
        <v>126.2</v>
      </c>
      <c r="E140" s="9">
        <v>6.18</v>
      </c>
      <c r="F140" s="9">
        <v>3.27</v>
      </c>
      <c r="G140" s="9">
        <v>1.28</v>
      </c>
      <c r="H140" s="9">
        <v>0.28199999999999997</v>
      </c>
      <c r="I140" s="10">
        <v>0.67900000000000005</v>
      </c>
      <c r="J140" s="10">
        <v>0.5</v>
      </c>
      <c r="K140" s="10">
        <v>0.13400000000000001</v>
      </c>
      <c r="L140" s="9">
        <v>4.83</v>
      </c>
      <c r="M140" s="9">
        <v>4.87</v>
      </c>
      <c r="N140" s="9">
        <v>5.13</v>
      </c>
      <c r="O140" s="9">
        <v>1.5</v>
      </c>
      <c r="P140" s="9">
        <v>1.37</v>
      </c>
      <c r="Q140" s="8">
        <v>126.2</v>
      </c>
    </row>
    <row r="141" spans="1:17" x14ac:dyDescent="0.55000000000000004">
      <c r="A141" s="11" t="s">
        <v>226</v>
      </c>
      <c r="B141" s="9" t="s">
        <v>70</v>
      </c>
      <c r="C141" s="9">
        <v>7</v>
      </c>
      <c r="D141" s="9">
        <v>33.1</v>
      </c>
      <c r="E141" s="9">
        <v>6.48</v>
      </c>
      <c r="F141" s="9">
        <v>3.78</v>
      </c>
      <c r="G141" s="9">
        <v>2.4300000000000002</v>
      </c>
      <c r="H141" s="9">
        <v>0.26300000000000001</v>
      </c>
      <c r="I141" s="10">
        <v>0.85199999999999998</v>
      </c>
      <c r="J141" s="10">
        <v>0.43</v>
      </c>
      <c r="K141" s="10">
        <v>0.25</v>
      </c>
      <c r="L141" s="9">
        <v>4.8600000000000003</v>
      </c>
      <c r="M141" s="9">
        <v>6.63</v>
      </c>
      <c r="N141" s="9">
        <v>5.27</v>
      </c>
      <c r="O141" s="9">
        <v>-0.2</v>
      </c>
      <c r="P141" s="9">
        <v>1.44</v>
      </c>
      <c r="Q141" s="8">
        <v>33.1</v>
      </c>
    </row>
    <row r="142" spans="1:17" x14ac:dyDescent="0.55000000000000004">
      <c r="A142" s="11" t="s">
        <v>225</v>
      </c>
      <c r="B142" s="9" t="s">
        <v>169</v>
      </c>
      <c r="C142" s="9">
        <v>29</v>
      </c>
      <c r="D142" s="9">
        <v>154.19999999999999</v>
      </c>
      <c r="E142" s="9">
        <v>8.84</v>
      </c>
      <c r="F142" s="9">
        <v>3.08</v>
      </c>
      <c r="G142" s="9">
        <v>1.28</v>
      </c>
      <c r="H142" s="9">
        <v>0.32800000000000001</v>
      </c>
      <c r="I142" s="10">
        <v>0.66900000000000004</v>
      </c>
      <c r="J142" s="10">
        <v>0.51400000000000001</v>
      </c>
      <c r="K142" s="10">
        <v>0.20200000000000001</v>
      </c>
      <c r="L142" s="9">
        <v>4.8899999999999997</v>
      </c>
      <c r="M142" s="9">
        <v>4.26</v>
      </c>
      <c r="N142" s="9">
        <v>3.81</v>
      </c>
      <c r="O142" s="9">
        <v>2.5</v>
      </c>
      <c r="P142" s="9">
        <v>1.43</v>
      </c>
      <c r="Q142" s="8">
        <v>154.19999999999999</v>
      </c>
    </row>
    <row r="143" spans="1:17" x14ac:dyDescent="0.55000000000000004">
      <c r="A143" s="11" t="s">
        <v>224</v>
      </c>
      <c r="B143" s="9" t="s">
        <v>126</v>
      </c>
      <c r="C143" s="9">
        <v>18</v>
      </c>
      <c r="D143" s="9">
        <v>95.1</v>
      </c>
      <c r="E143" s="9">
        <v>11.14</v>
      </c>
      <c r="F143" s="9">
        <v>2.83</v>
      </c>
      <c r="G143" s="9">
        <v>1.89</v>
      </c>
      <c r="H143" s="9">
        <v>0.312</v>
      </c>
      <c r="I143" s="10">
        <v>0.755</v>
      </c>
      <c r="J143" s="10">
        <v>0.33600000000000002</v>
      </c>
      <c r="K143" s="10">
        <v>0.183</v>
      </c>
      <c r="L143" s="9">
        <v>4.91</v>
      </c>
      <c r="M143" s="9">
        <v>4.63</v>
      </c>
      <c r="N143" s="9">
        <v>4.18</v>
      </c>
      <c r="O143" s="9">
        <v>1.2</v>
      </c>
      <c r="P143" s="9">
        <v>1.29</v>
      </c>
      <c r="Q143" s="8">
        <v>95.1</v>
      </c>
    </row>
    <row r="144" spans="1:17" x14ac:dyDescent="0.55000000000000004">
      <c r="A144" s="11" t="s">
        <v>223</v>
      </c>
      <c r="B144" s="9" t="s">
        <v>87</v>
      </c>
      <c r="C144" s="9">
        <v>17</v>
      </c>
      <c r="D144" s="9">
        <v>34.200000000000003</v>
      </c>
      <c r="E144" s="9">
        <v>10.38</v>
      </c>
      <c r="F144" s="9">
        <v>3.89</v>
      </c>
      <c r="G144" s="9">
        <v>1.82</v>
      </c>
      <c r="H144" s="9">
        <v>0.29099999999999998</v>
      </c>
      <c r="I144" s="10">
        <v>0.75900000000000001</v>
      </c>
      <c r="J144" s="10">
        <v>0.315</v>
      </c>
      <c r="K144" s="10">
        <v>0.152</v>
      </c>
      <c r="L144" s="9">
        <v>4.93</v>
      </c>
      <c r="M144" s="9">
        <v>4.92</v>
      </c>
      <c r="N144" s="9">
        <v>4.93</v>
      </c>
      <c r="O144" s="9">
        <v>0.4</v>
      </c>
      <c r="P144" s="9">
        <v>1.36</v>
      </c>
      <c r="Q144" s="8">
        <v>34.200000000000003</v>
      </c>
    </row>
    <row r="145" spans="1:17" x14ac:dyDescent="0.55000000000000004">
      <c r="A145" s="11" t="s">
        <v>222</v>
      </c>
      <c r="B145" s="9" t="s">
        <v>72</v>
      </c>
      <c r="C145" s="9">
        <v>16</v>
      </c>
      <c r="D145" s="9">
        <v>81.2</v>
      </c>
      <c r="E145" s="9">
        <v>8.6</v>
      </c>
      <c r="F145" s="9">
        <v>3.09</v>
      </c>
      <c r="G145" s="9">
        <v>1.87</v>
      </c>
      <c r="H145" s="9">
        <v>0.27400000000000002</v>
      </c>
      <c r="I145" s="10">
        <v>0.75900000000000001</v>
      </c>
      <c r="J145" s="10">
        <v>0.30299999999999999</v>
      </c>
      <c r="K145" s="10">
        <v>0.13700000000000001</v>
      </c>
      <c r="L145" s="9">
        <v>4.96</v>
      </c>
      <c r="M145" s="9">
        <v>5.37</v>
      </c>
      <c r="N145" s="9">
        <v>5.68</v>
      </c>
      <c r="O145" s="9">
        <v>0.9</v>
      </c>
      <c r="P145" s="9">
        <v>1.31</v>
      </c>
      <c r="Q145" s="8">
        <v>81.2</v>
      </c>
    </row>
    <row r="146" spans="1:17" x14ac:dyDescent="0.55000000000000004">
      <c r="A146" s="11" t="s">
        <v>221</v>
      </c>
      <c r="B146" s="9" t="s">
        <v>183</v>
      </c>
      <c r="C146" s="9">
        <v>23</v>
      </c>
      <c r="D146" s="9">
        <v>107</v>
      </c>
      <c r="E146" s="9">
        <v>9.67</v>
      </c>
      <c r="F146" s="9">
        <v>3.11</v>
      </c>
      <c r="G146" s="9">
        <v>1.93</v>
      </c>
      <c r="H146" s="9">
        <v>0.29599999999999999</v>
      </c>
      <c r="I146" s="10">
        <v>0.745</v>
      </c>
      <c r="J146" s="10">
        <v>0.34</v>
      </c>
      <c r="K146" s="10">
        <v>0.17599999999999999</v>
      </c>
      <c r="L146" s="9">
        <v>4.96</v>
      </c>
      <c r="M146" s="9">
        <v>5.15</v>
      </c>
      <c r="N146" s="9">
        <v>4.79</v>
      </c>
      <c r="O146" s="9">
        <v>0.7</v>
      </c>
      <c r="P146" s="9">
        <v>1.35</v>
      </c>
      <c r="Q146" s="8">
        <v>107</v>
      </c>
    </row>
    <row r="147" spans="1:17" x14ac:dyDescent="0.55000000000000004">
      <c r="A147" s="11" t="s">
        <v>220</v>
      </c>
      <c r="B147" s="9" t="s">
        <v>68</v>
      </c>
      <c r="C147" s="9">
        <v>9</v>
      </c>
      <c r="D147" s="9">
        <v>45.1</v>
      </c>
      <c r="E147" s="9">
        <v>6.55</v>
      </c>
      <c r="F147" s="9">
        <v>3.77</v>
      </c>
      <c r="G147" s="9">
        <v>0.6</v>
      </c>
      <c r="H147" s="9">
        <v>0.32500000000000001</v>
      </c>
      <c r="I147" s="10">
        <v>0.68300000000000005</v>
      </c>
      <c r="J147" s="10">
        <v>0.45</v>
      </c>
      <c r="K147" s="10">
        <v>6.8000000000000005E-2</v>
      </c>
      <c r="L147" s="9">
        <v>4.96</v>
      </c>
      <c r="M147" s="9">
        <v>4.01</v>
      </c>
      <c r="N147" s="9">
        <v>5.08</v>
      </c>
      <c r="O147" s="9">
        <v>1.1000000000000001</v>
      </c>
      <c r="P147" s="9">
        <v>1.57</v>
      </c>
      <c r="Q147" s="8">
        <v>45.1</v>
      </c>
    </row>
    <row r="148" spans="1:17" x14ac:dyDescent="0.55000000000000004">
      <c r="A148" s="11" t="s">
        <v>219</v>
      </c>
      <c r="B148" s="9" t="s">
        <v>179</v>
      </c>
      <c r="C148" s="9">
        <v>12</v>
      </c>
      <c r="D148" s="9">
        <v>65</v>
      </c>
      <c r="E148" s="9">
        <v>10.94</v>
      </c>
      <c r="F148" s="9">
        <v>1.52</v>
      </c>
      <c r="G148" s="9">
        <v>1.94</v>
      </c>
      <c r="H148" s="9">
        <v>0.35299999999999998</v>
      </c>
      <c r="I148" s="10">
        <v>0.73799999999999999</v>
      </c>
      <c r="J148" s="10">
        <v>0.39200000000000002</v>
      </c>
      <c r="K148" s="10">
        <v>0.2</v>
      </c>
      <c r="L148" s="9">
        <v>4.9800000000000004</v>
      </c>
      <c r="M148" s="9">
        <v>4.1399999999999997</v>
      </c>
      <c r="N148" s="9">
        <v>3.48</v>
      </c>
      <c r="O148" s="9">
        <v>1.1000000000000001</v>
      </c>
      <c r="P148" s="9">
        <v>1.31</v>
      </c>
      <c r="Q148" s="8">
        <v>65</v>
      </c>
    </row>
    <row r="149" spans="1:17" x14ac:dyDescent="0.55000000000000004">
      <c r="A149" s="11" t="s">
        <v>218</v>
      </c>
      <c r="B149" s="9" t="s">
        <v>85</v>
      </c>
      <c r="C149" s="9">
        <v>19</v>
      </c>
      <c r="D149" s="9">
        <v>95.2</v>
      </c>
      <c r="E149" s="9">
        <v>8.09</v>
      </c>
      <c r="F149" s="9">
        <v>3.95</v>
      </c>
      <c r="G149" s="9">
        <v>1.22</v>
      </c>
      <c r="H149" s="9">
        <v>0.311</v>
      </c>
      <c r="I149" s="10">
        <v>0.70099999999999996</v>
      </c>
      <c r="J149" s="10">
        <v>0.45200000000000001</v>
      </c>
      <c r="K149" s="10">
        <v>0.13500000000000001</v>
      </c>
      <c r="L149" s="9">
        <v>4.99</v>
      </c>
      <c r="M149" s="9">
        <v>4.6900000000000004</v>
      </c>
      <c r="N149" s="9">
        <v>4.92</v>
      </c>
      <c r="O149" s="9">
        <v>1.2</v>
      </c>
      <c r="P149" s="9">
        <v>1.48</v>
      </c>
      <c r="Q149" s="8">
        <v>95.2</v>
      </c>
    </row>
    <row r="150" spans="1:17" x14ac:dyDescent="0.55000000000000004">
      <c r="A150" s="11" t="s">
        <v>217</v>
      </c>
      <c r="B150" s="9" t="s">
        <v>169</v>
      </c>
      <c r="C150" s="9">
        <v>29</v>
      </c>
      <c r="D150" s="9">
        <v>157</v>
      </c>
      <c r="E150" s="9">
        <v>7.05</v>
      </c>
      <c r="F150" s="9">
        <v>3.32</v>
      </c>
      <c r="G150" s="9">
        <v>1.32</v>
      </c>
      <c r="H150" s="9">
        <v>0.309</v>
      </c>
      <c r="I150" s="10">
        <v>0.68400000000000005</v>
      </c>
      <c r="J150" s="10">
        <v>0.47899999999999998</v>
      </c>
      <c r="K150" s="10">
        <v>0.156</v>
      </c>
      <c r="L150" s="9">
        <v>4.99</v>
      </c>
      <c r="M150" s="9">
        <v>4.72</v>
      </c>
      <c r="N150" s="9">
        <v>4.68</v>
      </c>
      <c r="O150" s="9">
        <v>1.8</v>
      </c>
      <c r="P150" s="9">
        <v>1.47</v>
      </c>
      <c r="Q150" s="8">
        <v>157</v>
      </c>
    </row>
    <row r="151" spans="1:17" x14ac:dyDescent="0.55000000000000004">
      <c r="A151" s="11" t="s">
        <v>216</v>
      </c>
      <c r="B151" s="9" t="s">
        <v>142</v>
      </c>
      <c r="C151" s="9">
        <v>22</v>
      </c>
      <c r="D151" s="9">
        <v>106.1</v>
      </c>
      <c r="E151" s="9">
        <v>8.89</v>
      </c>
      <c r="F151" s="9">
        <v>3.3</v>
      </c>
      <c r="G151" s="9">
        <v>2.29</v>
      </c>
      <c r="H151" s="9">
        <v>0.29199999999999998</v>
      </c>
      <c r="I151" s="10">
        <v>0.77500000000000002</v>
      </c>
      <c r="J151" s="10">
        <v>0.39600000000000002</v>
      </c>
      <c r="K151" s="10">
        <v>0.214</v>
      </c>
      <c r="L151" s="9">
        <v>4.99</v>
      </c>
      <c r="M151" s="9">
        <v>5.72</v>
      </c>
      <c r="N151" s="9">
        <v>4.78</v>
      </c>
      <c r="O151" s="9">
        <v>0.4</v>
      </c>
      <c r="P151" s="9">
        <v>1.42</v>
      </c>
      <c r="Q151" s="8">
        <v>106.1</v>
      </c>
    </row>
    <row r="152" spans="1:17" x14ac:dyDescent="0.55000000000000004">
      <c r="A152" s="11" t="s">
        <v>215</v>
      </c>
      <c r="B152" s="9" t="s">
        <v>142</v>
      </c>
      <c r="C152" s="9">
        <v>30</v>
      </c>
      <c r="D152" s="9">
        <v>156.1</v>
      </c>
      <c r="E152" s="9">
        <v>7.71</v>
      </c>
      <c r="F152" s="9">
        <v>2.76</v>
      </c>
      <c r="G152" s="9">
        <v>1.96</v>
      </c>
      <c r="H152" s="9">
        <v>0.27900000000000003</v>
      </c>
      <c r="I152" s="10">
        <v>0.75600000000000001</v>
      </c>
      <c r="J152" s="10">
        <v>0.39500000000000002</v>
      </c>
      <c r="K152" s="10">
        <v>0.188</v>
      </c>
      <c r="L152" s="9">
        <v>5.01</v>
      </c>
      <c r="M152" s="9">
        <v>5.34</v>
      </c>
      <c r="N152" s="9">
        <v>4.82</v>
      </c>
      <c r="O152" s="9">
        <v>1.1000000000000001</v>
      </c>
      <c r="P152" s="9">
        <v>1.3</v>
      </c>
      <c r="Q152" s="8">
        <v>156.1</v>
      </c>
    </row>
    <row r="153" spans="1:17" x14ac:dyDescent="0.55000000000000004">
      <c r="A153" s="11" t="s">
        <v>214</v>
      </c>
      <c r="B153" s="9" t="s">
        <v>98</v>
      </c>
      <c r="C153" s="9">
        <v>22</v>
      </c>
      <c r="D153" s="9">
        <v>112.2</v>
      </c>
      <c r="E153" s="9">
        <v>8.4700000000000006</v>
      </c>
      <c r="F153" s="9">
        <v>3.2</v>
      </c>
      <c r="G153" s="9">
        <v>1.76</v>
      </c>
      <c r="H153" s="9">
        <v>0.30199999999999999</v>
      </c>
      <c r="I153" s="10">
        <v>0.73</v>
      </c>
      <c r="J153" s="10">
        <v>0.442</v>
      </c>
      <c r="K153" s="10">
        <v>0.191</v>
      </c>
      <c r="L153" s="9">
        <v>5.03</v>
      </c>
      <c r="M153" s="9">
        <v>5.07</v>
      </c>
      <c r="N153" s="9">
        <v>4.5599999999999996</v>
      </c>
      <c r="O153" s="9">
        <v>0.2</v>
      </c>
      <c r="P153" s="9">
        <v>1.42</v>
      </c>
      <c r="Q153" s="8">
        <v>112.2</v>
      </c>
    </row>
    <row r="154" spans="1:17" x14ac:dyDescent="0.55000000000000004">
      <c r="A154" s="11" t="s">
        <v>213</v>
      </c>
      <c r="B154" s="9" t="s">
        <v>74</v>
      </c>
      <c r="C154" s="9">
        <v>29</v>
      </c>
      <c r="D154" s="9">
        <v>139.1</v>
      </c>
      <c r="E154" s="9">
        <v>8.7200000000000006</v>
      </c>
      <c r="F154" s="9">
        <v>3.81</v>
      </c>
      <c r="G154" s="9">
        <v>1.49</v>
      </c>
      <c r="H154" s="9">
        <v>0.313</v>
      </c>
      <c r="I154" s="10">
        <v>0.72299999999999998</v>
      </c>
      <c r="J154" s="10">
        <v>0.31</v>
      </c>
      <c r="K154" s="10">
        <v>0.13600000000000001</v>
      </c>
      <c r="L154" s="9">
        <v>5.04</v>
      </c>
      <c r="M154" s="9">
        <v>4.8</v>
      </c>
      <c r="N154" s="9">
        <v>5.07</v>
      </c>
      <c r="O154" s="9">
        <v>1.6</v>
      </c>
      <c r="P154" s="9">
        <v>1.49</v>
      </c>
      <c r="Q154" s="8">
        <v>139.1</v>
      </c>
    </row>
    <row r="155" spans="1:17" x14ac:dyDescent="0.55000000000000004">
      <c r="A155" s="11" t="s">
        <v>212</v>
      </c>
      <c r="B155" s="9" t="s">
        <v>85</v>
      </c>
      <c r="C155" s="9">
        <v>14</v>
      </c>
      <c r="D155" s="9">
        <v>71.099999999999994</v>
      </c>
      <c r="E155" s="9">
        <v>5.05</v>
      </c>
      <c r="F155" s="9">
        <v>2.27</v>
      </c>
      <c r="G155" s="9">
        <v>1.89</v>
      </c>
      <c r="H155" s="9">
        <v>0.28899999999999998</v>
      </c>
      <c r="I155" s="10">
        <v>0.753</v>
      </c>
      <c r="J155" s="10">
        <v>0.39900000000000002</v>
      </c>
      <c r="K155" s="10">
        <v>0.156</v>
      </c>
      <c r="L155" s="9">
        <v>5.05</v>
      </c>
      <c r="M155" s="9">
        <v>6</v>
      </c>
      <c r="N155" s="9">
        <v>5.95</v>
      </c>
      <c r="O155" s="9">
        <v>-0.1</v>
      </c>
      <c r="P155" s="9">
        <v>1.4</v>
      </c>
      <c r="Q155" s="8">
        <v>71.099999999999994</v>
      </c>
    </row>
    <row r="156" spans="1:17" x14ac:dyDescent="0.55000000000000004">
      <c r="A156" s="11" t="s">
        <v>211</v>
      </c>
      <c r="B156" s="9" t="s">
        <v>98</v>
      </c>
      <c r="C156" s="9">
        <v>4</v>
      </c>
      <c r="D156" s="9">
        <v>16</v>
      </c>
      <c r="E156" s="9">
        <v>7.31</v>
      </c>
      <c r="F156" s="9">
        <v>5.0599999999999996</v>
      </c>
      <c r="G156" s="9">
        <v>1.69</v>
      </c>
      <c r="H156" s="9">
        <v>0.19</v>
      </c>
      <c r="I156" s="10">
        <v>0.69599999999999995</v>
      </c>
      <c r="J156" s="10">
        <v>0.53500000000000003</v>
      </c>
      <c r="K156" s="10">
        <v>0.23100000000000001</v>
      </c>
      <c r="L156" s="9">
        <v>5.0599999999999996</v>
      </c>
      <c r="M156" s="9">
        <v>5.71</v>
      </c>
      <c r="N156" s="9">
        <v>4.8899999999999997</v>
      </c>
      <c r="O156" s="9">
        <v>0</v>
      </c>
      <c r="P156" s="9">
        <v>1.25</v>
      </c>
      <c r="Q156" s="8">
        <v>16</v>
      </c>
    </row>
    <row r="157" spans="1:17" x14ac:dyDescent="0.55000000000000004">
      <c r="A157" s="11" t="s">
        <v>210</v>
      </c>
      <c r="B157" s="9" t="s">
        <v>113</v>
      </c>
      <c r="C157" s="9">
        <v>7</v>
      </c>
      <c r="D157" s="9">
        <v>23</v>
      </c>
      <c r="E157" s="9">
        <v>5.87</v>
      </c>
      <c r="F157" s="9">
        <v>4.3</v>
      </c>
      <c r="G157" s="9">
        <v>1.17</v>
      </c>
      <c r="H157" s="9">
        <v>0.36699999999999999</v>
      </c>
      <c r="I157" s="10">
        <v>0.72199999999999998</v>
      </c>
      <c r="J157" s="10">
        <v>0.438</v>
      </c>
      <c r="K157" s="10">
        <v>9.4E-2</v>
      </c>
      <c r="L157" s="9">
        <v>5.09</v>
      </c>
      <c r="M157" s="9">
        <v>5.04</v>
      </c>
      <c r="N157" s="9">
        <v>6.11</v>
      </c>
      <c r="O157" s="9">
        <v>0.1</v>
      </c>
      <c r="P157" s="9">
        <v>1.87</v>
      </c>
      <c r="Q157" s="8">
        <v>23</v>
      </c>
    </row>
    <row r="158" spans="1:17" x14ac:dyDescent="0.55000000000000004">
      <c r="A158" s="11" t="s">
        <v>209</v>
      </c>
      <c r="B158" s="9" t="s">
        <v>76</v>
      </c>
      <c r="C158" s="9">
        <v>21</v>
      </c>
      <c r="D158" s="9">
        <v>111.1</v>
      </c>
      <c r="E158" s="9">
        <v>7.68</v>
      </c>
      <c r="F158" s="9">
        <v>2.1800000000000002</v>
      </c>
      <c r="G158" s="9">
        <v>1.21</v>
      </c>
      <c r="H158" s="9">
        <v>0.29899999999999999</v>
      </c>
      <c r="I158" s="10">
        <v>0.66400000000000003</v>
      </c>
      <c r="J158" s="10">
        <v>0.47599999999999998</v>
      </c>
      <c r="K158" s="10">
        <v>0.14599999999999999</v>
      </c>
      <c r="L158" s="9">
        <v>5.09</v>
      </c>
      <c r="M158" s="9">
        <v>4.28</v>
      </c>
      <c r="N158" s="9">
        <v>4.37</v>
      </c>
      <c r="O158" s="9">
        <v>1.6</v>
      </c>
      <c r="P158" s="9">
        <v>1.24</v>
      </c>
      <c r="Q158" s="8">
        <v>111.1</v>
      </c>
    </row>
    <row r="159" spans="1:17" x14ac:dyDescent="0.55000000000000004">
      <c r="A159" s="11" t="s">
        <v>208</v>
      </c>
      <c r="B159" s="9" t="s">
        <v>151</v>
      </c>
      <c r="C159" s="9">
        <v>25</v>
      </c>
      <c r="D159" s="9">
        <v>129.19999999999999</v>
      </c>
      <c r="E159" s="9">
        <v>8.9499999999999993</v>
      </c>
      <c r="F159" s="9">
        <v>2.36</v>
      </c>
      <c r="G159" s="9">
        <v>1.74</v>
      </c>
      <c r="H159" s="9">
        <v>0.307</v>
      </c>
      <c r="I159" s="10">
        <v>0.66700000000000004</v>
      </c>
      <c r="J159" s="10">
        <v>0.47</v>
      </c>
      <c r="K159" s="10">
        <v>0.20799999999999999</v>
      </c>
      <c r="L159" s="9">
        <v>5.14</v>
      </c>
      <c r="M159" s="9">
        <v>4.66</v>
      </c>
      <c r="N159" s="9">
        <v>3.99</v>
      </c>
      <c r="O159" s="9">
        <v>1.4</v>
      </c>
      <c r="P159" s="9">
        <v>1.31</v>
      </c>
      <c r="Q159" s="8">
        <v>129.19999999999999</v>
      </c>
    </row>
    <row r="160" spans="1:17" x14ac:dyDescent="0.55000000000000004">
      <c r="A160" s="11" t="s">
        <v>207</v>
      </c>
      <c r="B160" s="9" t="s">
        <v>85</v>
      </c>
      <c r="C160" s="9">
        <v>23</v>
      </c>
      <c r="D160" s="9">
        <v>119.2</v>
      </c>
      <c r="E160" s="9">
        <v>10.75</v>
      </c>
      <c r="F160" s="9">
        <v>4.1399999999999997</v>
      </c>
      <c r="G160" s="9">
        <v>1.88</v>
      </c>
      <c r="H160" s="9">
        <v>0.29799999999999999</v>
      </c>
      <c r="I160" s="10">
        <v>0.72499999999999998</v>
      </c>
      <c r="J160" s="10">
        <v>0.36299999999999999</v>
      </c>
      <c r="K160" s="10">
        <v>0.20200000000000001</v>
      </c>
      <c r="L160" s="9">
        <v>5.19</v>
      </c>
      <c r="M160" s="9">
        <v>5.0199999999999996</v>
      </c>
      <c r="N160" s="9">
        <v>4.3600000000000003</v>
      </c>
      <c r="O160" s="9">
        <v>0.7</v>
      </c>
      <c r="P160" s="9">
        <v>1.41</v>
      </c>
      <c r="Q160" s="8">
        <v>119.2</v>
      </c>
    </row>
    <row r="161" spans="1:17" x14ac:dyDescent="0.55000000000000004">
      <c r="A161" s="11" t="s">
        <v>206</v>
      </c>
      <c r="B161" s="9" t="s">
        <v>93</v>
      </c>
      <c r="C161" s="9">
        <v>7</v>
      </c>
      <c r="D161" s="9">
        <v>34.200000000000003</v>
      </c>
      <c r="E161" s="9">
        <v>11.94</v>
      </c>
      <c r="F161" s="9">
        <v>4.41</v>
      </c>
      <c r="G161" s="9">
        <v>1.04</v>
      </c>
      <c r="H161" s="9">
        <v>0.32200000000000001</v>
      </c>
      <c r="I161" s="10">
        <v>0.63900000000000001</v>
      </c>
      <c r="J161" s="10">
        <v>0.43</v>
      </c>
      <c r="K161" s="10">
        <v>0.114</v>
      </c>
      <c r="L161" s="9">
        <v>5.19</v>
      </c>
      <c r="M161" s="9">
        <v>3.62</v>
      </c>
      <c r="N161" s="9">
        <v>4.13</v>
      </c>
      <c r="O161" s="9">
        <v>0.9</v>
      </c>
      <c r="P161" s="9">
        <v>1.44</v>
      </c>
      <c r="Q161" s="8">
        <v>34.200000000000003</v>
      </c>
    </row>
    <row r="162" spans="1:17" x14ac:dyDescent="0.55000000000000004">
      <c r="A162" s="11" t="s">
        <v>205</v>
      </c>
      <c r="B162" s="9" t="s">
        <v>98</v>
      </c>
      <c r="C162" s="9">
        <v>8</v>
      </c>
      <c r="D162" s="9">
        <v>39.200000000000003</v>
      </c>
      <c r="E162" s="9">
        <v>8.39</v>
      </c>
      <c r="F162" s="9">
        <v>3.18</v>
      </c>
      <c r="G162" s="9">
        <v>1.1299999999999999</v>
      </c>
      <c r="H162" s="9">
        <v>0.33300000000000002</v>
      </c>
      <c r="I162" s="10">
        <v>0.65400000000000003</v>
      </c>
      <c r="J162" s="10">
        <v>0.48799999999999999</v>
      </c>
      <c r="K162" s="10">
        <v>0.17899999999999999</v>
      </c>
      <c r="L162" s="9">
        <v>5.22</v>
      </c>
      <c r="M162" s="9">
        <v>4.12</v>
      </c>
      <c r="N162" s="9">
        <v>3.89</v>
      </c>
      <c r="O162" s="9">
        <v>0.5</v>
      </c>
      <c r="P162" s="9">
        <v>1.46</v>
      </c>
      <c r="Q162" s="8">
        <v>39.200000000000003</v>
      </c>
    </row>
    <row r="163" spans="1:17" x14ac:dyDescent="0.55000000000000004">
      <c r="A163" s="11" t="s">
        <v>204</v>
      </c>
      <c r="B163" s="9" t="s">
        <v>83</v>
      </c>
      <c r="C163" s="9">
        <v>31</v>
      </c>
      <c r="D163" s="9">
        <v>175.1</v>
      </c>
      <c r="E163" s="9">
        <v>8.42</v>
      </c>
      <c r="F163" s="9">
        <v>2.98</v>
      </c>
      <c r="G163" s="9">
        <v>1.59</v>
      </c>
      <c r="H163" s="9">
        <v>0.318</v>
      </c>
      <c r="I163" s="10">
        <v>0.70299999999999996</v>
      </c>
      <c r="J163" s="10">
        <v>0.42399999999999999</v>
      </c>
      <c r="K163" s="10">
        <v>0.16700000000000001</v>
      </c>
      <c r="L163" s="9">
        <v>5.24</v>
      </c>
      <c r="M163" s="9">
        <v>4.82</v>
      </c>
      <c r="N163" s="9">
        <v>4.63</v>
      </c>
      <c r="O163" s="9">
        <v>1.5</v>
      </c>
      <c r="P163" s="9">
        <v>1.43</v>
      </c>
      <c r="Q163" s="8">
        <v>175.1</v>
      </c>
    </row>
    <row r="164" spans="1:17" x14ac:dyDescent="0.55000000000000004">
      <c r="A164" s="11" t="s">
        <v>203</v>
      </c>
      <c r="B164" s="9" t="s">
        <v>126</v>
      </c>
      <c r="C164" s="9">
        <v>9</v>
      </c>
      <c r="D164" s="9">
        <v>34.1</v>
      </c>
      <c r="E164" s="9">
        <v>8.91</v>
      </c>
      <c r="F164" s="9">
        <v>4.46</v>
      </c>
      <c r="G164" s="9">
        <v>1.57</v>
      </c>
      <c r="H164" s="9">
        <v>0.28599999999999998</v>
      </c>
      <c r="I164" s="10">
        <v>0.72099999999999997</v>
      </c>
      <c r="J164" s="10">
        <v>0.44700000000000001</v>
      </c>
      <c r="K164" s="10">
        <v>0.222</v>
      </c>
      <c r="L164" s="9">
        <v>5.24</v>
      </c>
      <c r="M164" s="9">
        <v>5.08</v>
      </c>
      <c r="N164" s="9">
        <v>4.37</v>
      </c>
      <c r="O164" s="9">
        <v>0.2</v>
      </c>
      <c r="P164" s="9">
        <v>1.43</v>
      </c>
      <c r="Q164" s="8">
        <v>34.1</v>
      </c>
    </row>
    <row r="165" spans="1:17" x14ac:dyDescent="0.55000000000000004">
      <c r="A165" s="11" t="s">
        <v>202</v>
      </c>
      <c r="B165" s="9" t="s">
        <v>132</v>
      </c>
      <c r="C165" s="9">
        <v>16</v>
      </c>
      <c r="D165" s="9">
        <v>81.2</v>
      </c>
      <c r="E165" s="9">
        <v>8.93</v>
      </c>
      <c r="F165" s="9">
        <v>1.87</v>
      </c>
      <c r="G165" s="9">
        <v>2.09</v>
      </c>
      <c r="H165" s="9">
        <v>0.307</v>
      </c>
      <c r="I165" s="10">
        <v>0.73799999999999999</v>
      </c>
      <c r="J165" s="10">
        <v>0.33600000000000002</v>
      </c>
      <c r="K165" s="10">
        <v>0.17899999999999999</v>
      </c>
      <c r="L165" s="9">
        <v>5.29</v>
      </c>
      <c r="M165" s="9">
        <v>5.0599999999999996</v>
      </c>
      <c r="N165" s="9">
        <v>4.62</v>
      </c>
      <c r="O165" s="9">
        <v>0.4</v>
      </c>
      <c r="P165" s="9">
        <v>1.31</v>
      </c>
      <c r="Q165" s="8">
        <v>81.2</v>
      </c>
    </row>
    <row r="166" spans="1:17" x14ac:dyDescent="0.55000000000000004">
      <c r="A166" s="11" t="s">
        <v>201</v>
      </c>
      <c r="B166" s="9" t="s">
        <v>98</v>
      </c>
      <c r="C166" s="9">
        <v>16</v>
      </c>
      <c r="D166" s="9">
        <v>82.2</v>
      </c>
      <c r="E166" s="9">
        <v>5.99</v>
      </c>
      <c r="F166" s="9">
        <v>3.38</v>
      </c>
      <c r="G166" s="9">
        <v>1.31</v>
      </c>
      <c r="H166" s="9">
        <v>0.317</v>
      </c>
      <c r="I166" s="10">
        <v>0.68899999999999995</v>
      </c>
      <c r="J166" s="10">
        <v>0.435</v>
      </c>
      <c r="K166" s="10">
        <v>0.158</v>
      </c>
      <c r="L166" s="9">
        <v>5.33</v>
      </c>
      <c r="M166" s="9">
        <v>4.97</v>
      </c>
      <c r="N166" s="9">
        <v>4.91</v>
      </c>
      <c r="O166" s="9">
        <v>0.4</v>
      </c>
      <c r="P166" s="9">
        <v>1.55</v>
      </c>
      <c r="Q166" s="8">
        <v>82.2</v>
      </c>
    </row>
    <row r="167" spans="1:17" x14ac:dyDescent="0.55000000000000004">
      <c r="A167" s="11" t="s">
        <v>200</v>
      </c>
      <c r="B167" s="9" t="s">
        <v>126</v>
      </c>
      <c r="C167" s="9">
        <v>7</v>
      </c>
      <c r="D167" s="9">
        <v>28.2</v>
      </c>
      <c r="E167" s="9">
        <v>7.53</v>
      </c>
      <c r="F167" s="9">
        <v>3.45</v>
      </c>
      <c r="G167" s="9">
        <v>1.57</v>
      </c>
      <c r="H167" s="9">
        <v>0.25</v>
      </c>
      <c r="I167" s="10">
        <v>0.57599999999999996</v>
      </c>
      <c r="J167" s="10">
        <v>0.36899999999999999</v>
      </c>
      <c r="K167" s="10">
        <v>0.14699999999999999</v>
      </c>
      <c r="L167" s="9">
        <v>5.34</v>
      </c>
      <c r="M167" s="9">
        <v>5.38</v>
      </c>
      <c r="N167" s="9">
        <v>5.47</v>
      </c>
      <c r="O167" s="9">
        <v>0.1</v>
      </c>
      <c r="P167" s="9">
        <v>1.26</v>
      </c>
      <c r="Q167" s="8">
        <v>28.2</v>
      </c>
    </row>
    <row r="168" spans="1:17" x14ac:dyDescent="0.55000000000000004">
      <c r="A168" s="11" t="s">
        <v>199</v>
      </c>
      <c r="B168" s="9" t="s">
        <v>85</v>
      </c>
      <c r="C168" s="9">
        <v>26</v>
      </c>
      <c r="D168" s="9">
        <v>145.19999999999999</v>
      </c>
      <c r="E168" s="9">
        <v>6.98</v>
      </c>
      <c r="F168" s="9">
        <v>2.72</v>
      </c>
      <c r="G168" s="9">
        <v>1.67</v>
      </c>
      <c r="H168" s="9">
        <v>0.30299999999999999</v>
      </c>
      <c r="I168" s="10">
        <v>0.68500000000000005</v>
      </c>
      <c r="J168" s="10">
        <v>0.371</v>
      </c>
      <c r="K168" s="10">
        <v>0.14499999999999999</v>
      </c>
      <c r="L168" s="9">
        <v>5.38</v>
      </c>
      <c r="M168" s="9">
        <v>5.12</v>
      </c>
      <c r="N168" s="9">
        <v>5.25</v>
      </c>
      <c r="O168" s="9">
        <v>1</v>
      </c>
      <c r="P168" s="9">
        <v>1.41</v>
      </c>
      <c r="Q168" s="8">
        <v>145.19999999999999</v>
      </c>
    </row>
    <row r="169" spans="1:17" x14ac:dyDescent="0.55000000000000004">
      <c r="A169" s="11" t="s">
        <v>198</v>
      </c>
      <c r="B169" s="9" t="s">
        <v>93</v>
      </c>
      <c r="C169" s="9">
        <v>33</v>
      </c>
      <c r="D169" s="9">
        <v>184</v>
      </c>
      <c r="E169" s="9">
        <v>8.27</v>
      </c>
      <c r="F169" s="9">
        <v>3.18</v>
      </c>
      <c r="G169" s="9">
        <v>1.71</v>
      </c>
      <c r="H169" s="9">
        <v>0.316</v>
      </c>
      <c r="I169" s="10">
        <v>0.69199999999999995</v>
      </c>
      <c r="J169" s="10">
        <v>0.35</v>
      </c>
      <c r="K169" s="10">
        <v>0.14000000000000001</v>
      </c>
      <c r="L169" s="9">
        <v>5.38</v>
      </c>
      <c r="M169" s="9">
        <v>5.04</v>
      </c>
      <c r="N169" s="9">
        <v>5.27</v>
      </c>
      <c r="O169" s="9">
        <v>2.2999999999999998</v>
      </c>
      <c r="P169" s="9">
        <v>1.46</v>
      </c>
      <c r="Q169" s="8">
        <v>184</v>
      </c>
    </row>
    <row r="170" spans="1:17" x14ac:dyDescent="0.55000000000000004">
      <c r="A170" s="11" t="s">
        <v>197</v>
      </c>
      <c r="B170" s="9" t="s">
        <v>183</v>
      </c>
      <c r="C170" s="9">
        <v>10</v>
      </c>
      <c r="D170" s="9">
        <v>53.1</v>
      </c>
      <c r="E170" s="9">
        <v>7.43</v>
      </c>
      <c r="F170" s="9">
        <v>2.87</v>
      </c>
      <c r="G170" s="9">
        <v>2.7</v>
      </c>
      <c r="H170" s="9">
        <v>0.23400000000000001</v>
      </c>
      <c r="I170" s="10">
        <v>0.79</v>
      </c>
      <c r="J170" s="10">
        <v>0.34899999999999998</v>
      </c>
      <c r="K170" s="10">
        <v>0.222</v>
      </c>
      <c r="L170" s="9">
        <v>5.4</v>
      </c>
      <c r="M170" s="9">
        <v>6.53</v>
      </c>
      <c r="N170" s="9">
        <v>5.32</v>
      </c>
      <c r="O170" s="9">
        <v>-0.3</v>
      </c>
      <c r="P170" s="9">
        <v>1.24</v>
      </c>
      <c r="Q170" s="8">
        <v>53.1</v>
      </c>
    </row>
    <row r="171" spans="1:17" x14ac:dyDescent="0.55000000000000004">
      <c r="A171" s="11" t="s">
        <v>196</v>
      </c>
      <c r="B171" s="9" t="s">
        <v>74</v>
      </c>
      <c r="C171" s="9">
        <v>3</v>
      </c>
      <c r="D171" s="9">
        <v>13.1</v>
      </c>
      <c r="E171" s="9">
        <v>7.43</v>
      </c>
      <c r="F171" s="9">
        <v>4.05</v>
      </c>
      <c r="G171" s="9">
        <v>1.35</v>
      </c>
      <c r="H171" s="9">
        <v>0.3</v>
      </c>
      <c r="I171" s="10">
        <v>0.69799999999999995</v>
      </c>
      <c r="J171" s="10">
        <v>0.45200000000000001</v>
      </c>
      <c r="K171" s="10">
        <v>0.16700000000000001</v>
      </c>
      <c r="L171" s="9">
        <v>5.4</v>
      </c>
      <c r="M171" s="9">
        <v>4.8600000000000003</v>
      </c>
      <c r="N171" s="9">
        <v>4.7</v>
      </c>
      <c r="O171" s="9">
        <v>0.1</v>
      </c>
      <c r="P171" s="9">
        <v>1.5</v>
      </c>
      <c r="Q171" s="8">
        <v>13.1</v>
      </c>
    </row>
    <row r="172" spans="1:17" x14ac:dyDescent="0.55000000000000004">
      <c r="A172" s="11" t="s">
        <v>195</v>
      </c>
      <c r="B172" s="9" t="s">
        <v>78</v>
      </c>
      <c r="C172" s="9">
        <v>11</v>
      </c>
      <c r="D172" s="9">
        <v>46.2</v>
      </c>
      <c r="E172" s="9">
        <v>10.220000000000001</v>
      </c>
      <c r="F172" s="9">
        <v>2.89</v>
      </c>
      <c r="G172" s="9">
        <v>1.54</v>
      </c>
      <c r="H172" s="9">
        <v>0.33100000000000002</v>
      </c>
      <c r="I172" s="10">
        <v>0.62</v>
      </c>
      <c r="J172" s="10">
        <v>0.35299999999999998</v>
      </c>
      <c r="K172" s="10">
        <v>0.13800000000000001</v>
      </c>
      <c r="L172" s="9">
        <v>5.4</v>
      </c>
      <c r="M172" s="9">
        <v>4.1399999999999997</v>
      </c>
      <c r="N172" s="9">
        <v>4.38</v>
      </c>
      <c r="O172" s="9">
        <v>0.7</v>
      </c>
      <c r="P172" s="9">
        <v>1.41</v>
      </c>
      <c r="Q172" s="8">
        <v>46.2</v>
      </c>
    </row>
    <row r="173" spans="1:17" x14ac:dyDescent="0.55000000000000004">
      <c r="A173" s="11" t="s">
        <v>194</v>
      </c>
      <c r="B173" s="9" t="s">
        <v>98</v>
      </c>
      <c r="C173" s="9">
        <v>16</v>
      </c>
      <c r="D173" s="9">
        <v>78.099999999999994</v>
      </c>
      <c r="E173" s="9">
        <v>6.43</v>
      </c>
      <c r="F173" s="9">
        <v>3.33</v>
      </c>
      <c r="G173" s="9">
        <v>2.0699999999999998</v>
      </c>
      <c r="H173" s="9">
        <v>0.27600000000000002</v>
      </c>
      <c r="I173" s="10">
        <v>0.624</v>
      </c>
      <c r="J173" s="10">
        <v>0.42699999999999999</v>
      </c>
      <c r="K173" s="10">
        <v>0.20499999999999999</v>
      </c>
      <c r="L173" s="9">
        <v>5.4</v>
      </c>
      <c r="M173" s="9">
        <v>5.92</v>
      </c>
      <c r="N173" s="9">
        <v>5.17</v>
      </c>
      <c r="O173" s="9">
        <v>-0.5</v>
      </c>
      <c r="P173" s="9">
        <v>1.46</v>
      </c>
      <c r="Q173" s="8">
        <v>78.099999999999994</v>
      </c>
    </row>
    <row r="174" spans="1:17" x14ac:dyDescent="0.55000000000000004">
      <c r="A174" s="11" t="s">
        <v>193</v>
      </c>
      <c r="B174" s="9" t="s">
        <v>70</v>
      </c>
      <c r="C174" s="9">
        <v>12</v>
      </c>
      <c r="D174" s="9">
        <v>58</v>
      </c>
      <c r="E174" s="9">
        <v>5.9</v>
      </c>
      <c r="F174" s="9">
        <v>4.8099999999999996</v>
      </c>
      <c r="G174" s="9">
        <v>1.55</v>
      </c>
      <c r="H174" s="9">
        <v>0.26100000000000001</v>
      </c>
      <c r="I174" s="10">
        <v>0.71599999999999997</v>
      </c>
      <c r="J174" s="10">
        <v>0.42899999999999999</v>
      </c>
      <c r="K174" s="10">
        <v>0.17199999999999999</v>
      </c>
      <c r="L174" s="9">
        <v>5.43</v>
      </c>
      <c r="M174" s="9">
        <v>5.8</v>
      </c>
      <c r="N174" s="9">
        <v>5.55</v>
      </c>
      <c r="O174" s="9">
        <v>0.2</v>
      </c>
      <c r="P174" s="9">
        <v>1.5</v>
      </c>
      <c r="Q174" s="8">
        <v>58</v>
      </c>
    </row>
    <row r="175" spans="1:17" x14ac:dyDescent="0.55000000000000004">
      <c r="A175" s="11" t="s">
        <v>192</v>
      </c>
      <c r="B175" s="9" t="s">
        <v>104</v>
      </c>
      <c r="C175" s="9">
        <v>7</v>
      </c>
      <c r="D175" s="9">
        <v>33</v>
      </c>
      <c r="E175" s="9">
        <v>9.27</v>
      </c>
      <c r="F175" s="9">
        <v>3.82</v>
      </c>
      <c r="G175" s="9">
        <v>1.0900000000000001</v>
      </c>
      <c r="H175" s="9">
        <v>0.38400000000000001</v>
      </c>
      <c r="I175" s="10">
        <v>0.73</v>
      </c>
      <c r="J175" s="10">
        <v>0.52</v>
      </c>
      <c r="K175" s="10">
        <v>0.13800000000000001</v>
      </c>
      <c r="L175" s="9">
        <v>5.45</v>
      </c>
      <c r="M175" s="9">
        <v>4.2699999999999996</v>
      </c>
      <c r="N175" s="9">
        <v>4.45</v>
      </c>
      <c r="O175" s="9">
        <v>0.4</v>
      </c>
      <c r="P175" s="9">
        <v>1.7</v>
      </c>
      <c r="Q175" s="8">
        <v>33</v>
      </c>
    </row>
    <row r="176" spans="1:17" x14ac:dyDescent="0.55000000000000004">
      <c r="A176" s="11" t="s">
        <v>191</v>
      </c>
      <c r="B176" s="9" t="s">
        <v>104</v>
      </c>
      <c r="C176" s="9">
        <v>32</v>
      </c>
      <c r="D176" s="9">
        <v>161.19999999999999</v>
      </c>
      <c r="E176" s="9">
        <v>6.46</v>
      </c>
      <c r="F176" s="9">
        <v>2.78</v>
      </c>
      <c r="G176" s="9">
        <v>2</v>
      </c>
      <c r="H176" s="9">
        <v>0.31</v>
      </c>
      <c r="I176" s="10">
        <v>0.70799999999999996</v>
      </c>
      <c r="J176" s="10">
        <v>0.44</v>
      </c>
      <c r="K176" s="10">
        <v>0.188</v>
      </c>
      <c r="L176" s="9">
        <v>5.46</v>
      </c>
      <c r="M176" s="9">
        <v>5.71</v>
      </c>
      <c r="N176" s="9">
        <v>5.18</v>
      </c>
      <c r="O176" s="9">
        <v>0.2</v>
      </c>
      <c r="P176" s="9">
        <v>1.52</v>
      </c>
      <c r="Q176" s="8">
        <v>161.19999999999999</v>
      </c>
    </row>
    <row r="177" spans="1:17" x14ac:dyDescent="0.55000000000000004">
      <c r="A177" s="11" t="s">
        <v>190</v>
      </c>
      <c r="B177" s="9" t="s">
        <v>126</v>
      </c>
      <c r="C177" s="9">
        <v>13</v>
      </c>
      <c r="D177" s="9">
        <v>60.1</v>
      </c>
      <c r="E177" s="9">
        <v>8.35</v>
      </c>
      <c r="F177" s="9">
        <v>2.83</v>
      </c>
      <c r="G177" s="9">
        <v>2.83</v>
      </c>
      <c r="H177" s="9">
        <v>0.23899999999999999</v>
      </c>
      <c r="I177" s="10">
        <v>0.75900000000000001</v>
      </c>
      <c r="J177" s="10">
        <v>0.33900000000000002</v>
      </c>
      <c r="K177" s="10">
        <v>0.216</v>
      </c>
      <c r="L177" s="9">
        <v>5.52</v>
      </c>
      <c r="M177" s="9">
        <v>6.45</v>
      </c>
      <c r="N177" s="9">
        <v>5.25</v>
      </c>
      <c r="O177" s="9">
        <v>-0.4</v>
      </c>
      <c r="P177" s="9">
        <v>1.28</v>
      </c>
      <c r="Q177" s="8">
        <v>60.1</v>
      </c>
    </row>
    <row r="178" spans="1:17" x14ac:dyDescent="0.55000000000000004">
      <c r="A178" s="11" t="s">
        <v>189</v>
      </c>
      <c r="B178" s="9" t="s">
        <v>113</v>
      </c>
      <c r="C178" s="9">
        <v>32</v>
      </c>
      <c r="D178" s="9">
        <v>174.1</v>
      </c>
      <c r="E178" s="9">
        <v>7.38</v>
      </c>
      <c r="F178" s="9">
        <v>2.3199999999999998</v>
      </c>
      <c r="G178" s="9">
        <v>1.6</v>
      </c>
      <c r="H178" s="9">
        <v>0.308</v>
      </c>
      <c r="I178" s="10">
        <v>0.65700000000000003</v>
      </c>
      <c r="J178" s="10">
        <v>0.38100000000000001</v>
      </c>
      <c r="K178" s="10">
        <v>0.13100000000000001</v>
      </c>
      <c r="L178" s="9">
        <v>5.52</v>
      </c>
      <c r="M178" s="9">
        <v>4.76</v>
      </c>
      <c r="N178" s="9">
        <v>5.14</v>
      </c>
      <c r="O178" s="9">
        <v>1.8</v>
      </c>
      <c r="P178" s="9">
        <v>1.39</v>
      </c>
      <c r="Q178" s="8">
        <v>174.1</v>
      </c>
    </row>
    <row r="179" spans="1:17" x14ac:dyDescent="0.55000000000000004">
      <c r="A179" s="11" t="s">
        <v>188</v>
      </c>
      <c r="B179" s="9" t="s">
        <v>129</v>
      </c>
      <c r="C179" s="9">
        <v>5</v>
      </c>
      <c r="D179" s="9">
        <v>19.100000000000001</v>
      </c>
      <c r="E179" s="9">
        <v>8.84</v>
      </c>
      <c r="F179" s="9">
        <v>5.59</v>
      </c>
      <c r="G179" s="9">
        <v>3.72</v>
      </c>
      <c r="H179" s="9">
        <v>0.28299999999999997</v>
      </c>
      <c r="I179" s="10">
        <v>0.88200000000000001</v>
      </c>
      <c r="J179" s="10">
        <v>0.42599999999999999</v>
      </c>
      <c r="K179" s="10">
        <v>0.32</v>
      </c>
      <c r="L179" s="9">
        <v>5.59</v>
      </c>
      <c r="M179" s="9">
        <v>8.49</v>
      </c>
      <c r="N179" s="9">
        <v>5.68</v>
      </c>
      <c r="O179" s="9">
        <v>-0.5</v>
      </c>
      <c r="P179" s="9">
        <v>1.81</v>
      </c>
      <c r="Q179" s="8">
        <v>19.100000000000001</v>
      </c>
    </row>
    <row r="180" spans="1:17" x14ac:dyDescent="0.55000000000000004">
      <c r="A180" s="11" t="s">
        <v>187</v>
      </c>
      <c r="B180" s="9" t="s">
        <v>183</v>
      </c>
      <c r="C180" s="9">
        <v>3</v>
      </c>
      <c r="D180" s="9">
        <v>17.2</v>
      </c>
      <c r="E180" s="9">
        <v>6.62</v>
      </c>
      <c r="F180" s="9">
        <v>2.5499999999999998</v>
      </c>
      <c r="G180" s="9">
        <v>1.53</v>
      </c>
      <c r="H180" s="9">
        <v>0.25900000000000001</v>
      </c>
      <c r="I180" s="10">
        <v>0.58499999999999996</v>
      </c>
      <c r="J180" s="10">
        <v>0.32100000000000001</v>
      </c>
      <c r="K180" s="10">
        <v>0.13600000000000001</v>
      </c>
      <c r="L180" s="9">
        <v>5.6</v>
      </c>
      <c r="M180" s="9">
        <v>4.97</v>
      </c>
      <c r="N180" s="9">
        <v>5.24</v>
      </c>
      <c r="O180" s="9">
        <v>0.2</v>
      </c>
      <c r="P180" s="9">
        <v>1.25</v>
      </c>
      <c r="Q180" s="8">
        <v>17.2</v>
      </c>
    </row>
    <row r="181" spans="1:17" x14ac:dyDescent="0.55000000000000004">
      <c r="A181" s="11" t="s">
        <v>186</v>
      </c>
      <c r="B181" s="9" t="s">
        <v>87</v>
      </c>
      <c r="C181" s="9">
        <v>21</v>
      </c>
      <c r="D181" s="9">
        <v>98</v>
      </c>
      <c r="E181" s="9">
        <v>9.64</v>
      </c>
      <c r="F181" s="9">
        <v>4.13</v>
      </c>
      <c r="G181" s="9">
        <v>2.2999999999999998</v>
      </c>
      <c r="H181" s="9">
        <v>0.311</v>
      </c>
      <c r="I181" s="10">
        <v>0.74399999999999999</v>
      </c>
      <c r="J181" s="10">
        <v>0.35799999999999998</v>
      </c>
      <c r="K181" s="10">
        <v>0.214</v>
      </c>
      <c r="L181" s="9">
        <v>5.69</v>
      </c>
      <c r="M181" s="9">
        <v>5.83</v>
      </c>
      <c r="N181" s="9">
        <v>4.88</v>
      </c>
      <c r="O181" s="9">
        <v>0.1</v>
      </c>
      <c r="P181" s="9">
        <v>1.53</v>
      </c>
      <c r="Q181" s="8">
        <v>97.3</v>
      </c>
    </row>
    <row r="182" spans="1:17" x14ac:dyDescent="0.55000000000000004">
      <c r="A182" s="11" t="s">
        <v>185</v>
      </c>
      <c r="B182" s="9" t="s">
        <v>132</v>
      </c>
      <c r="C182" s="9">
        <v>18</v>
      </c>
      <c r="D182" s="9">
        <v>91.2</v>
      </c>
      <c r="E182" s="9">
        <v>7.66</v>
      </c>
      <c r="F182" s="9">
        <v>2.36</v>
      </c>
      <c r="G182" s="9">
        <v>1.47</v>
      </c>
      <c r="H182" s="9">
        <v>0.30399999999999999</v>
      </c>
      <c r="I182" s="10">
        <v>0.63200000000000001</v>
      </c>
      <c r="J182" s="10">
        <v>0.42899999999999999</v>
      </c>
      <c r="K182" s="10">
        <v>0.14899999999999999</v>
      </c>
      <c r="L182" s="9">
        <v>5.69</v>
      </c>
      <c r="M182" s="9">
        <v>4.5199999999999996</v>
      </c>
      <c r="N182" s="9">
        <v>4.59</v>
      </c>
      <c r="O182" s="9">
        <v>1</v>
      </c>
      <c r="P182" s="9">
        <v>1.35</v>
      </c>
      <c r="Q182" s="8">
        <v>91.2</v>
      </c>
    </row>
    <row r="183" spans="1:17" x14ac:dyDescent="0.55000000000000004">
      <c r="A183" s="11" t="s">
        <v>184</v>
      </c>
      <c r="B183" s="9" t="s">
        <v>183</v>
      </c>
      <c r="C183" s="9">
        <v>13</v>
      </c>
      <c r="D183" s="9">
        <v>69</v>
      </c>
      <c r="E183" s="9">
        <v>7.57</v>
      </c>
      <c r="F183" s="9">
        <v>3.26</v>
      </c>
      <c r="G183" s="9">
        <v>2.09</v>
      </c>
      <c r="H183" s="9">
        <v>0.30199999999999999</v>
      </c>
      <c r="I183" s="10">
        <v>0.71399999999999997</v>
      </c>
      <c r="J183" s="10">
        <v>0.41199999999999998</v>
      </c>
      <c r="K183" s="10">
        <v>0.22500000000000001</v>
      </c>
      <c r="L183" s="9">
        <v>5.74</v>
      </c>
      <c r="M183" s="9">
        <v>5.72</v>
      </c>
      <c r="N183" s="9">
        <v>4.75</v>
      </c>
      <c r="O183" s="9">
        <v>0</v>
      </c>
      <c r="P183" s="9">
        <v>1.49</v>
      </c>
      <c r="Q183" s="8">
        <v>69</v>
      </c>
    </row>
    <row r="184" spans="1:17" x14ac:dyDescent="0.55000000000000004">
      <c r="A184" s="11" t="s">
        <v>182</v>
      </c>
      <c r="B184" s="9" t="s">
        <v>76</v>
      </c>
      <c r="C184" s="9">
        <v>7</v>
      </c>
      <c r="D184" s="9">
        <v>34.1</v>
      </c>
      <c r="E184" s="9">
        <v>6.55</v>
      </c>
      <c r="F184" s="9">
        <v>4.46</v>
      </c>
      <c r="G184" s="9">
        <v>1.57</v>
      </c>
      <c r="H184" s="9">
        <v>0.26200000000000001</v>
      </c>
      <c r="I184" s="10">
        <v>0.622</v>
      </c>
      <c r="J184" s="10">
        <v>0.38900000000000001</v>
      </c>
      <c r="K184" s="10">
        <v>0.14000000000000001</v>
      </c>
      <c r="L184" s="9">
        <v>5.77</v>
      </c>
      <c r="M184" s="9">
        <v>5.95</v>
      </c>
      <c r="N184" s="9">
        <v>6.17</v>
      </c>
      <c r="O184" s="9">
        <v>-0.1</v>
      </c>
      <c r="P184" s="9">
        <v>1.46</v>
      </c>
      <c r="Q184" s="8">
        <v>34.1</v>
      </c>
    </row>
    <row r="185" spans="1:17" x14ac:dyDescent="0.55000000000000004">
      <c r="A185" s="11" t="s">
        <v>181</v>
      </c>
      <c r="B185" s="9" t="s">
        <v>93</v>
      </c>
      <c r="C185" s="9">
        <v>14</v>
      </c>
      <c r="D185" s="9">
        <v>73</v>
      </c>
      <c r="E185" s="9">
        <v>9.99</v>
      </c>
      <c r="F185" s="9">
        <v>4.32</v>
      </c>
      <c r="G185" s="9">
        <v>1.85</v>
      </c>
      <c r="H185" s="9">
        <v>0.32600000000000001</v>
      </c>
      <c r="I185" s="10">
        <v>0.68100000000000005</v>
      </c>
      <c r="J185" s="10">
        <v>0.45700000000000002</v>
      </c>
      <c r="K185" s="10">
        <v>0.214</v>
      </c>
      <c r="L185" s="9">
        <v>5.79</v>
      </c>
      <c r="M185" s="9">
        <v>5.19</v>
      </c>
      <c r="N185" s="9">
        <v>4.42</v>
      </c>
      <c r="O185" s="9">
        <v>0.7</v>
      </c>
      <c r="P185" s="9">
        <v>1.55</v>
      </c>
      <c r="Q185" s="8">
        <v>73</v>
      </c>
    </row>
    <row r="186" spans="1:17" x14ac:dyDescent="0.55000000000000004">
      <c r="A186" s="11" t="s">
        <v>180</v>
      </c>
      <c r="B186" s="9" t="s">
        <v>179</v>
      </c>
      <c r="C186" s="9">
        <v>7</v>
      </c>
      <c r="D186" s="9">
        <v>35.200000000000003</v>
      </c>
      <c r="E186" s="9">
        <v>9.59</v>
      </c>
      <c r="F186" s="9">
        <v>3.79</v>
      </c>
      <c r="G186" s="9">
        <v>1.01</v>
      </c>
      <c r="H186" s="9">
        <v>0.37</v>
      </c>
      <c r="I186" s="10">
        <v>0.63800000000000001</v>
      </c>
      <c r="J186" s="10">
        <v>0.4</v>
      </c>
      <c r="K186" s="10">
        <v>9.8000000000000004E-2</v>
      </c>
      <c r="L186" s="9">
        <v>5.8</v>
      </c>
      <c r="M186" s="9">
        <v>4.0599999999999996</v>
      </c>
      <c r="N186" s="9">
        <v>4.88</v>
      </c>
      <c r="O186" s="9">
        <v>0.6</v>
      </c>
      <c r="P186" s="9">
        <v>1.65</v>
      </c>
      <c r="Q186" s="8">
        <v>35.200000000000003</v>
      </c>
    </row>
    <row r="187" spans="1:17" x14ac:dyDescent="0.55000000000000004">
      <c r="A187" s="11" t="s">
        <v>178</v>
      </c>
      <c r="B187" s="9" t="s">
        <v>151</v>
      </c>
      <c r="C187" s="9">
        <v>7</v>
      </c>
      <c r="D187" s="9">
        <v>35.200000000000003</v>
      </c>
      <c r="E187" s="9">
        <v>7.57</v>
      </c>
      <c r="F187" s="9">
        <v>2.27</v>
      </c>
      <c r="G187" s="9">
        <v>2.78</v>
      </c>
      <c r="H187" s="9">
        <v>0.29399999999999998</v>
      </c>
      <c r="I187" s="10">
        <v>0.73</v>
      </c>
      <c r="J187" s="10">
        <v>0.38200000000000001</v>
      </c>
      <c r="K187" s="10">
        <v>0.29699999999999999</v>
      </c>
      <c r="L187" s="9">
        <v>5.8</v>
      </c>
      <c r="M187" s="9">
        <v>6.38</v>
      </c>
      <c r="N187" s="9">
        <v>4.4400000000000004</v>
      </c>
      <c r="O187" s="9">
        <v>-0.2</v>
      </c>
      <c r="P187" s="9">
        <v>1.4</v>
      </c>
      <c r="Q187" s="8">
        <v>35.200000000000003</v>
      </c>
    </row>
    <row r="188" spans="1:17" x14ac:dyDescent="0.55000000000000004">
      <c r="A188" s="11" t="s">
        <v>177</v>
      </c>
      <c r="B188" s="9" t="s">
        <v>126</v>
      </c>
      <c r="C188" s="9">
        <v>12</v>
      </c>
      <c r="D188" s="9">
        <v>55.2</v>
      </c>
      <c r="E188" s="9">
        <v>6.79</v>
      </c>
      <c r="F188" s="9">
        <v>3.72</v>
      </c>
      <c r="G188" s="9">
        <v>2.2599999999999998</v>
      </c>
      <c r="H188" s="9">
        <v>0.30299999999999999</v>
      </c>
      <c r="I188" s="10">
        <v>0.68600000000000005</v>
      </c>
      <c r="J188" s="10">
        <v>0.38500000000000001</v>
      </c>
      <c r="K188" s="10">
        <v>0.19700000000000001</v>
      </c>
      <c r="L188" s="9">
        <v>5.82</v>
      </c>
      <c r="M188" s="9">
        <v>6.43</v>
      </c>
      <c r="N188" s="9">
        <v>5.7</v>
      </c>
      <c r="O188" s="9">
        <v>-0.4</v>
      </c>
      <c r="P188" s="9">
        <v>1.62</v>
      </c>
      <c r="Q188" s="8">
        <v>55.2</v>
      </c>
    </row>
    <row r="189" spans="1:17" x14ac:dyDescent="0.55000000000000004">
      <c r="A189" s="11" t="s">
        <v>176</v>
      </c>
      <c r="B189" s="9" t="s">
        <v>93</v>
      </c>
      <c r="C189" s="9">
        <v>12</v>
      </c>
      <c r="D189" s="9">
        <v>57</v>
      </c>
      <c r="E189" s="9">
        <v>6</v>
      </c>
      <c r="F189" s="9">
        <v>3.47</v>
      </c>
      <c r="G189" s="9">
        <v>2.37</v>
      </c>
      <c r="H189" s="9">
        <v>0.28399999999999997</v>
      </c>
      <c r="I189" s="10">
        <v>0.73899999999999999</v>
      </c>
      <c r="J189" s="10">
        <v>0.46500000000000002</v>
      </c>
      <c r="K189" s="10">
        <v>0.20300000000000001</v>
      </c>
      <c r="L189" s="9">
        <v>5.84</v>
      </c>
      <c r="M189" s="9">
        <v>6.62</v>
      </c>
      <c r="N189" s="9">
        <v>5.78</v>
      </c>
      <c r="O189" s="9">
        <v>-0.3</v>
      </c>
      <c r="P189" s="9">
        <v>1.53</v>
      </c>
      <c r="Q189" s="8">
        <v>57</v>
      </c>
    </row>
    <row r="190" spans="1:17" x14ac:dyDescent="0.55000000000000004">
      <c r="A190" s="11" t="s">
        <v>175</v>
      </c>
      <c r="B190" s="9" t="s">
        <v>110</v>
      </c>
      <c r="C190" s="9">
        <v>15</v>
      </c>
      <c r="D190" s="9">
        <v>64.099999999999994</v>
      </c>
      <c r="E190" s="9">
        <v>7.13</v>
      </c>
      <c r="F190" s="9">
        <v>3.36</v>
      </c>
      <c r="G190" s="9">
        <v>2.2400000000000002</v>
      </c>
      <c r="H190" s="9">
        <v>0.29499999999999998</v>
      </c>
      <c r="I190" s="10">
        <v>0.69099999999999995</v>
      </c>
      <c r="J190" s="10">
        <v>0.39800000000000002</v>
      </c>
      <c r="K190" s="10">
        <v>0.188</v>
      </c>
      <c r="L190" s="9">
        <v>5.88</v>
      </c>
      <c r="M190" s="9">
        <v>6.21</v>
      </c>
      <c r="N190" s="9">
        <v>5.61</v>
      </c>
      <c r="O190" s="9">
        <v>-0.4</v>
      </c>
      <c r="P190" s="9">
        <v>1.51</v>
      </c>
      <c r="Q190" s="8">
        <v>64.099999999999994</v>
      </c>
    </row>
    <row r="191" spans="1:17" x14ac:dyDescent="0.55000000000000004">
      <c r="A191" s="11" t="s">
        <v>174</v>
      </c>
      <c r="B191" s="9" t="s">
        <v>87</v>
      </c>
      <c r="C191" s="9">
        <v>27</v>
      </c>
      <c r="D191" s="9">
        <v>131.1</v>
      </c>
      <c r="E191" s="9">
        <v>7.88</v>
      </c>
      <c r="F191" s="9">
        <v>4.66</v>
      </c>
      <c r="G191" s="9">
        <v>1.37</v>
      </c>
      <c r="H191" s="9">
        <v>0.32</v>
      </c>
      <c r="I191" s="10">
        <v>0.67400000000000004</v>
      </c>
      <c r="J191" s="10">
        <v>0.46899999999999997</v>
      </c>
      <c r="K191" s="10">
        <v>0.161</v>
      </c>
      <c r="L191" s="9">
        <v>5.89</v>
      </c>
      <c r="M191" s="9">
        <v>5.25</v>
      </c>
      <c r="N191" s="9">
        <v>5.15</v>
      </c>
      <c r="O191" s="9">
        <v>0.8</v>
      </c>
      <c r="P191" s="9">
        <v>1.62</v>
      </c>
      <c r="Q191" s="8">
        <v>130.4</v>
      </c>
    </row>
    <row r="192" spans="1:17" x14ac:dyDescent="0.55000000000000004">
      <c r="A192" s="11" t="s">
        <v>173</v>
      </c>
      <c r="B192" s="9" t="s">
        <v>96</v>
      </c>
      <c r="C192" s="9">
        <v>4</v>
      </c>
      <c r="D192" s="9">
        <v>19.2</v>
      </c>
      <c r="E192" s="9">
        <v>10.07</v>
      </c>
      <c r="F192" s="9">
        <v>2.75</v>
      </c>
      <c r="G192" s="9">
        <v>1.83</v>
      </c>
      <c r="H192" s="9">
        <v>0.41399999999999998</v>
      </c>
      <c r="I192" s="10">
        <v>0.68</v>
      </c>
      <c r="J192" s="10">
        <v>0.48399999999999999</v>
      </c>
      <c r="K192" s="10">
        <v>0.19</v>
      </c>
      <c r="L192" s="9">
        <v>5.95</v>
      </c>
      <c r="M192" s="9">
        <v>4.6900000000000004</v>
      </c>
      <c r="N192" s="9">
        <v>4.17</v>
      </c>
      <c r="O192" s="9">
        <v>0.3</v>
      </c>
      <c r="P192" s="9">
        <v>1.73</v>
      </c>
      <c r="Q192" s="8">
        <v>19.2</v>
      </c>
    </row>
    <row r="193" spans="1:17" x14ac:dyDescent="0.55000000000000004">
      <c r="A193" s="11" t="s">
        <v>172</v>
      </c>
      <c r="B193" s="9" t="s">
        <v>74</v>
      </c>
      <c r="C193" s="9">
        <v>10</v>
      </c>
      <c r="D193" s="9">
        <v>45.1</v>
      </c>
      <c r="E193" s="9">
        <v>4.37</v>
      </c>
      <c r="F193" s="9">
        <v>3.57</v>
      </c>
      <c r="G193" s="9">
        <v>1.79</v>
      </c>
      <c r="H193" s="9">
        <v>0.29699999999999999</v>
      </c>
      <c r="I193" s="10">
        <v>0.67300000000000004</v>
      </c>
      <c r="J193" s="10">
        <v>0.55800000000000005</v>
      </c>
      <c r="K193" s="10">
        <v>0.24299999999999999</v>
      </c>
      <c r="L193" s="9">
        <v>5.96</v>
      </c>
      <c r="M193" s="9">
        <v>6.28</v>
      </c>
      <c r="N193" s="9">
        <v>5.32</v>
      </c>
      <c r="O193" s="9">
        <v>-0.2</v>
      </c>
      <c r="P193" s="9">
        <v>1.57</v>
      </c>
      <c r="Q193" s="8">
        <v>45.1</v>
      </c>
    </row>
    <row r="194" spans="1:17" x14ac:dyDescent="0.55000000000000004">
      <c r="A194" s="11" t="s">
        <v>171</v>
      </c>
      <c r="B194" s="9" t="s">
        <v>87</v>
      </c>
      <c r="C194" s="9">
        <v>18</v>
      </c>
      <c r="D194" s="9">
        <v>75.099999999999994</v>
      </c>
      <c r="E194" s="9">
        <v>10.39</v>
      </c>
      <c r="F194" s="9">
        <v>4.3</v>
      </c>
      <c r="G194" s="9">
        <v>2.15</v>
      </c>
      <c r="H194" s="9">
        <v>0.34799999999999998</v>
      </c>
      <c r="I194" s="10">
        <v>0.74199999999999999</v>
      </c>
      <c r="J194" s="10">
        <v>0.36399999999999999</v>
      </c>
      <c r="K194" s="10">
        <v>0.214</v>
      </c>
      <c r="L194" s="9">
        <v>5.97</v>
      </c>
      <c r="M194" s="9">
        <v>5.6</v>
      </c>
      <c r="N194" s="9">
        <v>4.72</v>
      </c>
      <c r="O194" s="9">
        <v>-0.3</v>
      </c>
      <c r="P194" s="9">
        <v>1.66</v>
      </c>
      <c r="Q194" s="8">
        <v>75.099999999999994</v>
      </c>
    </row>
    <row r="195" spans="1:17" x14ac:dyDescent="0.55000000000000004">
      <c r="A195" s="11" t="s">
        <v>170</v>
      </c>
      <c r="B195" s="9" t="s">
        <v>169</v>
      </c>
      <c r="C195" s="9">
        <v>2</v>
      </c>
      <c r="D195" s="9">
        <v>12</v>
      </c>
      <c r="E195" s="9">
        <v>2.25</v>
      </c>
      <c r="F195" s="9">
        <v>3.75</v>
      </c>
      <c r="G195" s="9">
        <v>2.25</v>
      </c>
      <c r="H195" s="9">
        <v>0.26800000000000002</v>
      </c>
      <c r="I195" s="10">
        <v>0.74299999999999999</v>
      </c>
      <c r="J195" s="10">
        <v>0.55800000000000005</v>
      </c>
      <c r="K195" s="10">
        <v>0.27300000000000002</v>
      </c>
      <c r="L195" s="9">
        <v>6</v>
      </c>
      <c r="M195" s="9">
        <v>7.21</v>
      </c>
      <c r="N195" s="9">
        <v>5.79</v>
      </c>
      <c r="O195" s="9">
        <v>-0.2</v>
      </c>
      <c r="P195" s="9">
        <v>1.58</v>
      </c>
      <c r="Q195" s="8">
        <v>12</v>
      </c>
    </row>
    <row r="196" spans="1:17" x14ac:dyDescent="0.55000000000000004">
      <c r="A196" s="11" t="s">
        <v>168</v>
      </c>
      <c r="B196" s="9" t="s">
        <v>68</v>
      </c>
      <c r="C196" s="9">
        <v>9</v>
      </c>
      <c r="D196" s="9">
        <v>30</v>
      </c>
      <c r="E196" s="9">
        <v>8.4</v>
      </c>
      <c r="F196" s="9">
        <v>1.5</v>
      </c>
      <c r="G196" s="9">
        <v>1.5</v>
      </c>
      <c r="H196" s="9">
        <v>0.28399999999999997</v>
      </c>
      <c r="I196" s="10">
        <v>0.45200000000000001</v>
      </c>
      <c r="J196" s="10">
        <v>0.39800000000000002</v>
      </c>
      <c r="K196" s="10">
        <v>0.14699999999999999</v>
      </c>
      <c r="L196" s="9">
        <v>6</v>
      </c>
      <c r="M196" s="9">
        <v>4.3099999999999996</v>
      </c>
      <c r="N196" s="9">
        <v>4.4000000000000004</v>
      </c>
      <c r="O196" s="9">
        <v>0.6</v>
      </c>
      <c r="P196" s="9">
        <v>1.17</v>
      </c>
      <c r="Q196" s="8">
        <v>30</v>
      </c>
    </row>
    <row r="197" spans="1:17" x14ac:dyDescent="0.55000000000000004">
      <c r="A197" s="11" t="s">
        <v>167</v>
      </c>
      <c r="B197" s="9" t="s">
        <v>72</v>
      </c>
      <c r="C197" s="9">
        <v>13</v>
      </c>
      <c r="D197" s="9">
        <v>64.099999999999994</v>
      </c>
      <c r="E197" s="9">
        <v>4.2</v>
      </c>
      <c r="F197" s="9">
        <v>2.1</v>
      </c>
      <c r="G197" s="9">
        <v>2.8</v>
      </c>
      <c r="H197" s="9">
        <v>0.251</v>
      </c>
      <c r="I197" s="10">
        <v>0.71399999999999997</v>
      </c>
      <c r="J197" s="10">
        <v>0.439</v>
      </c>
      <c r="K197" s="10">
        <v>0.217</v>
      </c>
      <c r="L197" s="9">
        <v>6.02</v>
      </c>
      <c r="M197" s="9">
        <v>7.16</v>
      </c>
      <c r="N197" s="9">
        <v>5.97</v>
      </c>
      <c r="O197" s="9">
        <v>-0.6</v>
      </c>
      <c r="P197" s="9">
        <v>1.37</v>
      </c>
      <c r="Q197" s="8">
        <v>64.099999999999994</v>
      </c>
    </row>
    <row r="198" spans="1:17" x14ac:dyDescent="0.55000000000000004">
      <c r="A198" s="11" t="s">
        <v>166</v>
      </c>
      <c r="B198" s="9" t="s">
        <v>139</v>
      </c>
      <c r="C198" s="9">
        <v>5</v>
      </c>
      <c r="D198" s="9">
        <v>22.1</v>
      </c>
      <c r="E198" s="9">
        <v>7.25</v>
      </c>
      <c r="F198" s="9">
        <v>2.82</v>
      </c>
      <c r="G198" s="9">
        <v>1.61</v>
      </c>
      <c r="H198" s="9">
        <v>0.34200000000000003</v>
      </c>
      <c r="I198" s="10">
        <v>0.66900000000000004</v>
      </c>
      <c r="J198" s="10">
        <v>0.53200000000000003</v>
      </c>
      <c r="K198" s="10">
        <v>0.19</v>
      </c>
      <c r="L198" s="9">
        <v>6.04</v>
      </c>
      <c r="M198" s="9">
        <v>4.87</v>
      </c>
      <c r="N198" s="9">
        <v>4.41</v>
      </c>
      <c r="O198" s="9">
        <v>0.2</v>
      </c>
      <c r="P198" s="9">
        <v>1.66</v>
      </c>
      <c r="Q198" s="8">
        <v>22.1</v>
      </c>
    </row>
    <row r="199" spans="1:17" x14ac:dyDescent="0.55000000000000004">
      <c r="A199" s="11" t="s">
        <v>165</v>
      </c>
      <c r="B199" s="9" t="s">
        <v>87</v>
      </c>
      <c r="C199" s="9">
        <v>24</v>
      </c>
      <c r="D199" s="9">
        <v>102.1</v>
      </c>
      <c r="E199" s="9">
        <v>8.8800000000000008</v>
      </c>
      <c r="F199" s="9">
        <v>3.96</v>
      </c>
      <c r="G199" s="9">
        <v>2.2000000000000002</v>
      </c>
      <c r="H199" s="9">
        <v>0.31</v>
      </c>
      <c r="I199" s="10">
        <v>0.70799999999999996</v>
      </c>
      <c r="J199" s="10">
        <v>0.379</v>
      </c>
      <c r="K199" s="10">
        <v>0.21</v>
      </c>
      <c r="L199" s="9">
        <v>6.07</v>
      </c>
      <c r="M199" s="9">
        <v>5.88</v>
      </c>
      <c r="N199" s="9">
        <v>5.0199999999999996</v>
      </c>
      <c r="O199" s="9">
        <v>-0.1</v>
      </c>
      <c r="P199" s="9">
        <v>1.56</v>
      </c>
      <c r="Q199" s="8">
        <v>101.4</v>
      </c>
    </row>
    <row r="200" spans="1:17" x14ac:dyDescent="0.55000000000000004">
      <c r="A200" s="11" t="s">
        <v>164</v>
      </c>
      <c r="B200" s="9" t="s">
        <v>163</v>
      </c>
      <c r="C200" s="9">
        <v>8</v>
      </c>
      <c r="D200" s="9">
        <v>37</v>
      </c>
      <c r="E200" s="9">
        <v>7.3</v>
      </c>
      <c r="F200" s="9">
        <v>4.8600000000000003</v>
      </c>
      <c r="G200" s="9">
        <v>1.95</v>
      </c>
      <c r="H200" s="9">
        <v>0.313</v>
      </c>
      <c r="I200" s="10">
        <v>0.66900000000000004</v>
      </c>
      <c r="J200" s="10">
        <v>0.39300000000000002</v>
      </c>
      <c r="K200" s="10">
        <v>0.17</v>
      </c>
      <c r="L200" s="9">
        <v>6.08</v>
      </c>
      <c r="M200" s="9">
        <v>6.11</v>
      </c>
      <c r="N200" s="9">
        <v>5.82</v>
      </c>
      <c r="O200" s="9">
        <v>0</v>
      </c>
      <c r="P200" s="9">
        <v>1.73</v>
      </c>
      <c r="Q200" s="8">
        <v>37</v>
      </c>
    </row>
    <row r="201" spans="1:17" x14ac:dyDescent="0.55000000000000004">
      <c r="A201" s="11" t="s">
        <v>162</v>
      </c>
      <c r="B201" s="9" t="s">
        <v>96</v>
      </c>
      <c r="C201" s="9">
        <v>7</v>
      </c>
      <c r="D201" s="9">
        <v>35.1</v>
      </c>
      <c r="E201" s="9">
        <v>6.37</v>
      </c>
      <c r="F201" s="9">
        <v>4.58</v>
      </c>
      <c r="G201" s="9">
        <v>1.78</v>
      </c>
      <c r="H201" s="9">
        <v>0.30599999999999999</v>
      </c>
      <c r="I201" s="10">
        <v>0.63800000000000001</v>
      </c>
      <c r="J201" s="10">
        <v>0.51300000000000001</v>
      </c>
      <c r="K201" s="10">
        <v>0.22600000000000001</v>
      </c>
      <c r="L201" s="9">
        <v>6.11</v>
      </c>
      <c r="M201" s="9">
        <v>5.99</v>
      </c>
      <c r="N201" s="9">
        <v>5.16</v>
      </c>
      <c r="O201" s="9">
        <v>0</v>
      </c>
      <c r="P201" s="9">
        <v>1.67</v>
      </c>
      <c r="Q201" s="8">
        <v>35.1</v>
      </c>
    </row>
    <row r="202" spans="1:17" x14ac:dyDescent="0.55000000000000004">
      <c r="A202" s="11" t="s">
        <v>161</v>
      </c>
      <c r="B202" s="9" t="s">
        <v>113</v>
      </c>
      <c r="C202" s="9">
        <v>12</v>
      </c>
      <c r="D202" s="9">
        <v>54.1</v>
      </c>
      <c r="E202" s="9">
        <v>8.61</v>
      </c>
      <c r="F202" s="9">
        <v>5.13</v>
      </c>
      <c r="G202" s="9">
        <v>2.48</v>
      </c>
      <c r="H202" s="9">
        <v>0.28399999999999997</v>
      </c>
      <c r="I202" s="10">
        <v>0.746</v>
      </c>
      <c r="J202" s="10">
        <v>0.42599999999999999</v>
      </c>
      <c r="K202" s="10">
        <v>0.254</v>
      </c>
      <c r="L202" s="9">
        <v>6.13</v>
      </c>
      <c r="M202" s="9">
        <v>6.71</v>
      </c>
      <c r="N202" s="9">
        <v>5.28</v>
      </c>
      <c r="O202" s="9">
        <v>-0.6</v>
      </c>
      <c r="P202" s="9">
        <v>1.58</v>
      </c>
      <c r="Q202" s="8">
        <v>54.1</v>
      </c>
    </row>
    <row r="203" spans="1:17" x14ac:dyDescent="0.55000000000000004">
      <c r="A203" s="11" t="s">
        <v>160</v>
      </c>
      <c r="B203" s="9" t="s">
        <v>110</v>
      </c>
      <c r="C203" s="9">
        <v>3</v>
      </c>
      <c r="D203" s="9">
        <v>13</v>
      </c>
      <c r="E203" s="9">
        <v>8.31</v>
      </c>
      <c r="F203" s="9">
        <v>2.77</v>
      </c>
      <c r="G203" s="9">
        <v>1.38</v>
      </c>
      <c r="H203" s="9">
        <v>0.35899999999999999</v>
      </c>
      <c r="I203" s="10">
        <v>0.64</v>
      </c>
      <c r="J203" s="10">
        <v>0.35</v>
      </c>
      <c r="K203" s="10">
        <v>0.125</v>
      </c>
      <c r="L203" s="9">
        <v>6.23</v>
      </c>
      <c r="M203" s="9">
        <v>4.29</v>
      </c>
      <c r="N203" s="9">
        <v>4.74</v>
      </c>
      <c r="O203" s="9">
        <v>0.2</v>
      </c>
      <c r="P203" s="9">
        <v>1.54</v>
      </c>
      <c r="Q203" s="8">
        <v>13</v>
      </c>
    </row>
    <row r="204" spans="1:17" x14ac:dyDescent="0.55000000000000004">
      <c r="A204" s="11" t="s">
        <v>159</v>
      </c>
      <c r="B204" s="9" t="s">
        <v>74</v>
      </c>
      <c r="C204" s="9">
        <v>2</v>
      </c>
      <c r="D204" s="9">
        <v>10</v>
      </c>
      <c r="E204" s="9">
        <v>9</v>
      </c>
      <c r="F204" s="9">
        <v>3.6</v>
      </c>
      <c r="G204" s="9">
        <v>0</v>
      </c>
      <c r="H204" s="9">
        <v>0.36699999999999999</v>
      </c>
      <c r="I204" s="10">
        <v>0.56299999999999994</v>
      </c>
      <c r="J204" s="10">
        <v>0.53300000000000003</v>
      </c>
      <c r="K204" s="10">
        <v>0</v>
      </c>
      <c r="L204" s="9">
        <v>6.3</v>
      </c>
      <c r="M204" s="9">
        <v>2.71</v>
      </c>
      <c r="N204" s="9">
        <v>3.71</v>
      </c>
      <c r="O204" s="9">
        <v>0.3</v>
      </c>
      <c r="P204" s="9">
        <v>1.5</v>
      </c>
      <c r="Q204" s="8">
        <v>10</v>
      </c>
    </row>
    <row r="205" spans="1:17" x14ac:dyDescent="0.55000000000000004">
      <c r="A205" s="11" t="s">
        <v>158</v>
      </c>
      <c r="B205" s="9" t="s">
        <v>83</v>
      </c>
      <c r="C205" s="9">
        <v>23</v>
      </c>
      <c r="D205" s="9">
        <v>118.1</v>
      </c>
      <c r="E205" s="9">
        <v>5.32</v>
      </c>
      <c r="F205" s="9">
        <v>2.66</v>
      </c>
      <c r="G205" s="9">
        <v>2.13</v>
      </c>
      <c r="H205" s="9">
        <v>0.29199999999999998</v>
      </c>
      <c r="I205" s="10">
        <v>0.65300000000000002</v>
      </c>
      <c r="J205" s="10">
        <v>0.374</v>
      </c>
      <c r="K205" s="10">
        <v>0.16500000000000001</v>
      </c>
      <c r="L205" s="9">
        <v>6.31</v>
      </c>
      <c r="M205" s="9">
        <v>6.1</v>
      </c>
      <c r="N205" s="9">
        <v>5.88</v>
      </c>
      <c r="O205" s="9">
        <v>-0.4</v>
      </c>
      <c r="P205" s="9">
        <v>1.49</v>
      </c>
      <c r="Q205" s="8">
        <v>118.1</v>
      </c>
    </row>
    <row r="206" spans="1:17" x14ac:dyDescent="0.55000000000000004">
      <c r="A206" s="11" t="s">
        <v>157</v>
      </c>
      <c r="B206" s="9" t="s">
        <v>129</v>
      </c>
      <c r="C206" s="9">
        <v>8</v>
      </c>
      <c r="D206" s="9">
        <v>41</v>
      </c>
      <c r="E206" s="9">
        <v>9.2200000000000006</v>
      </c>
      <c r="F206" s="9">
        <v>3.07</v>
      </c>
      <c r="G206" s="9">
        <v>1.98</v>
      </c>
      <c r="H206" s="9">
        <v>0.252</v>
      </c>
      <c r="I206" s="10">
        <v>0.56899999999999995</v>
      </c>
      <c r="J206" s="10">
        <v>0.39100000000000001</v>
      </c>
      <c r="K206" s="10">
        <v>0.214</v>
      </c>
      <c r="L206" s="9">
        <v>6.37</v>
      </c>
      <c r="M206" s="9">
        <v>5.26</v>
      </c>
      <c r="N206" s="9">
        <v>4.45</v>
      </c>
      <c r="O206" s="9">
        <v>0.2</v>
      </c>
      <c r="P206" s="9">
        <v>1.22</v>
      </c>
      <c r="Q206" s="8">
        <v>41</v>
      </c>
    </row>
    <row r="207" spans="1:17" x14ac:dyDescent="0.55000000000000004">
      <c r="A207" s="11" t="s">
        <v>156</v>
      </c>
      <c r="B207" s="9" t="s">
        <v>87</v>
      </c>
      <c r="C207" s="9">
        <v>17</v>
      </c>
      <c r="D207" s="9">
        <v>82</v>
      </c>
      <c r="E207" s="9">
        <v>9.5500000000000007</v>
      </c>
      <c r="F207" s="9">
        <v>2.96</v>
      </c>
      <c r="G207" s="9">
        <v>1.43</v>
      </c>
      <c r="H207" s="9">
        <v>0.34499999999999997</v>
      </c>
      <c r="I207" s="10">
        <v>0.58399999999999996</v>
      </c>
      <c r="J207" s="10">
        <v>0.36799999999999999</v>
      </c>
      <c r="K207" s="10">
        <v>0.14099999999999999</v>
      </c>
      <c r="L207" s="9">
        <v>6.37</v>
      </c>
      <c r="M207" s="9">
        <v>4.29</v>
      </c>
      <c r="N207" s="9">
        <v>4.46</v>
      </c>
      <c r="O207" s="9">
        <v>1.2</v>
      </c>
      <c r="P207" s="9">
        <v>1.49</v>
      </c>
      <c r="Q207" s="8">
        <v>82</v>
      </c>
    </row>
    <row r="208" spans="1:17" x14ac:dyDescent="0.55000000000000004">
      <c r="A208" s="11" t="s">
        <v>155</v>
      </c>
      <c r="B208" s="9" t="s">
        <v>104</v>
      </c>
      <c r="C208" s="9">
        <v>15</v>
      </c>
      <c r="D208" s="9">
        <v>71.2</v>
      </c>
      <c r="E208" s="9">
        <v>7.16</v>
      </c>
      <c r="F208" s="9">
        <v>3.14</v>
      </c>
      <c r="G208" s="9">
        <v>2.13</v>
      </c>
      <c r="H208" s="9">
        <v>0.309</v>
      </c>
      <c r="I208" s="10">
        <v>0.629</v>
      </c>
      <c r="J208" s="10">
        <v>0.48099999999999998</v>
      </c>
      <c r="K208" s="10">
        <v>0.21</v>
      </c>
      <c r="L208" s="9">
        <v>6.4</v>
      </c>
      <c r="M208" s="9">
        <v>6</v>
      </c>
      <c r="N208" s="9">
        <v>5.17</v>
      </c>
      <c r="O208" s="9">
        <v>-0.1</v>
      </c>
      <c r="P208" s="9">
        <v>1.53</v>
      </c>
      <c r="Q208" s="8">
        <v>71.2</v>
      </c>
    </row>
    <row r="209" spans="1:17" x14ac:dyDescent="0.55000000000000004">
      <c r="A209" s="11" t="s">
        <v>154</v>
      </c>
      <c r="B209" s="9" t="s">
        <v>68</v>
      </c>
      <c r="C209" s="9">
        <v>15</v>
      </c>
      <c r="D209" s="9">
        <v>78.2</v>
      </c>
      <c r="E209" s="9">
        <v>7.67</v>
      </c>
      <c r="F209" s="9">
        <v>2.17</v>
      </c>
      <c r="G209" s="9">
        <v>2.52</v>
      </c>
      <c r="H209" s="9">
        <v>0.34200000000000003</v>
      </c>
      <c r="I209" s="10">
        <v>0.71599999999999997</v>
      </c>
      <c r="J209" s="10">
        <v>0.40799999999999997</v>
      </c>
      <c r="K209" s="10">
        <v>0.21199999999999999</v>
      </c>
      <c r="L209" s="9">
        <v>6.41</v>
      </c>
      <c r="M209" s="9">
        <v>6.1</v>
      </c>
      <c r="N209" s="9">
        <v>5.09</v>
      </c>
      <c r="O209" s="9">
        <v>0.1</v>
      </c>
      <c r="P209" s="9">
        <v>1.58</v>
      </c>
      <c r="Q209" s="8">
        <v>78.2</v>
      </c>
    </row>
    <row r="210" spans="1:17" x14ac:dyDescent="0.55000000000000004">
      <c r="A210" s="11" t="s">
        <v>153</v>
      </c>
      <c r="B210" s="9" t="s">
        <v>132</v>
      </c>
      <c r="C210" s="9">
        <v>12</v>
      </c>
      <c r="D210" s="9">
        <v>53.1</v>
      </c>
      <c r="E210" s="9">
        <v>6.41</v>
      </c>
      <c r="F210" s="9">
        <v>2.87</v>
      </c>
      <c r="G210" s="9">
        <v>2.0299999999999998</v>
      </c>
      <c r="H210" s="9">
        <v>0.316</v>
      </c>
      <c r="I210" s="10">
        <v>0.65500000000000003</v>
      </c>
      <c r="J210" s="10">
        <v>0.42499999999999999</v>
      </c>
      <c r="K210" s="10">
        <v>0.21099999999999999</v>
      </c>
      <c r="L210" s="9">
        <v>6.41</v>
      </c>
      <c r="M210" s="9">
        <v>5.84</v>
      </c>
      <c r="N210" s="9">
        <v>5.04</v>
      </c>
      <c r="O210" s="9">
        <v>-0.1</v>
      </c>
      <c r="P210" s="9">
        <v>1.58</v>
      </c>
      <c r="Q210" s="8">
        <v>53.1</v>
      </c>
    </row>
    <row r="211" spans="1:17" x14ac:dyDescent="0.55000000000000004">
      <c r="A211" s="11" t="s">
        <v>152</v>
      </c>
      <c r="B211" s="9" t="s">
        <v>151</v>
      </c>
      <c r="C211" s="9">
        <v>4</v>
      </c>
      <c r="D211" s="9">
        <v>16.2</v>
      </c>
      <c r="E211" s="9">
        <v>9.18</v>
      </c>
      <c r="F211" s="9">
        <v>2.16</v>
      </c>
      <c r="G211" s="9">
        <v>1.62</v>
      </c>
      <c r="H211" s="9">
        <v>0.26200000000000001</v>
      </c>
      <c r="I211" s="10">
        <v>0.47299999999999998</v>
      </c>
      <c r="J211" s="10">
        <v>0.20899999999999999</v>
      </c>
      <c r="K211" s="10">
        <v>0.125</v>
      </c>
      <c r="L211" s="9">
        <v>6.48</v>
      </c>
      <c r="M211" s="9">
        <v>4.41</v>
      </c>
      <c r="N211" s="9">
        <v>4.9400000000000004</v>
      </c>
      <c r="O211" s="9">
        <v>0.3</v>
      </c>
      <c r="P211" s="9">
        <v>1.08</v>
      </c>
      <c r="Q211" s="8">
        <v>16.2</v>
      </c>
    </row>
    <row r="212" spans="1:17" x14ac:dyDescent="0.55000000000000004">
      <c r="A212" s="11" t="s">
        <v>150</v>
      </c>
      <c r="B212" s="9" t="s">
        <v>70</v>
      </c>
      <c r="C212" s="9">
        <v>15</v>
      </c>
      <c r="D212" s="9">
        <v>70</v>
      </c>
      <c r="E212" s="9">
        <v>8.74</v>
      </c>
      <c r="F212" s="9">
        <v>4.37</v>
      </c>
      <c r="G212" s="9">
        <v>2.7</v>
      </c>
      <c r="H212" s="9">
        <v>0.29799999999999999</v>
      </c>
      <c r="I212" s="10">
        <v>0.748</v>
      </c>
      <c r="J212" s="10">
        <v>0.35099999999999998</v>
      </c>
      <c r="K212" s="10">
        <v>0.23599999999999999</v>
      </c>
      <c r="L212" s="9">
        <v>6.56</v>
      </c>
      <c r="M212" s="9">
        <v>6.8</v>
      </c>
      <c r="N212" s="9">
        <v>5.43</v>
      </c>
      <c r="O212" s="9">
        <v>-0.4</v>
      </c>
      <c r="P212" s="9">
        <v>1.59</v>
      </c>
      <c r="Q212" s="8">
        <v>70</v>
      </c>
    </row>
    <row r="213" spans="1:17" x14ac:dyDescent="0.55000000000000004">
      <c r="A213" s="11" t="s">
        <v>149</v>
      </c>
      <c r="B213" s="9" t="s">
        <v>74</v>
      </c>
      <c r="C213" s="9">
        <v>12</v>
      </c>
      <c r="D213" s="9">
        <v>59</v>
      </c>
      <c r="E213" s="9">
        <v>5.95</v>
      </c>
      <c r="F213" s="9">
        <v>2.44</v>
      </c>
      <c r="G213" s="9">
        <v>1.98</v>
      </c>
      <c r="H213" s="9">
        <v>0.31900000000000001</v>
      </c>
      <c r="I213" s="10">
        <v>0.63600000000000001</v>
      </c>
      <c r="J213" s="10">
        <v>0.44900000000000001</v>
      </c>
      <c r="K213" s="10">
        <v>0.18099999999999999</v>
      </c>
      <c r="L213" s="9">
        <v>6.56</v>
      </c>
      <c r="M213" s="9">
        <v>5.62</v>
      </c>
      <c r="N213" s="9">
        <v>5.18</v>
      </c>
      <c r="O213" s="9">
        <v>0.1</v>
      </c>
      <c r="P213" s="9">
        <v>1.49</v>
      </c>
      <c r="Q213" s="8">
        <v>59</v>
      </c>
    </row>
    <row r="214" spans="1:17" x14ac:dyDescent="0.55000000000000004">
      <c r="A214" s="11" t="s">
        <v>148</v>
      </c>
      <c r="B214" s="9" t="s">
        <v>83</v>
      </c>
      <c r="C214" s="9">
        <v>18</v>
      </c>
      <c r="D214" s="9">
        <v>86.1</v>
      </c>
      <c r="E214" s="9">
        <v>7.4</v>
      </c>
      <c r="F214" s="9">
        <v>3.23</v>
      </c>
      <c r="G214" s="9">
        <v>2.19</v>
      </c>
      <c r="H214" s="9">
        <v>0.30399999999999999</v>
      </c>
      <c r="I214" s="10">
        <v>0.65700000000000003</v>
      </c>
      <c r="J214" s="10">
        <v>0.44500000000000001</v>
      </c>
      <c r="K214" s="10">
        <v>0.221</v>
      </c>
      <c r="L214" s="9">
        <v>6.57</v>
      </c>
      <c r="M214" s="9">
        <v>6.16</v>
      </c>
      <c r="N214" s="9">
        <v>5.18</v>
      </c>
      <c r="O214" s="9">
        <v>-0.5</v>
      </c>
      <c r="P214" s="9">
        <v>1.49</v>
      </c>
      <c r="Q214" s="8">
        <v>86.1</v>
      </c>
    </row>
    <row r="215" spans="1:17" x14ac:dyDescent="0.55000000000000004">
      <c r="A215" s="11" t="s">
        <v>147</v>
      </c>
      <c r="B215" s="9" t="s">
        <v>87</v>
      </c>
      <c r="C215" s="9">
        <v>18</v>
      </c>
      <c r="D215" s="9">
        <v>82</v>
      </c>
      <c r="E215" s="9">
        <v>6.48</v>
      </c>
      <c r="F215" s="9">
        <v>3.07</v>
      </c>
      <c r="G215" s="9">
        <v>1.87</v>
      </c>
      <c r="H215" s="9">
        <v>0.318</v>
      </c>
      <c r="I215" s="10">
        <v>0.64400000000000002</v>
      </c>
      <c r="J215" s="10">
        <v>0.438</v>
      </c>
      <c r="K215" s="10">
        <v>0.16500000000000001</v>
      </c>
      <c r="L215" s="9">
        <v>6.59</v>
      </c>
      <c r="M215" s="9">
        <v>5.71</v>
      </c>
      <c r="N215" s="9">
        <v>5.52</v>
      </c>
      <c r="O215" s="9">
        <v>0.3</v>
      </c>
      <c r="P215" s="9">
        <v>1.56</v>
      </c>
      <c r="Q215" s="8">
        <v>81.3</v>
      </c>
    </row>
    <row r="216" spans="1:17" x14ac:dyDescent="0.55000000000000004">
      <c r="A216" s="11" t="s">
        <v>146</v>
      </c>
      <c r="B216" s="9" t="s">
        <v>68</v>
      </c>
      <c r="C216" s="9">
        <v>18</v>
      </c>
      <c r="D216" s="9">
        <v>93</v>
      </c>
      <c r="E216" s="9">
        <v>6.39</v>
      </c>
      <c r="F216" s="9">
        <v>3</v>
      </c>
      <c r="G216" s="9">
        <v>1.65</v>
      </c>
      <c r="H216" s="9">
        <v>0.33600000000000002</v>
      </c>
      <c r="I216" s="10">
        <v>0.58399999999999996</v>
      </c>
      <c r="J216" s="10">
        <v>0.44600000000000001</v>
      </c>
      <c r="K216" s="10">
        <v>0.16800000000000001</v>
      </c>
      <c r="L216" s="9">
        <v>6.68</v>
      </c>
      <c r="M216" s="9">
        <v>5.3</v>
      </c>
      <c r="N216" s="9">
        <v>5.08</v>
      </c>
      <c r="O216" s="9">
        <v>0.8</v>
      </c>
      <c r="P216" s="9">
        <v>1.61</v>
      </c>
      <c r="Q216" s="8">
        <v>93</v>
      </c>
    </row>
    <row r="217" spans="1:17" x14ac:dyDescent="0.55000000000000004">
      <c r="A217" s="11" t="s">
        <v>145</v>
      </c>
      <c r="B217" s="9" t="s">
        <v>70</v>
      </c>
      <c r="C217" s="9">
        <v>25</v>
      </c>
      <c r="D217" s="9">
        <v>124.2</v>
      </c>
      <c r="E217" s="9">
        <v>5.49</v>
      </c>
      <c r="F217" s="9">
        <v>4.1100000000000003</v>
      </c>
      <c r="G217" s="9">
        <v>1.37</v>
      </c>
      <c r="H217" s="9">
        <v>0.33300000000000002</v>
      </c>
      <c r="I217" s="10">
        <v>0.63</v>
      </c>
      <c r="J217" s="10">
        <v>0.53800000000000003</v>
      </c>
      <c r="K217" s="10">
        <v>0.183</v>
      </c>
      <c r="L217" s="9">
        <v>6.71</v>
      </c>
      <c r="M217" s="9">
        <v>5.44</v>
      </c>
      <c r="N217" s="9">
        <v>5.12</v>
      </c>
      <c r="O217" s="9">
        <v>0.7</v>
      </c>
      <c r="P217" s="9">
        <v>1.75</v>
      </c>
      <c r="Q217" s="8">
        <v>124.2</v>
      </c>
    </row>
    <row r="218" spans="1:17" x14ac:dyDescent="0.55000000000000004">
      <c r="A218" s="11" t="s">
        <v>144</v>
      </c>
      <c r="B218" s="9" t="s">
        <v>70</v>
      </c>
      <c r="C218" s="9">
        <v>22</v>
      </c>
      <c r="D218" s="9">
        <v>104.1</v>
      </c>
      <c r="E218" s="9">
        <v>6.81</v>
      </c>
      <c r="F218" s="9">
        <v>3.36</v>
      </c>
      <c r="G218" s="9">
        <v>2.16</v>
      </c>
      <c r="H218" s="9">
        <v>0.308</v>
      </c>
      <c r="I218" s="10">
        <v>0.621</v>
      </c>
      <c r="J218" s="10">
        <v>0.46600000000000003</v>
      </c>
      <c r="K218" s="10">
        <v>0.217</v>
      </c>
      <c r="L218" s="9">
        <v>6.73</v>
      </c>
      <c r="M218" s="9">
        <v>5.99</v>
      </c>
      <c r="N218" s="9">
        <v>5.07</v>
      </c>
      <c r="O218" s="9">
        <v>0.1</v>
      </c>
      <c r="P218" s="9">
        <v>1.58</v>
      </c>
      <c r="Q218" s="8">
        <v>104.1</v>
      </c>
    </row>
    <row r="219" spans="1:17" x14ac:dyDescent="0.55000000000000004">
      <c r="A219" s="11" t="s">
        <v>143</v>
      </c>
      <c r="B219" s="9" t="s">
        <v>142</v>
      </c>
      <c r="C219" s="9">
        <v>4</v>
      </c>
      <c r="D219" s="9">
        <v>12</v>
      </c>
      <c r="E219" s="9">
        <v>10.5</v>
      </c>
      <c r="F219" s="9">
        <v>5.25</v>
      </c>
      <c r="G219" s="9">
        <v>2.25</v>
      </c>
      <c r="H219" s="9">
        <v>0.35299999999999998</v>
      </c>
      <c r="I219" s="10">
        <v>0.73</v>
      </c>
      <c r="J219" s="10">
        <v>0.32400000000000001</v>
      </c>
      <c r="K219" s="10">
        <v>0.2</v>
      </c>
      <c r="L219" s="9">
        <v>6.75</v>
      </c>
      <c r="M219" s="9">
        <v>5.88</v>
      </c>
      <c r="N219" s="9">
        <v>5.12</v>
      </c>
      <c r="O219" s="9">
        <v>0</v>
      </c>
      <c r="P219" s="9">
        <v>1.83</v>
      </c>
      <c r="Q219" s="8">
        <v>12</v>
      </c>
    </row>
    <row r="220" spans="1:17" x14ac:dyDescent="0.55000000000000004">
      <c r="A220" s="11" t="s">
        <v>141</v>
      </c>
      <c r="B220" s="9" t="s">
        <v>132</v>
      </c>
      <c r="C220" s="9">
        <v>3</v>
      </c>
      <c r="D220" s="9">
        <v>14.2</v>
      </c>
      <c r="E220" s="9">
        <v>7.98</v>
      </c>
      <c r="F220" s="9">
        <v>6.75</v>
      </c>
      <c r="G220" s="9">
        <v>1.23</v>
      </c>
      <c r="H220" s="9">
        <v>0.26800000000000002</v>
      </c>
      <c r="I220" s="10">
        <v>0.63100000000000001</v>
      </c>
      <c r="J220" s="10">
        <v>0.42899999999999999</v>
      </c>
      <c r="K220" s="10">
        <v>0.182</v>
      </c>
      <c r="L220" s="9">
        <v>6.75</v>
      </c>
      <c r="M220" s="9">
        <v>5.67</v>
      </c>
      <c r="N220" s="9">
        <v>5.39</v>
      </c>
      <c r="O220" s="9">
        <v>0</v>
      </c>
      <c r="P220" s="9">
        <v>1.64</v>
      </c>
      <c r="Q220" s="8">
        <v>14.2</v>
      </c>
    </row>
    <row r="221" spans="1:17" x14ac:dyDescent="0.55000000000000004">
      <c r="A221" s="11" t="s">
        <v>140</v>
      </c>
      <c r="B221" s="9" t="s">
        <v>139</v>
      </c>
      <c r="C221" s="9">
        <v>5</v>
      </c>
      <c r="D221" s="9">
        <v>23.2</v>
      </c>
      <c r="E221" s="9">
        <v>4.18</v>
      </c>
      <c r="F221" s="9">
        <v>3.04</v>
      </c>
      <c r="G221" s="9">
        <v>2.66</v>
      </c>
      <c r="H221" s="9">
        <v>0.20799999999999999</v>
      </c>
      <c r="I221" s="10">
        <v>0.62</v>
      </c>
      <c r="J221" s="10">
        <v>0.193</v>
      </c>
      <c r="K221" s="10">
        <v>0.127</v>
      </c>
      <c r="L221" s="9">
        <v>6.85</v>
      </c>
      <c r="M221" s="9">
        <v>7.52</v>
      </c>
      <c r="N221" s="9">
        <v>8.3000000000000007</v>
      </c>
      <c r="O221" s="9">
        <v>-0.2</v>
      </c>
      <c r="P221" s="9">
        <v>1.31</v>
      </c>
      <c r="Q221" s="8">
        <v>23.2</v>
      </c>
    </row>
    <row r="222" spans="1:17" x14ac:dyDescent="0.55000000000000004">
      <c r="A222" s="11" t="s">
        <v>138</v>
      </c>
      <c r="B222" s="9" t="s">
        <v>126</v>
      </c>
      <c r="C222" s="9">
        <v>15</v>
      </c>
      <c r="D222" s="9">
        <v>67</v>
      </c>
      <c r="E222" s="9">
        <v>8.06</v>
      </c>
      <c r="F222" s="9">
        <v>3.49</v>
      </c>
      <c r="G222" s="9">
        <v>2.5499999999999998</v>
      </c>
      <c r="H222" s="9">
        <v>0.316</v>
      </c>
      <c r="I222" s="10">
        <v>0.69</v>
      </c>
      <c r="J222" s="10">
        <v>0.36099999999999999</v>
      </c>
      <c r="K222" s="10">
        <v>0.20699999999999999</v>
      </c>
      <c r="L222" s="9">
        <v>6.85</v>
      </c>
      <c r="M222" s="9">
        <v>6.68</v>
      </c>
      <c r="N222" s="9">
        <v>5.72</v>
      </c>
      <c r="O222" s="9">
        <v>-0.5</v>
      </c>
      <c r="P222" s="9">
        <v>1.58</v>
      </c>
      <c r="Q222" s="8">
        <v>67</v>
      </c>
    </row>
    <row r="223" spans="1:17" x14ac:dyDescent="0.55000000000000004">
      <c r="A223" s="11" t="s">
        <v>137</v>
      </c>
      <c r="B223" s="9" t="s">
        <v>96</v>
      </c>
      <c r="C223" s="9">
        <v>23</v>
      </c>
      <c r="D223" s="9">
        <v>112</v>
      </c>
      <c r="E223" s="9">
        <v>6.59</v>
      </c>
      <c r="F223" s="9">
        <v>2.0099999999999998</v>
      </c>
      <c r="G223" s="9">
        <v>1.53</v>
      </c>
      <c r="H223" s="9">
        <v>0.33900000000000002</v>
      </c>
      <c r="I223" s="10">
        <v>0.58199999999999996</v>
      </c>
      <c r="J223" s="10">
        <v>0.41899999999999998</v>
      </c>
      <c r="K223" s="10">
        <v>0.14699999999999999</v>
      </c>
      <c r="L223" s="9">
        <v>6.91</v>
      </c>
      <c r="M223" s="9">
        <v>4.79</v>
      </c>
      <c r="N223" s="9">
        <v>4.87</v>
      </c>
      <c r="O223" s="9">
        <v>1.3</v>
      </c>
      <c r="P223" s="9">
        <v>1.52</v>
      </c>
      <c r="Q223" s="8">
        <v>112</v>
      </c>
    </row>
    <row r="224" spans="1:17" x14ac:dyDescent="0.55000000000000004">
      <c r="A224" s="11" t="s">
        <v>136</v>
      </c>
      <c r="B224" s="9" t="s">
        <v>126</v>
      </c>
      <c r="C224" s="9">
        <v>11</v>
      </c>
      <c r="D224" s="9">
        <v>53.1</v>
      </c>
      <c r="E224" s="9">
        <v>7.26</v>
      </c>
      <c r="F224" s="9">
        <v>3.04</v>
      </c>
      <c r="G224" s="9">
        <v>2.7</v>
      </c>
      <c r="H224" s="9">
        <v>0.252</v>
      </c>
      <c r="I224" s="10">
        <v>0.65300000000000002</v>
      </c>
      <c r="J224" s="10">
        <v>0.40600000000000003</v>
      </c>
      <c r="K224" s="10">
        <v>0.25</v>
      </c>
      <c r="L224" s="9">
        <v>6.92</v>
      </c>
      <c r="M224" s="9">
        <v>6.68</v>
      </c>
      <c r="N224" s="9">
        <v>5.17</v>
      </c>
      <c r="O224" s="9">
        <v>-0.5</v>
      </c>
      <c r="P224" s="9">
        <v>1.37</v>
      </c>
      <c r="Q224" s="8">
        <v>53.1</v>
      </c>
    </row>
    <row r="225" spans="1:17" x14ac:dyDescent="0.55000000000000004">
      <c r="A225" s="11" t="s">
        <v>135</v>
      </c>
      <c r="B225" s="9" t="s">
        <v>78</v>
      </c>
      <c r="C225" s="9">
        <v>7</v>
      </c>
      <c r="D225" s="9">
        <v>11.2</v>
      </c>
      <c r="E225" s="9">
        <v>15.43</v>
      </c>
      <c r="F225" s="9">
        <v>2.31</v>
      </c>
      <c r="G225" s="9">
        <v>1.54</v>
      </c>
      <c r="H225" s="9">
        <v>0.5</v>
      </c>
      <c r="I225" s="10">
        <v>0.58099999999999996</v>
      </c>
      <c r="J225" s="10">
        <v>0.46899999999999997</v>
      </c>
      <c r="K225" s="10">
        <v>0.4</v>
      </c>
      <c r="L225" s="9">
        <v>6.94</v>
      </c>
      <c r="M225" s="9">
        <v>2.79</v>
      </c>
      <c r="N225" s="9">
        <v>1.41</v>
      </c>
      <c r="O225" s="9">
        <v>0.3</v>
      </c>
      <c r="P225" s="9">
        <v>1.71</v>
      </c>
      <c r="Q225" s="8">
        <v>11.2</v>
      </c>
    </row>
    <row r="226" spans="1:17" x14ac:dyDescent="0.55000000000000004">
      <c r="A226" s="11" t="s">
        <v>134</v>
      </c>
      <c r="B226" s="9" t="s">
        <v>113</v>
      </c>
      <c r="C226" s="9">
        <v>8</v>
      </c>
      <c r="D226" s="9">
        <v>22</v>
      </c>
      <c r="E226" s="9">
        <v>6.55</v>
      </c>
      <c r="F226" s="9">
        <v>5.32</v>
      </c>
      <c r="G226" s="9">
        <v>1.23</v>
      </c>
      <c r="H226" s="9">
        <v>0.28599999999999998</v>
      </c>
      <c r="I226" s="10">
        <v>0.58399999999999996</v>
      </c>
      <c r="J226" s="10">
        <v>0.32300000000000001</v>
      </c>
      <c r="K226" s="10">
        <v>0.1</v>
      </c>
      <c r="L226" s="9">
        <v>6.95</v>
      </c>
      <c r="M226" s="9">
        <v>5.44</v>
      </c>
      <c r="N226" s="9">
        <v>6.38</v>
      </c>
      <c r="O226" s="9">
        <v>0.1</v>
      </c>
      <c r="P226" s="9">
        <v>1.55</v>
      </c>
      <c r="Q226" s="8">
        <v>22</v>
      </c>
    </row>
    <row r="227" spans="1:17" x14ac:dyDescent="0.55000000000000004">
      <c r="A227" s="11" t="s">
        <v>133</v>
      </c>
      <c r="B227" s="9" t="s">
        <v>132</v>
      </c>
      <c r="C227" s="9">
        <v>4</v>
      </c>
      <c r="D227" s="9">
        <v>19.100000000000001</v>
      </c>
      <c r="E227" s="9">
        <v>6.05</v>
      </c>
      <c r="F227" s="9">
        <v>4.1900000000000004</v>
      </c>
      <c r="G227" s="9">
        <v>0.47</v>
      </c>
      <c r="H227" s="9">
        <v>0.375</v>
      </c>
      <c r="I227" s="10">
        <v>0.59499999999999997</v>
      </c>
      <c r="J227" s="10">
        <v>0.54</v>
      </c>
      <c r="K227" s="10">
        <v>9.0999999999999998E-2</v>
      </c>
      <c r="L227" s="9">
        <v>6.98</v>
      </c>
      <c r="M227" s="9">
        <v>4.09</v>
      </c>
      <c r="N227" s="9">
        <v>4.55</v>
      </c>
      <c r="O227" s="9">
        <v>0.3</v>
      </c>
      <c r="P227" s="9">
        <v>1.76</v>
      </c>
      <c r="Q227" s="8">
        <v>19.100000000000001</v>
      </c>
    </row>
    <row r="228" spans="1:17" x14ac:dyDescent="0.55000000000000004">
      <c r="A228" s="11" t="s">
        <v>131</v>
      </c>
      <c r="B228" s="9" t="s">
        <v>126</v>
      </c>
      <c r="C228" s="9">
        <v>5</v>
      </c>
      <c r="D228" s="9">
        <v>23</v>
      </c>
      <c r="E228" s="9">
        <v>6.65</v>
      </c>
      <c r="F228" s="9">
        <v>5.48</v>
      </c>
      <c r="G228" s="9">
        <v>1.57</v>
      </c>
      <c r="H228" s="9">
        <v>0.36799999999999999</v>
      </c>
      <c r="I228" s="10">
        <v>0.69299999999999995</v>
      </c>
      <c r="J228" s="10">
        <v>0.443</v>
      </c>
      <c r="K228" s="10">
        <v>0.17399999999999999</v>
      </c>
      <c r="L228" s="9">
        <v>7.04</v>
      </c>
      <c r="M228" s="9">
        <v>5.82</v>
      </c>
      <c r="N228" s="9">
        <v>5.55</v>
      </c>
      <c r="O228" s="9">
        <v>0</v>
      </c>
      <c r="P228" s="9">
        <v>2</v>
      </c>
      <c r="Q228" s="8">
        <v>23</v>
      </c>
    </row>
    <row r="229" spans="1:17" x14ac:dyDescent="0.55000000000000004">
      <c r="A229" s="11" t="s">
        <v>130</v>
      </c>
      <c r="B229" s="9" t="s">
        <v>129</v>
      </c>
      <c r="C229" s="9">
        <v>8</v>
      </c>
      <c r="D229" s="9">
        <v>35.200000000000003</v>
      </c>
      <c r="E229" s="9">
        <v>9.84</v>
      </c>
      <c r="F229" s="9">
        <v>5.8</v>
      </c>
      <c r="G229" s="9">
        <v>1.77</v>
      </c>
      <c r="H229" s="9">
        <v>0.32300000000000001</v>
      </c>
      <c r="I229" s="10">
        <v>0.66400000000000003</v>
      </c>
      <c r="J229" s="10">
        <v>0.70599999999999996</v>
      </c>
      <c r="K229" s="10">
        <v>0.58299999999999996</v>
      </c>
      <c r="L229" s="9">
        <v>7.07</v>
      </c>
      <c r="M229" s="9">
        <v>5.77</v>
      </c>
      <c r="N229" s="9">
        <v>3.88</v>
      </c>
      <c r="O229" s="9">
        <v>0</v>
      </c>
      <c r="P229" s="9">
        <v>1.71</v>
      </c>
      <c r="Q229" s="8">
        <v>35.200000000000003</v>
      </c>
    </row>
    <row r="230" spans="1:17" x14ac:dyDescent="0.55000000000000004">
      <c r="A230" s="11" t="s">
        <v>128</v>
      </c>
      <c r="B230" s="9" t="s">
        <v>81</v>
      </c>
      <c r="C230" s="9">
        <v>8</v>
      </c>
      <c r="D230" s="9">
        <v>35.200000000000003</v>
      </c>
      <c r="E230" s="9">
        <v>11.61</v>
      </c>
      <c r="F230" s="9">
        <v>2.78</v>
      </c>
      <c r="G230" s="9">
        <v>2.27</v>
      </c>
      <c r="H230" s="9">
        <v>0.373</v>
      </c>
      <c r="I230" s="10">
        <v>0.59099999999999997</v>
      </c>
      <c r="J230" s="10">
        <v>0.30299999999999999</v>
      </c>
      <c r="K230" s="10">
        <v>0.2</v>
      </c>
      <c r="L230" s="9">
        <v>7.07</v>
      </c>
      <c r="M230" s="9">
        <v>5.01</v>
      </c>
      <c r="N230" s="9">
        <v>4.24</v>
      </c>
      <c r="O230" s="9">
        <v>0.3</v>
      </c>
      <c r="P230" s="9">
        <v>1.63</v>
      </c>
      <c r="Q230" s="8">
        <v>35.200000000000003</v>
      </c>
    </row>
    <row r="231" spans="1:17" x14ac:dyDescent="0.55000000000000004">
      <c r="A231" s="11" t="s">
        <v>127</v>
      </c>
      <c r="B231" s="9" t="s">
        <v>126</v>
      </c>
      <c r="C231" s="9">
        <v>12</v>
      </c>
      <c r="D231" s="9">
        <v>59.2</v>
      </c>
      <c r="E231" s="9">
        <v>5.88</v>
      </c>
      <c r="F231" s="9">
        <v>4.37</v>
      </c>
      <c r="G231" s="9">
        <v>1.96</v>
      </c>
      <c r="H231" s="9">
        <v>0.27500000000000002</v>
      </c>
      <c r="I231" s="10">
        <v>0.61199999999999999</v>
      </c>
      <c r="J231" s="10">
        <v>0.42799999999999999</v>
      </c>
      <c r="K231" s="10">
        <v>0.224</v>
      </c>
      <c r="L231" s="9">
        <v>7.09</v>
      </c>
      <c r="M231" s="9">
        <v>6.35</v>
      </c>
      <c r="N231" s="9">
        <v>5.45</v>
      </c>
      <c r="O231" s="9">
        <v>-0.3</v>
      </c>
      <c r="P231" s="9">
        <v>1.54</v>
      </c>
      <c r="Q231" s="8">
        <v>59.2</v>
      </c>
    </row>
    <row r="232" spans="1:17" x14ac:dyDescent="0.55000000000000004">
      <c r="A232" s="11" t="s">
        <v>125</v>
      </c>
      <c r="B232" s="9" t="s">
        <v>98</v>
      </c>
      <c r="C232" s="9">
        <v>3</v>
      </c>
      <c r="D232" s="9">
        <v>12.2</v>
      </c>
      <c r="E232" s="9">
        <v>9.9499999999999993</v>
      </c>
      <c r="F232" s="9">
        <v>5.68</v>
      </c>
      <c r="G232" s="9">
        <v>2.84</v>
      </c>
      <c r="H232" s="9">
        <v>0.25</v>
      </c>
      <c r="I232" s="10">
        <v>0.67200000000000004</v>
      </c>
      <c r="J232" s="10">
        <v>0.3</v>
      </c>
      <c r="K232" s="10">
        <v>0.26700000000000002</v>
      </c>
      <c r="L232" s="9">
        <v>7.11</v>
      </c>
      <c r="M232" s="9">
        <v>7</v>
      </c>
      <c r="N232" s="9">
        <v>5.25</v>
      </c>
      <c r="O232" s="9">
        <v>-0.2</v>
      </c>
      <c r="P232" s="9">
        <v>1.5</v>
      </c>
      <c r="Q232" s="8">
        <v>12.2</v>
      </c>
    </row>
    <row r="233" spans="1:17" x14ac:dyDescent="0.55000000000000004">
      <c r="A233" s="11" t="s">
        <v>124</v>
      </c>
      <c r="B233" s="9" t="s">
        <v>85</v>
      </c>
      <c r="C233" s="9">
        <v>11</v>
      </c>
      <c r="D233" s="9">
        <v>48</v>
      </c>
      <c r="E233" s="9">
        <v>12.19</v>
      </c>
      <c r="F233" s="9">
        <v>3</v>
      </c>
      <c r="G233" s="9">
        <v>1.1299999999999999</v>
      </c>
      <c r="H233" s="9">
        <v>0.47499999999999998</v>
      </c>
      <c r="I233" s="10">
        <v>0.59599999999999997</v>
      </c>
      <c r="J233" s="10">
        <v>0.39200000000000002</v>
      </c>
      <c r="K233" s="10">
        <v>0.13</v>
      </c>
      <c r="L233" s="9">
        <v>7.13</v>
      </c>
      <c r="M233" s="9">
        <v>3.19</v>
      </c>
      <c r="N233" s="9">
        <v>3.47</v>
      </c>
      <c r="O233" s="9">
        <v>1.3</v>
      </c>
      <c r="P233" s="9">
        <v>1.83</v>
      </c>
      <c r="Q233" s="8">
        <v>48</v>
      </c>
    </row>
    <row r="234" spans="1:17" x14ac:dyDescent="0.55000000000000004">
      <c r="A234" s="11" t="s">
        <v>123</v>
      </c>
      <c r="B234" s="9" t="s">
        <v>90</v>
      </c>
      <c r="C234" s="9">
        <v>4</v>
      </c>
      <c r="D234" s="9">
        <v>17.2</v>
      </c>
      <c r="E234" s="9">
        <v>7.64</v>
      </c>
      <c r="F234" s="9">
        <v>5.09</v>
      </c>
      <c r="G234" s="9">
        <v>2.04</v>
      </c>
      <c r="H234" s="9">
        <v>0.34</v>
      </c>
      <c r="I234" s="10">
        <v>0.60599999999999998</v>
      </c>
      <c r="J234" s="10">
        <v>0.32700000000000001</v>
      </c>
      <c r="K234" s="10">
        <v>0.17399999999999999</v>
      </c>
      <c r="L234" s="9">
        <v>7.13</v>
      </c>
      <c r="M234" s="9">
        <v>6.16</v>
      </c>
      <c r="N234" s="9">
        <v>5.8</v>
      </c>
      <c r="O234" s="9">
        <v>-0.1</v>
      </c>
      <c r="P234" s="9">
        <v>1.81</v>
      </c>
      <c r="Q234" s="8">
        <v>17.2</v>
      </c>
    </row>
    <row r="235" spans="1:17" x14ac:dyDescent="0.55000000000000004">
      <c r="A235" s="11" t="s">
        <v>122</v>
      </c>
      <c r="B235" s="9" t="s">
        <v>72</v>
      </c>
      <c r="C235" s="9">
        <v>14</v>
      </c>
      <c r="D235" s="9">
        <v>67.2</v>
      </c>
      <c r="E235" s="9">
        <v>7.71</v>
      </c>
      <c r="F235" s="9">
        <v>3.33</v>
      </c>
      <c r="G235" s="9">
        <v>3.19</v>
      </c>
      <c r="H235" s="9">
        <v>0.27</v>
      </c>
      <c r="I235" s="10">
        <v>0.57599999999999996</v>
      </c>
      <c r="J235" s="10">
        <v>0.32700000000000001</v>
      </c>
      <c r="K235" s="10">
        <v>0.23300000000000001</v>
      </c>
      <c r="L235" s="9">
        <v>7.18</v>
      </c>
      <c r="M235" s="9">
        <v>7.22</v>
      </c>
      <c r="N235" s="9">
        <v>5.64</v>
      </c>
      <c r="O235" s="9">
        <v>-0.6</v>
      </c>
      <c r="P235" s="9">
        <v>1.52</v>
      </c>
      <c r="Q235" s="8">
        <v>67.2</v>
      </c>
    </row>
    <row r="236" spans="1:17" x14ac:dyDescent="0.55000000000000004">
      <c r="A236" s="11" t="s">
        <v>121</v>
      </c>
      <c r="B236" s="9" t="s">
        <v>70</v>
      </c>
      <c r="C236" s="9">
        <v>19</v>
      </c>
      <c r="D236" s="9">
        <v>89.1</v>
      </c>
      <c r="E236" s="9">
        <v>5.74</v>
      </c>
      <c r="F236" s="9">
        <v>3.63</v>
      </c>
      <c r="G236" s="9">
        <v>1.81</v>
      </c>
      <c r="H236" s="9">
        <v>0.33300000000000002</v>
      </c>
      <c r="I236" s="10">
        <v>0.64100000000000001</v>
      </c>
      <c r="J236" s="10">
        <v>0.47299999999999998</v>
      </c>
      <c r="K236" s="10">
        <v>0.20699999999999999</v>
      </c>
      <c r="L236" s="9">
        <v>7.25</v>
      </c>
      <c r="M236" s="9">
        <v>5.97</v>
      </c>
      <c r="N236" s="9">
        <v>5.29</v>
      </c>
      <c r="O236" s="9">
        <v>0.1</v>
      </c>
      <c r="P236" s="9">
        <v>1.74</v>
      </c>
      <c r="Q236" s="8">
        <v>89.1</v>
      </c>
    </row>
    <row r="237" spans="1:17" x14ac:dyDescent="0.55000000000000004">
      <c r="A237" s="11" t="s">
        <v>120</v>
      </c>
      <c r="B237" s="9" t="s">
        <v>68</v>
      </c>
      <c r="C237" s="9">
        <v>4</v>
      </c>
      <c r="D237" s="9">
        <v>16</v>
      </c>
      <c r="E237" s="9">
        <v>5.63</v>
      </c>
      <c r="F237" s="9">
        <v>7.31</v>
      </c>
      <c r="G237" s="9">
        <v>1.69</v>
      </c>
      <c r="H237" s="9">
        <v>0.37</v>
      </c>
      <c r="I237" s="10">
        <v>0.64</v>
      </c>
      <c r="J237" s="10">
        <v>0.5</v>
      </c>
      <c r="K237" s="10">
        <v>0.214</v>
      </c>
      <c r="L237" s="9">
        <v>7.31</v>
      </c>
      <c r="M237" s="9">
        <v>7.03</v>
      </c>
      <c r="N237" s="9">
        <v>6.33</v>
      </c>
      <c r="O237" s="9">
        <v>-0.2</v>
      </c>
      <c r="P237" s="9">
        <v>2.25</v>
      </c>
      <c r="Q237" s="8">
        <v>16</v>
      </c>
    </row>
    <row r="238" spans="1:17" x14ac:dyDescent="0.55000000000000004">
      <c r="A238" s="11" t="s">
        <v>119</v>
      </c>
      <c r="B238" s="9" t="s">
        <v>72</v>
      </c>
      <c r="C238" s="9">
        <v>4</v>
      </c>
      <c r="D238" s="9">
        <v>18.100000000000001</v>
      </c>
      <c r="E238" s="9">
        <v>7.36</v>
      </c>
      <c r="F238" s="9">
        <v>2.95</v>
      </c>
      <c r="G238" s="9">
        <v>3.44</v>
      </c>
      <c r="H238" s="9">
        <v>0.30399999999999999</v>
      </c>
      <c r="I238" s="10">
        <v>0.54500000000000004</v>
      </c>
      <c r="J238" s="10">
        <v>0.28599999999999998</v>
      </c>
      <c r="K238" s="10">
        <v>0.26900000000000002</v>
      </c>
      <c r="L238" s="9">
        <v>7.36</v>
      </c>
      <c r="M238" s="9">
        <v>7.52</v>
      </c>
      <c r="N238" s="9">
        <v>5.38</v>
      </c>
      <c r="O238" s="9">
        <v>-0.2</v>
      </c>
      <c r="P238" s="9">
        <v>1.64</v>
      </c>
      <c r="Q238" s="8">
        <v>18.100000000000001</v>
      </c>
    </row>
    <row r="239" spans="1:17" x14ac:dyDescent="0.55000000000000004">
      <c r="A239" s="11" t="s">
        <v>118</v>
      </c>
      <c r="B239" s="9" t="s">
        <v>68</v>
      </c>
      <c r="C239" s="9">
        <v>6</v>
      </c>
      <c r="D239" s="9">
        <v>26.2</v>
      </c>
      <c r="E239" s="9">
        <v>4.7300000000000004</v>
      </c>
      <c r="F239" s="9">
        <v>3.71</v>
      </c>
      <c r="G239" s="9">
        <v>2.0299999999999998</v>
      </c>
      <c r="H239" s="9">
        <v>0.27600000000000002</v>
      </c>
      <c r="I239" s="10">
        <v>0.60699999999999998</v>
      </c>
      <c r="J239" s="10">
        <v>0.5</v>
      </c>
      <c r="K239" s="10">
        <v>0.20699999999999999</v>
      </c>
      <c r="L239" s="9">
        <v>7.43</v>
      </c>
      <c r="M239" s="9">
        <v>6.55</v>
      </c>
      <c r="N239" s="9">
        <v>5.79</v>
      </c>
      <c r="O239" s="9">
        <v>-0.1</v>
      </c>
      <c r="P239" s="9">
        <v>1.54</v>
      </c>
      <c r="Q239" s="8">
        <v>26.2</v>
      </c>
    </row>
    <row r="240" spans="1:17" x14ac:dyDescent="0.55000000000000004">
      <c r="A240" s="11" t="s">
        <v>117</v>
      </c>
      <c r="B240" s="9" t="s">
        <v>104</v>
      </c>
      <c r="C240" s="9">
        <v>8</v>
      </c>
      <c r="D240" s="9">
        <v>33.1</v>
      </c>
      <c r="E240" s="9">
        <v>6.75</v>
      </c>
      <c r="F240" s="9">
        <v>1.35</v>
      </c>
      <c r="G240" s="9">
        <v>3.24</v>
      </c>
      <c r="H240" s="9">
        <v>0.25700000000000001</v>
      </c>
      <c r="I240" s="10">
        <v>0.441</v>
      </c>
      <c r="J240" s="10">
        <v>0.32200000000000001</v>
      </c>
      <c r="K240" s="10">
        <v>0.23100000000000001</v>
      </c>
      <c r="L240" s="9">
        <v>7.56</v>
      </c>
      <c r="M240" s="9">
        <v>6.84</v>
      </c>
      <c r="N240" s="9">
        <v>5.27</v>
      </c>
      <c r="O240" s="9">
        <v>-0.3</v>
      </c>
      <c r="P240" s="9">
        <v>1.32</v>
      </c>
      <c r="Q240" s="8">
        <v>33.1</v>
      </c>
    </row>
    <row r="241" spans="1:17" x14ac:dyDescent="0.55000000000000004">
      <c r="A241" s="11" t="s">
        <v>116</v>
      </c>
      <c r="B241" s="9" t="s">
        <v>115</v>
      </c>
      <c r="C241" s="9">
        <v>4</v>
      </c>
      <c r="D241" s="9">
        <v>17.100000000000001</v>
      </c>
      <c r="E241" s="9">
        <v>6.75</v>
      </c>
      <c r="F241" s="9">
        <v>2.6</v>
      </c>
      <c r="G241" s="9">
        <v>1.56</v>
      </c>
      <c r="H241" s="9">
        <v>0.36399999999999999</v>
      </c>
      <c r="I241" s="10">
        <v>0.56499999999999995</v>
      </c>
      <c r="J241" s="10">
        <v>0.42099999999999999</v>
      </c>
      <c r="K241" s="10">
        <v>0.17599999999999999</v>
      </c>
      <c r="L241" s="9">
        <v>7.79</v>
      </c>
      <c r="M241" s="9">
        <v>5</v>
      </c>
      <c r="N241" s="9">
        <v>4.7</v>
      </c>
      <c r="O241" s="9">
        <v>0.1</v>
      </c>
      <c r="P241" s="9">
        <v>1.62</v>
      </c>
      <c r="Q241" s="8">
        <v>17.100000000000001</v>
      </c>
    </row>
    <row r="242" spans="1:17" x14ac:dyDescent="0.55000000000000004">
      <c r="A242" s="11" t="s">
        <v>114</v>
      </c>
      <c r="B242" s="9" t="s">
        <v>113</v>
      </c>
      <c r="C242" s="9">
        <v>3</v>
      </c>
      <c r="D242" s="9">
        <v>11.1</v>
      </c>
      <c r="E242" s="9">
        <v>5.56</v>
      </c>
      <c r="F242" s="9">
        <v>1.59</v>
      </c>
      <c r="G242" s="9">
        <v>1.59</v>
      </c>
      <c r="H242" s="9">
        <v>0.35</v>
      </c>
      <c r="I242" s="10">
        <v>0.58099999999999996</v>
      </c>
      <c r="J242" s="10">
        <v>0.45200000000000001</v>
      </c>
      <c r="K242" s="10">
        <v>0.13300000000000001</v>
      </c>
      <c r="L242" s="9">
        <v>7.94</v>
      </c>
      <c r="M242" s="9">
        <v>5.33</v>
      </c>
      <c r="N242" s="9">
        <v>5.67</v>
      </c>
      <c r="O242" s="9">
        <v>0.1</v>
      </c>
      <c r="P242" s="9">
        <v>1.59</v>
      </c>
      <c r="Q242" s="8">
        <v>11.1</v>
      </c>
    </row>
    <row r="243" spans="1:17" x14ac:dyDescent="0.55000000000000004">
      <c r="A243" s="11" t="s">
        <v>112</v>
      </c>
      <c r="B243" s="9" t="s">
        <v>93</v>
      </c>
      <c r="C243" s="9">
        <v>8</v>
      </c>
      <c r="D243" s="9">
        <v>34.200000000000003</v>
      </c>
      <c r="E243" s="9">
        <v>8.31</v>
      </c>
      <c r="F243" s="9">
        <v>5.45</v>
      </c>
      <c r="G243" s="9">
        <v>2.86</v>
      </c>
      <c r="H243" s="9">
        <v>0.35599999999999998</v>
      </c>
      <c r="I243" s="10">
        <v>0.70899999999999996</v>
      </c>
      <c r="J243" s="10">
        <v>0.30299999999999999</v>
      </c>
      <c r="K243" s="10">
        <v>0.22900000000000001</v>
      </c>
      <c r="L243" s="9">
        <v>8.0500000000000007</v>
      </c>
      <c r="M243" s="9">
        <v>7.4</v>
      </c>
      <c r="N243" s="9">
        <v>6.03</v>
      </c>
      <c r="O243" s="9">
        <v>-0.4</v>
      </c>
      <c r="P243" s="9">
        <v>1.96</v>
      </c>
      <c r="Q243" s="8">
        <v>34.200000000000003</v>
      </c>
    </row>
    <row r="244" spans="1:17" x14ac:dyDescent="0.55000000000000004">
      <c r="A244" s="11" t="s">
        <v>111</v>
      </c>
      <c r="B244" s="9" t="s">
        <v>110</v>
      </c>
      <c r="C244" s="9">
        <v>9</v>
      </c>
      <c r="D244" s="9">
        <v>39</v>
      </c>
      <c r="E244" s="9">
        <v>6.92</v>
      </c>
      <c r="F244" s="9">
        <v>5.08</v>
      </c>
      <c r="G244" s="9">
        <v>1.1499999999999999</v>
      </c>
      <c r="H244" s="9">
        <v>0.36199999999999999</v>
      </c>
      <c r="I244" s="10">
        <v>0.57999999999999996</v>
      </c>
      <c r="J244" s="10">
        <v>0.42399999999999999</v>
      </c>
      <c r="K244" s="10">
        <v>0.111</v>
      </c>
      <c r="L244" s="9">
        <v>8.08</v>
      </c>
      <c r="M244" s="9">
        <v>5.19</v>
      </c>
      <c r="N244" s="9">
        <v>5.82</v>
      </c>
      <c r="O244" s="9">
        <v>0.1</v>
      </c>
      <c r="P244" s="9">
        <v>1.9</v>
      </c>
      <c r="Q244" s="8">
        <v>39</v>
      </c>
    </row>
    <row r="245" spans="1:17" x14ac:dyDescent="0.55000000000000004">
      <c r="A245" s="11" t="s">
        <v>109</v>
      </c>
      <c r="B245" s="9" t="s">
        <v>72</v>
      </c>
      <c r="C245" s="9">
        <v>8</v>
      </c>
      <c r="D245" s="9">
        <v>33.1</v>
      </c>
      <c r="E245" s="9">
        <v>4.8600000000000003</v>
      </c>
      <c r="F245" s="9">
        <v>4.05</v>
      </c>
      <c r="G245" s="9">
        <v>3.24</v>
      </c>
      <c r="H245" s="9">
        <v>0.307</v>
      </c>
      <c r="I245" s="10">
        <v>0.69299999999999995</v>
      </c>
      <c r="J245" s="10">
        <v>0.29399999999999998</v>
      </c>
      <c r="K245" s="10">
        <v>0.19400000000000001</v>
      </c>
      <c r="L245" s="9">
        <v>8.1</v>
      </c>
      <c r="M245" s="9">
        <v>8.25</v>
      </c>
      <c r="N245" s="9">
        <v>7.27</v>
      </c>
      <c r="O245" s="9">
        <v>-0.5</v>
      </c>
      <c r="P245" s="9">
        <v>1.86</v>
      </c>
      <c r="Q245" s="8">
        <v>33.1</v>
      </c>
    </row>
    <row r="246" spans="1:17" x14ac:dyDescent="0.55000000000000004">
      <c r="A246" s="11" t="s">
        <v>108</v>
      </c>
      <c r="B246" s="9" t="s">
        <v>87</v>
      </c>
      <c r="C246" s="9">
        <v>8</v>
      </c>
      <c r="D246" s="9">
        <v>36.200000000000003</v>
      </c>
      <c r="E246" s="9">
        <v>10.31</v>
      </c>
      <c r="F246" s="9">
        <v>5.89</v>
      </c>
      <c r="G246" s="9">
        <v>2.7</v>
      </c>
      <c r="H246" s="9">
        <v>0.30299999999999999</v>
      </c>
      <c r="I246" s="10">
        <v>0.63800000000000001</v>
      </c>
      <c r="J246" s="10">
        <v>0.39400000000000002</v>
      </c>
      <c r="K246" s="10">
        <v>0.26800000000000002</v>
      </c>
      <c r="L246" s="9">
        <v>8.1</v>
      </c>
      <c r="M246" s="9">
        <v>6.95</v>
      </c>
      <c r="N246" s="9">
        <v>5.27</v>
      </c>
      <c r="O246" s="9">
        <v>-0.6</v>
      </c>
      <c r="P246" s="9">
        <v>1.69</v>
      </c>
      <c r="Q246" s="8">
        <v>36.200000000000003</v>
      </c>
    </row>
    <row r="247" spans="1:17" x14ac:dyDescent="0.55000000000000004">
      <c r="A247" s="11" t="s">
        <v>107</v>
      </c>
      <c r="B247" s="9" t="s">
        <v>72</v>
      </c>
      <c r="C247" s="9">
        <v>3</v>
      </c>
      <c r="D247" s="9">
        <v>12</v>
      </c>
      <c r="E247" s="9">
        <v>9</v>
      </c>
      <c r="F247" s="9">
        <v>2.25</v>
      </c>
      <c r="G247" s="9">
        <v>3.75</v>
      </c>
      <c r="H247" s="9">
        <v>0.32300000000000001</v>
      </c>
      <c r="I247" s="10">
        <v>0.61499999999999999</v>
      </c>
      <c r="J247" s="10">
        <v>0.33300000000000002</v>
      </c>
      <c r="K247" s="10">
        <v>0.29399999999999998</v>
      </c>
      <c r="L247" s="9">
        <v>8.25</v>
      </c>
      <c r="M247" s="9">
        <v>7.88</v>
      </c>
      <c r="N247" s="9">
        <v>5.28</v>
      </c>
      <c r="O247" s="9">
        <v>-0.2</v>
      </c>
      <c r="P247" s="9">
        <v>1.5</v>
      </c>
      <c r="Q247" s="8">
        <v>12</v>
      </c>
    </row>
    <row r="248" spans="1:17" x14ac:dyDescent="0.55000000000000004">
      <c r="A248" s="11" t="s">
        <v>106</v>
      </c>
      <c r="B248" s="9" t="s">
        <v>85</v>
      </c>
      <c r="C248" s="9">
        <v>4</v>
      </c>
      <c r="D248" s="9">
        <v>17.100000000000001</v>
      </c>
      <c r="E248" s="9">
        <v>4.67</v>
      </c>
      <c r="F248" s="9">
        <v>3.12</v>
      </c>
      <c r="G248" s="9">
        <v>2.08</v>
      </c>
      <c r="H248" s="9">
        <v>0.33300000000000002</v>
      </c>
      <c r="I248" s="10">
        <v>0.62</v>
      </c>
      <c r="J248" s="10">
        <v>0.52300000000000002</v>
      </c>
      <c r="K248" s="10">
        <v>0.23499999999999999</v>
      </c>
      <c r="L248" s="9">
        <v>8.31</v>
      </c>
      <c r="M248" s="9">
        <v>6.56</v>
      </c>
      <c r="N248" s="9">
        <v>5.51</v>
      </c>
      <c r="O248" s="9">
        <v>-0.2</v>
      </c>
      <c r="P248" s="9">
        <v>1.79</v>
      </c>
      <c r="Q248" s="8">
        <v>17.100000000000001</v>
      </c>
    </row>
    <row r="249" spans="1:17" x14ac:dyDescent="0.55000000000000004">
      <c r="A249" s="11" t="s">
        <v>105</v>
      </c>
      <c r="B249" s="9" t="s">
        <v>104</v>
      </c>
      <c r="C249" s="9">
        <v>8</v>
      </c>
      <c r="D249" s="9">
        <v>36.200000000000003</v>
      </c>
      <c r="E249" s="9">
        <v>7.36</v>
      </c>
      <c r="F249" s="9">
        <v>2.21</v>
      </c>
      <c r="G249" s="9">
        <v>2.95</v>
      </c>
      <c r="H249" s="9">
        <v>0.37</v>
      </c>
      <c r="I249" s="10">
        <v>0.625</v>
      </c>
      <c r="J249" s="10">
        <v>0.35299999999999998</v>
      </c>
      <c r="K249" s="10">
        <v>0.214</v>
      </c>
      <c r="L249" s="9">
        <v>8.35</v>
      </c>
      <c r="M249" s="9">
        <v>6.57</v>
      </c>
      <c r="N249" s="9">
        <v>5.35</v>
      </c>
      <c r="O249" s="9">
        <v>-0.3</v>
      </c>
      <c r="P249" s="9">
        <v>1.85</v>
      </c>
      <c r="Q249" s="8">
        <v>36.200000000000003</v>
      </c>
    </row>
    <row r="250" spans="1:17" x14ac:dyDescent="0.55000000000000004">
      <c r="A250" s="11" t="s">
        <v>103</v>
      </c>
      <c r="B250" s="9" t="s">
        <v>93</v>
      </c>
      <c r="C250" s="9">
        <v>12</v>
      </c>
      <c r="D250" s="9">
        <v>49</v>
      </c>
      <c r="E250" s="9">
        <v>6.61</v>
      </c>
      <c r="F250" s="9">
        <v>4.59</v>
      </c>
      <c r="G250" s="9">
        <v>2.02</v>
      </c>
      <c r="H250" s="9">
        <v>0.32100000000000001</v>
      </c>
      <c r="I250" s="10">
        <v>0.55200000000000005</v>
      </c>
      <c r="J250" s="10">
        <v>0.39600000000000002</v>
      </c>
      <c r="K250" s="10">
        <v>0.2</v>
      </c>
      <c r="L250" s="9">
        <v>8.4499999999999993</v>
      </c>
      <c r="M250" s="9">
        <v>6.19</v>
      </c>
      <c r="N250" s="9">
        <v>5.51</v>
      </c>
      <c r="O250" s="9">
        <v>-0.1</v>
      </c>
      <c r="P250" s="9">
        <v>1.76</v>
      </c>
      <c r="Q250" s="8">
        <v>49</v>
      </c>
    </row>
    <row r="251" spans="1:17" x14ac:dyDescent="0.55000000000000004">
      <c r="A251" s="11" t="s">
        <v>102</v>
      </c>
      <c r="B251" s="9" t="s">
        <v>96</v>
      </c>
      <c r="C251" s="9">
        <v>7</v>
      </c>
      <c r="D251" s="9">
        <v>23.1</v>
      </c>
      <c r="E251" s="9">
        <v>6.17</v>
      </c>
      <c r="F251" s="9">
        <v>4.63</v>
      </c>
      <c r="G251" s="9">
        <v>2.31</v>
      </c>
      <c r="H251" s="9">
        <v>0.313</v>
      </c>
      <c r="I251" s="10">
        <v>0.60699999999999998</v>
      </c>
      <c r="J251" s="10">
        <v>0.4</v>
      </c>
      <c r="K251" s="10">
        <v>0.16700000000000001</v>
      </c>
      <c r="L251" s="9">
        <v>8.49</v>
      </c>
      <c r="M251" s="9">
        <v>6.73</v>
      </c>
      <c r="N251" s="9">
        <v>6.45</v>
      </c>
      <c r="O251" s="9">
        <v>-0.2</v>
      </c>
      <c r="P251" s="9">
        <v>1.84</v>
      </c>
      <c r="Q251" s="8">
        <v>23.1</v>
      </c>
    </row>
    <row r="252" spans="1:17" x14ac:dyDescent="0.55000000000000004">
      <c r="A252" s="11" t="s">
        <v>101</v>
      </c>
      <c r="B252" s="9" t="s">
        <v>70</v>
      </c>
      <c r="C252" s="9">
        <v>3</v>
      </c>
      <c r="D252" s="9">
        <v>13.1</v>
      </c>
      <c r="E252" s="9">
        <v>6.08</v>
      </c>
      <c r="F252" s="9">
        <v>5.4</v>
      </c>
      <c r="G252" s="9">
        <v>1.35</v>
      </c>
      <c r="H252" s="9">
        <v>0.4</v>
      </c>
      <c r="I252" s="10">
        <v>0.55600000000000005</v>
      </c>
      <c r="J252" s="10">
        <v>0.65200000000000002</v>
      </c>
      <c r="K252" s="10">
        <v>0.2</v>
      </c>
      <c r="L252" s="9">
        <v>8.7799999999999994</v>
      </c>
      <c r="M252" s="9">
        <v>5.61</v>
      </c>
      <c r="N252" s="9">
        <v>5.16</v>
      </c>
      <c r="O252" s="9">
        <v>0</v>
      </c>
      <c r="P252" s="9">
        <v>2.1</v>
      </c>
      <c r="Q252" s="8">
        <v>13.1</v>
      </c>
    </row>
    <row r="253" spans="1:17" x14ac:dyDescent="0.55000000000000004">
      <c r="A253" s="11" t="s">
        <v>100</v>
      </c>
      <c r="B253" s="9" t="s">
        <v>83</v>
      </c>
      <c r="C253" s="9">
        <v>4</v>
      </c>
      <c r="D253" s="9">
        <v>16</v>
      </c>
      <c r="E253" s="9">
        <v>1.69</v>
      </c>
      <c r="F253" s="9">
        <v>4.5</v>
      </c>
      <c r="G253" s="9">
        <v>2.25</v>
      </c>
      <c r="H253" s="9">
        <v>0.30599999999999999</v>
      </c>
      <c r="I253" s="10">
        <v>0.60599999999999998</v>
      </c>
      <c r="J253" s="10">
        <v>0.379</v>
      </c>
      <c r="K253" s="10">
        <v>0.14299999999999999</v>
      </c>
      <c r="L253" s="9">
        <v>9</v>
      </c>
      <c r="M253" s="9">
        <v>7.78</v>
      </c>
      <c r="N253" s="9">
        <v>8.01</v>
      </c>
      <c r="O253" s="9">
        <v>-0.2</v>
      </c>
      <c r="P253" s="9">
        <v>1.94</v>
      </c>
      <c r="Q253" s="8">
        <v>16</v>
      </c>
    </row>
    <row r="254" spans="1:17" x14ac:dyDescent="0.55000000000000004">
      <c r="A254" s="11" t="s">
        <v>99</v>
      </c>
      <c r="B254" s="9" t="s">
        <v>98</v>
      </c>
      <c r="C254" s="9">
        <v>2</v>
      </c>
      <c r="D254" s="9">
        <v>10</v>
      </c>
      <c r="E254" s="9">
        <v>6.3</v>
      </c>
      <c r="F254" s="9">
        <v>6.3</v>
      </c>
      <c r="G254" s="9">
        <v>2.7</v>
      </c>
      <c r="H254" s="9">
        <v>0.313</v>
      </c>
      <c r="I254" s="10">
        <v>0.50600000000000001</v>
      </c>
      <c r="J254" s="10">
        <v>0.34300000000000003</v>
      </c>
      <c r="K254" s="10">
        <v>0.27300000000000002</v>
      </c>
      <c r="L254" s="9">
        <v>9</v>
      </c>
      <c r="M254" s="9">
        <v>7.81</v>
      </c>
      <c r="N254" s="9">
        <v>6.1</v>
      </c>
      <c r="O254" s="9">
        <v>-0.2</v>
      </c>
      <c r="P254" s="9">
        <v>2</v>
      </c>
      <c r="Q254" s="8">
        <v>10</v>
      </c>
    </row>
    <row r="255" spans="1:17" x14ac:dyDescent="0.55000000000000004">
      <c r="A255" s="11" t="s">
        <v>97</v>
      </c>
      <c r="B255" s="9" t="s">
        <v>96</v>
      </c>
      <c r="C255" s="9">
        <v>9</v>
      </c>
      <c r="D255" s="9">
        <v>40.200000000000003</v>
      </c>
      <c r="E255" s="9">
        <v>5.53</v>
      </c>
      <c r="F255" s="9">
        <v>2.88</v>
      </c>
      <c r="G255" s="9">
        <v>2.66</v>
      </c>
      <c r="H255" s="9">
        <v>0.33800000000000002</v>
      </c>
      <c r="I255" s="10">
        <v>0.50700000000000001</v>
      </c>
      <c r="J255" s="10">
        <v>0.35299999999999998</v>
      </c>
      <c r="K255" s="10">
        <v>0.19400000000000001</v>
      </c>
      <c r="L255" s="9">
        <v>9.3000000000000007</v>
      </c>
      <c r="M255" s="9">
        <v>6.93</v>
      </c>
      <c r="N255" s="9">
        <v>6.12</v>
      </c>
      <c r="O255" s="9">
        <v>-0.4</v>
      </c>
      <c r="P255" s="9">
        <v>1.82</v>
      </c>
      <c r="Q255" s="8">
        <v>40.200000000000003</v>
      </c>
    </row>
    <row r="256" spans="1:17" x14ac:dyDescent="0.55000000000000004">
      <c r="A256" s="11" t="s">
        <v>95</v>
      </c>
      <c r="B256" s="9" t="s">
        <v>93</v>
      </c>
      <c r="C256" s="9">
        <v>3</v>
      </c>
      <c r="D256" s="9">
        <v>13.1</v>
      </c>
      <c r="E256" s="9">
        <v>4.7300000000000004</v>
      </c>
      <c r="F256" s="9">
        <v>4.7300000000000004</v>
      </c>
      <c r="G256" s="9">
        <v>2.0299999999999998</v>
      </c>
      <c r="H256" s="9">
        <v>0.42</v>
      </c>
      <c r="I256" s="10">
        <v>0.64800000000000002</v>
      </c>
      <c r="J256" s="10">
        <v>0.26400000000000001</v>
      </c>
      <c r="K256" s="10">
        <v>0.14299999999999999</v>
      </c>
      <c r="L256" s="9">
        <v>9.4499999999999993</v>
      </c>
      <c r="M256" s="9">
        <v>6.89</v>
      </c>
      <c r="N256" s="9">
        <v>7.1</v>
      </c>
      <c r="O256" s="9">
        <v>-0.1</v>
      </c>
      <c r="P256" s="9">
        <v>2.33</v>
      </c>
      <c r="Q256" s="8">
        <v>13.1</v>
      </c>
    </row>
    <row r="257" spans="1:17" x14ac:dyDescent="0.55000000000000004">
      <c r="A257" s="11" t="s">
        <v>94</v>
      </c>
      <c r="B257" s="9" t="s">
        <v>93</v>
      </c>
      <c r="C257" s="9">
        <v>3</v>
      </c>
      <c r="D257" s="9">
        <v>13.1</v>
      </c>
      <c r="E257" s="9">
        <v>3.38</v>
      </c>
      <c r="F257" s="9">
        <v>4.05</v>
      </c>
      <c r="G257" s="9">
        <v>4.05</v>
      </c>
      <c r="H257" s="9">
        <v>0.27700000000000002</v>
      </c>
      <c r="I257" s="10">
        <v>0.66300000000000003</v>
      </c>
      <c r="J257" s="10">
        <v>0.32100000000000001</v>
      </c>
      <c r="K257" s="10">
        <v>0.2</v>
      </c>
      <c r="L257" s="9">
        <v>9.4499999999999993</v>
      </c>
      <c r="M257" s="9">
        <v>9.66</v>
      </c>
      <c r="N257" s="9">
        <v>8.2899999999999991</v>
      </c>
      <c r="O257" s="9">
        <v>-0.4</v>
      </c>
      <c r="P257" s="9">
        <v>1.88</v>
      </c>
      <c r="Q257" s="8">
        <v>13.1</v>
      </c>
    </row>
    <row r="258" spans="1:17" x14ac:dyDescent="0.55000000000000004">
      <c r="A258" s="11" t="s">
        <v>92</v>
      </c>
      <c r="B258" s="9" t="s">
        <v>68</v>
      </c>
      <c r="C258" s="9">
        <v>8</v>
      </c>
      <c r="D258" s="9">
        <v>29.1</v>
      </c>
      <c r="E258" s="9">
        <v>6.14</v>
      </c>
      <c r="F258" s="9">
        <v>7.06</v>
      </c>
      <c r="G258" s="9">
        <v>1.53</v>
      </c>
      <c r="H258" s="9">
        <v>0.33700000000000002</v>
      </c>
      <c r="I258" s="10">
        <v>0.56100000000000005</v>
      </c>
      <c r="J258" s="10">
        <v>0.38700000000000001</v>
      </c>
      <c r="K258" s="10">
        <v>0.122</v>
      </c>
      <c r="L258" s="9">
        <v>9.51</v>
      </c>
      <c r="M258" s="9">
        <v>6.62</v>
      </c>
      <c r="N258" s="9">
        <v>7.19</v>
      </c>
      <c r="O258" s="9">
        <v>-0.1</v>
      </c>
      <c r="P258" s="9">
        <v>2.11</v>
      </c>
      <c r="Q258" s="8">
        <v>29.1</v>
      </c>
    </row>
    <row r="259" spans="1:17" x14ac:dyDescent="0.55000000000000004">
      <c r="A259" s="11" t="s">
        <v>91</v>
      </c>
      <c r="B259" s="9" t="s">
        <v>90</v>
      </c>
      <c r="C259" s="9">
        <v>4</v>
      </c>
      <c r="D259" s="9">
        <v>16.2</v>
      </c>
      <c r="E259" s="9">
        <v>7.56</v>
      </c>
      <c r="F259" s="9">
        <v>7.02</v>
      </c>
      <c r="G259" s="9">
        <v>2.16</v>
      </c>
      <c r="H259" s="9">
        <v>0.36</v>
      </c>
      <c r="I259" s="10">
        <v>0.59199999999999997</v>
      </c>
      <c r="J259" s="10">
        <v>0.39600000000000002</v>
      </c>
      <c r="K259" s="10">
        <v>0.23499999999999999</v>
      </c>
      <c r="L259" s="9">
        <v>9.7200000000000006</v>
      </c>
      <c r="M259" s="9">
        <v>7.17</v>
      </c>
      <c r="N259" s="9">
        <v>6.08</v>
      </c>
      <c r="O259" s="9">
        <v>-0.3</v>
      </c>
      <c r="P259" s="9">
        <v>2.1</v>
      </c>
      <c r="Q259" s="8">
        <v>16.2</v>
      </c>
    </row>
    <row r="260" spans="1:17" x14ac:dyDescent="0.55000000000000004">
      <c r="A260" s="11" t="s">
        <v>89</v>
      </c>
      <c r="B260" s="9" t="s">
        <v>81</v>
      </c>
      <c r="C260" s="9">
        <v>3</v>
      </c>
      <c r="D260" s="9">
        <v>12</v>
      </c>
      <c r="E260" s="9">
        <v>9.75</v>
      </c>
      <c r="F260" s="9">
        <v>7.5</v>
      </c>
      <c r="G260" s="9">
        <v>1.5</v>
      </c>
      <c r="H260" s="9">
        <v>0.378</v>
      </c>
      <c r="I260" s="10">
        <v>0.53700000000000003</v>
      </c>
      <c r="J260" s="10">
        <v>0.33300000000000002</v>
      </c>
      <c r="K260" s="10">
        <v>0.154</v>
      </c>
      <c r="L260" s="9">
        <v>9.75</v>
      </c>
      <c r="M260" s="9">
        <v>5.96</v>
      </c>
      <c r="N260" s="9">
        <v>5.95</v>
      </c>
      <c r="O260" s="9">
        <v>-0.1</v>
      </c>
      <c r="P260" s="9">
        <v>2.17</v>
      </c>
      <c r="Q260" s="8">
        <v>12</v>
      </c>
    </row>
    <row r="261" spans="1:17" x14ac:dyDescent="0.55000000000000004">
      <c r="A261" s="11" t="s">
        <v>88</v>
      </c>
      <c r="B261" s="9" t="s">
        <v>87</v>
      </c>
      <c r="C261" s="9">
        <v>13</v>
      </c>
      <c r="D261" s="9">
        <v>55.1</v>
      </c>
      <c r="E261" s="9">
        <v>7.32</v>
      </c>
      <c r="F261" s="9">
        <v>3.9</v>
      </c>
      <c r="G261" s="9">
        <v>2.77</v>
      </c>
      <c r="H261" s="9">
        <v>0.372</v>
      </c>
      <c r="I261" s="10">
        <v>0.499</v>
      </c>
      <c r="J261" s="10">
        <v>0.433</v>
      </c>
      <c r="K261" s="10">
        <v>0.24299999999999999</v>
      </c>
      <c r="L261" s="9">
        <v>9.76</v>
      </c>
      <c r="M261" s="9">
        <v>7.05</v>
      </c>
      <c r="N261" s="9">
        <v>5.57</v>
      </c>
      <c r="O261" s="9">
        <v>-0.6</v>
      </c>
      <c r="P261" s="9">
        <v>2.0099999999999998</v>
      </c>
      <c r="Q261" s="8">
        <v>54.4</v>
      </c>
    </row>
    <row r="262" spans="1:17" x14ac:dyDescent="0.55000000000000004">
      <c r="A262" s="11" t="s">
        <v>86</v>
      </c>
      <c r="B262" s="9" t="s">
        <v>85</v>
      </c>
      <c r="C262" s="9">
        <v>4</v>
      </c>
      <c r="D262" s="9">
        <v>15.2</v>
      </c>
      <c r="E262" s="9">
        <v>9.19</v>
      </c>
      <c r="F262" s="9">
        <v>4.0199999999999996</v>
      </c>
      <c r="G262" s="9">
        <v>2.2999999999999998</v>
      </c>
      <c r="H262" s="9">
        <v>0.42299999999999999</v>
      </c>
      <c r="I262" s="10">
        <v>0.58399999999999996</v>
      </c>
      <c r="J262" s="10">
        <v>0.30199999999999999</v>
      </c>
      <c r="K262" s="10">
        <v>0.16700000000000001</v>
      </c>
      <c r="L262" s="9">
        <v>9.77</v>
      </c>
      <c r="M262" s="9">
        <v>5.83</v>
      </c>
      <c r="N262" s="9">
        <v>5.56</v>
      </c>
      <c r="O262" s="9">
        <v>0</v>
      </c>
      <c r="P262" s="9">
        <v>2.11</v>
      </c>
      <c r="Q262" s="8">
        <v>15.2</v>
      </c>
    </row>
    <row r="263" spans="1:17" x14ac:dyDescent="0.55000000000000004">
      <c r="A263" s="11" t="s">
        <v>84</v>
      </c>
      <c r="B263" s="9" t="s">
        <v>83</v>
      </c>
      <c r="C263" s="9">
        <v>3</v>
      </c>
      <c r="D263" s="9">
        <v>12</v>
      </c>
      <c r="E263" s="9">
        <v>5.25</v>
      </c>
      <c r="F263" s="9">
        <v>3.75</v>
      </c>
      <c r="G263" s="9">
        <v>3</v>
      </c>
      <c r="H263" s="9">
        <v>0.32600000000000001</v>
      </c>
      <c r="I263" s="10">
        <v>0.56699999999999995</v>
      </c>
      <c r="J263" s="10">
        <v>0.40400000000000003</v>
      </c>
      <c r="K263" s="10">
        <v>0.23499999999999999</v>
      </c>
      <c r="L263" s="9">
        <v>10.5</v>
      </c>
      <c r="M263" s="9">
        <v>8.1300000000000008</v>
      </c>
      <c r="N263" s="9">
        <v>6.62</v>
      </c>
      <c r="O263" s="9">
        <v>-0.2</v>
      </c>
      <c r="P263" s="9">
        <v>1.92</v>
      </c>
      <c r="Q263" s="8">
        <v>12</v>
      </c>
    </row>
    <row r="264" spans="1:17" x14ac:dyDescent="0.55000000000000004">
      <c r="A264" s="11" t="s">
        <v>82</v>
      </c>
      <c r="B264" s="9" t="s">
        <v>81</v>
      </c>
      <c r="C264" s="9">
        <v>4</v>
      </c>
      <c r="D264" s="9">
        <v>17.2</v>
      </c>
      <c r="E264" s="9">
        <v>12.23</v>
      </c>
      <c r="F264" s="9">
        <v>4.08</v>
      </c>
      <c r="G264" s="9">
        <v>5.6</v>
      </c>
      <c r="H264" s="9">
        <v>0.40400000000000003</v>
      </c>
      <c r="I264" s="10">
        <v>0.752</v>
      </c>
      <c r="J264" s="10">
        <v>0.41799999999999998</v>
      </c>
      <c r="K264" s="10">
        <v>0.57899999999999996</v>
      </c>
      <c r="L264" s="9">
        <v>10.7</v>
      </c>
      <c r="M264" s="9">
        <v>9.9499999999999993</v>
      </c>
      <c r="N264" s="9">
        <v>3.99</v>
      </c>
      <c r="O264" s="9">
        <v>-0.7</v>
      </c>
      <c r="P264" s="9">
        <v>2.15</v>
      </c>
      <c r="Q264" s="8">
        <v>17.2</v>
      </c>
    </row>
    <row r="265" spans="1:17" x14ac:dyDescent="0.55000000000000004">
      <c r="A265" s="11" t="s">
        <v>80</v>
      </c>
      <c r="B265" s="9" t="s">
        <v>72</v>
      </c>
      <c r="C265" s="9">
        <v>3</v>
      </c>
      <c r="D265" s="9">
        <v>12.1</v>
      </c>
      <c r="E265" s="9">
        <v>5.84</v>
      </c>
      <c r="F265" s="9">
        <v>1.46</v>
      </c>
      <c r="G265" s="9">
        <v>6.57</v>
      </c>
      <c r="H265" s="9">
        <v>0.29299999999999998</v>
      </c>
      <c r="I265" s="10">
        <v>0.67300000000000004</v>
      </c>
      <c r="J265" s="10">
        <v>0.46</v>
      </c>
      <c r="K265" s="10">
        <v>0.6</v>
      </c>
      <c r="L265" s="9">
        <v>10.95</v>
      </c>
      <c r="M265" s="9">
        <v>11.89</v>
      </c>
      <c r="N265" s="9">
        <v>4.82</v>
      </c>
      <c r="O265" s="9">
        <v>-0.6</v>
      </c>
      <c r="P265" s="9">
        <v>1.86</v>
      </c>
      <c r="Q265" s="8">
        <v>12.1</v>
      </c>
    </row>
    <row r="266" spans="1:17" x14ac:dyDescent="0.55000000000000004">
      <c r="A266" s="11" t="s">
        <v>79</v>
      </c>
      <c r="B266" s="9" t="s">
        <v>78</v>
      </c>
      <c r="C266" s="9">
        <v>3</v>
      </c>
      <c r="D266" s="9">
        <v>12.1</v>
      </c>
      <c r="E266" s="9">
        <v>8.76</v>
      </c>
      <c r="F266" s="9">
        <v>4.38</v>
      </c>
      <c r="G266" s="9">
        <v>2.92</v>
      </c>
      <c r="H266" s="9">
        <v>0.41499999999999998</v>
      </c>
      <c r="I266" s="10">
        <v>0.56100000000000005</v>
      </c>
      <c r="J266" s="10">
        <v>0.48899999999999999</v>
      </c>
      <c r="K266" s="10">
        <v>0.28599999999999998</v>
      </c>
      <c r="L266" s="9">
        <v>10.95</v>
      </c>
      <c r="M266" s="9">
        <v>6.94</v>
      </c>
      <c r="N266" s="9">
        <v>4.99</v>
      </c>
      <c r="O266" s="9">
        <v>-0.2</v>
      </c>
      <c r="P266" s="9">
        <v>2.19</v>
      </c>
      <c r="Q266" s="8">
        <v>12.1</v>
      </c>
    </row>
    <row r="267" spans="1:17" x14ac:dyDescent="0.55000000000000004">
      <c r="A267" s="11" t="s">
        <v>77</v>
      </c>
      <c r="B267" s="9" t="s">
        <v>76</v>
      </c>
      <c r="C267" s="9">
        <v>4</v>
      </c>
      <c r="D267" s="9">
        <v>18.100000000000001</v>
      </c>
      <c r="E267" s="9">
        <v>7.36</v>
      </c>
      <c r="F267" s="9">
        <v>5.89</v>
      </c>
      <c r="G267" s="9">
        <v>2.95</v>
      </c>
      <c r="H267" s="9">
        <v>0.26400000000000001</v>
      </c>
      <c r="I267" s="10">
        <v>0.40699999999999997</v>
      </c>
      <c r="J267" s="10">
        <v>0.35099999999999998</v>
      </c>
      <c r="K267" s="10">
        <v>0.222</v>
      </c>
      <c r="L267" s="9">
        <v>11.29</v>
      </c>
      <c r="M267" s="9">
        <v>7.96</v>
      </c>
      <c r="N267" s="9">
        <v>6.63</v>
      </c>
      <c r="O267" s="9">
        <v>-0.4</v>
      </c>
      <c r="P267" s="9">
        <v>1.75</v>
      </c>
      <c r="Q267" s="8">
        <v>18.100000000000001</v>
      </c>
    </row>
    <row r="268" spans="1:17" x14ac:dyDescent="0.55000000000000004">
      <c r="A268" s="11" t="s">
        <v>75</v>
      </c>
      <c r="B268" s="9" t="s">
        <v>74</v>
      </c>
      <c r="C268" s="9">
        <v>7</v>
      </c>
      <c r="D268" s="9">
        <v>24.2</v>
      </c>
      <c r="E268" s="9">
        <v>8.76</v>
      </c>
      <c r="F268" s="9">
        <v>3.28</v>
      </c>
      <c r="G268" s="9">
        <v>2.19</v>
      </c>
      <c r="H268" s="9">
        <v>0.34599999999999997</v>
      </c>
      <c r="I268" s="10">
        <v>0.33700000000000002</v>
      </c>
      <c r="J268" s="10">
        <v>0.27700000000000002</v>
      </c>
      <c r="K268" s="10">
        <v>0.15</v>
      </c>
      <c r="L268" s="9">
        <v>11.31</v>
      </c>
      <c r="M268" s="9">
        <v>5.77</v>
      </c>
      <c r="N268" s="9">
        <v>5.83</v>
      </c>
      <c r="O268" s="9">
        <v>0</v>
      </c>
      <c r="P268" s="9">
        <v>1.7</v>
      </c>
      <c r="Q268" s="8">
        <v>24.2</v>
      </c>
    </row>
    <row r="269" spans="1:17" x14ac:dyDescent="0.55000000000000004">
      <c r="A269" s="11" t="s">
        <v>73</v>
      </c>
      <c r="B269" s="9" t="s">
        <v>72</v>
      </c>
      <c r="C269" s="9">
        <v>5</v>
      </c>
      <c r="D269" s="9">
        <v>20.2</v>
      </c>
      <c r="E269" s="9">
        <v>7.4</v>
      </c>
      <c r="F269" s="9">
        <v>5.66</v>
      </c>
      <c r="G269" s="9">
        <v>2.61</v>
      </c>
      <c r="H269" s="9">
        <v>0.38800000000000001</v>
      </c>
      <c r="I269" s="10">
        <v>0.49199999999999999</v>
      </c>
      <c r="J269" s="10">
        <v>0.35599999999999998</v>
      </c>
      <c r="K269" s="10">
        <v>0.222</v>
      </c>
      <c r="L269" s="9">
        <v>11.32</v>
      </c>
      <c r="M269" s="9">
        <v>7.23</v>
      </c>
      <c r="N269" s="9">
        <v>6.05</v>
      </c>
      <c r="O269" s="9">
        <v>-0.1</v>
      </c>
      <c r="P269" s="9">
        <v>2.1800000000000002</v>
      </c>
      <c r="Q269" s="8">
        <v>20.2</v>
      </c>
    </row>
    <row r="270" spans="1:17" x14ac:dyDescent="0.55000000000000004">
      <c r="A270" s="11" t="s">
        <v>71</v>
      </c>
      <c r="B270" s="9" t="s">
        <v>70</v>
      </c>
      <c r="C270" s="9">
        <v>5</v>
      </c>
      <c r="D270" s="9">
        <v>20.2</v>
      </c>
      <c r="E270" s="9">
        <v>10.02</v>
      </c>
      <c r="F270" s="9">
        <v>4.79</v>
      </c>
      <c r="G270" s="9">
        <v>3.48</v>
      </c>
      <c r="H270" s="9">
        <v>0.39100000000000001</v>
      </c>
      <c r="I270" s="10">
        <v>0.51800000000000002</v>
      </c>
      <c r="J270" s="10">
        <v>0.41399999999999998</v>
      </c>
      <c r="K270" s="10">
        <v>0.34799999999999998</v>
      </c>
      <c r="L270" s="9">
        <v>11.76</v>
      </c>
      <c r="M270" s="9">
        <v>7.62</v>
      </c>
      <c r="N270" s="9">
        <v>4.8</v>
      </c>
      <c r="O270" s="9">
        <v>-0.3</v>
      </c>
      <c r="P270" s="9">
        <v>2.13</v>
      </c>
      <c r="Q270" s="8">
        <v>20.2</v>
      </c>
    </row>
    <row r="271" spans="1:17" x14ac:dyDescent="0.55000000000000004">
      <c r="A271" s="7" t="s">
        <v>69</v>
      </c>
      <c r="B271" s="5" t="s">
        <v>68</v>
      </c>
      <c r="C271" s="5">
        <v>4</v>
      </c>
      <c r="D271" s="5">
        <v>10.199999999999999</v>
      </c>
      <c r="E271" s="5">
        <v>11.81</v>
      </c>
      <c r="F271" s="5">
        <v>5.0599999999999996</v>
      </c>
      <c r="G271" s="5">
        <v>5.91</v>
      </c>
      <c r="H271" s="5">
        <v>0.433</v>
      </c>
      <c r="I271" s="6">
        <v>0.60399999999999998</v>
      </c>
      <c r="J271" s="6">
        <v>0.33300000000000002</v>
      </c>
      <c r="K271" s="6">
        <v>0.46700000000000003</v>
      </c>
      <c r="L271" s="5">
        <v>14.34</v>
      </c>
      <c r="M271" s="5">
        <v>11.37</v>
      </c>
      <c r="N271" s="5">
        <v>5.64</v>
      </c>
      <c r="O271" s="5">
        <v>-0.5</v>
      </c>
      <c r="P271" s="5">
        <v>2.44</v>
      </c>
      <c r="Q271" s="4">
        <v>10.199999999999999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8C1E-213A-48A4-88FB-111C3CD8C2E7}">
  <dimension ref="A1:T31"/>
  <sheetViews>
    <sheetView workbookViewId="0">
      <selection activeCell="P3" sqref="P3"/>
    </sheetView>
  </sheetViews>
  <sheetFormatPr defaultRowHeight="14.4" x14ac:dyDescent="0.55000000000000004"/>
  <sheetData>
    <row r="1" spans="1:20" x14ac:dyDescent="0.55000000000000004">
      <c r="A1" s="19" t="s">
        <v>384</v>
      </c>
      <c r="B1" s="20" t="s">
        <v>401</v>
      </c>
      <c r="C1" s="20" t="s">
        <v>400</v>
      </c>
      <c r="D1" s="20" t="s">
        <v>399</v>
      </c>
      <c r="E1" s="20" t="s">
        <v>2</v>
      </c>
      <c r="F1" s="20" t="s">
        <v>398</v>
      </c>
      <c r="G1" s="20" t="s">
        <v>397</v>
      </c>
      <c r="H1" s="20" t="s">
        <v>396</v>
      </c>
      <c r="I1" s="20" t="s">
        <v>395</v>
      </c>
      <c r="J1" s="20" t="s">
        <v>394</v>
      </c>
      <c r="K1" s="20" t="s">
        <v>378</v>
      </c>
      <c r="L1" s="20" t="s">
        <v>393</v>
      </c>
      <c r="M1" s="20" t="s">
        <v>392</v>
      </c>
      <c r="N1" s="20" t="s">
        <v>391</v>
      </c>
      <c r="O1" s="20" t="s">
        <v>390</v>
      </c>
      <c r="P1" s="20" t="s">
        <v>389</v>
      </c>
      <c r="Q1" s="20" t="s">
        <v>388</v>
      </c>
      <c r="R1" s="20" t="s">
        <v>387</v>
      </c>
      <c r="S1" s="20" t="s">
        <v>386</v>
      </c>
      <c r="T1" s="21" t="s">
        <v>371</v>
      </c>
    </row>
    <row r="2" spans="1:20" x14ac:dyDescent="0.55000000000000004">
      <c r="A2" s="22" t="s">
        <v>126</v>
      </c>
      <c r="B2" s="23">
        <v>2425</v>
      </c>
      <c r="C2" s="23">
        <v>6251</v>
      </c>
      <c r="D2" s="23">
        <v>220</v>
      </c>
      <c r="E2" s="23">
        <v>769</v>
      </c>
      <c r="F2" s="23">
        <v>734</v>
      </c>
      <c r="G2" s="23">
        <v>65</v>
      </c>
      <c r="H2" s="24">
        <v>9.4E-2</v>
      </c>
      <c r="I2" s="24">
        <v>0.20399999999999999</v>
      </c>
      <c r="J2" s="23">
        <v>0.17499999999999999</v>
      </c>
      <c r="K2" s="23">
        <v>0.28100000000000003</v>
      </c>
      <c r="L2" s="23">
        <v>0.247</v>
      </c>
      <c r="M2" s="23">
        <v>0.32400000000000001</v>
      </c>
      <c r="N2" s="23">
        <v>0.42199999999999999</v>
      </c>
      <c r="O2" s="23">
        <v>0.316</v>
      </c>
      <c r="P2" s="23">
        <v>99</v>
      </c>
      <c r="Q2" s="23">
        <v>-6.1</v>
      </c>
      <c r="R2" s="23">
        <v>-16.899999999999999</v>
      </c>
      <c r="S2" s="23">
        <v>4.5999999999999996</v>
      </c>
      <c r="T2" s="25">
        <v>20.3</v>
      </c>
    </row>
    <row r="3" spans="1:20" x14ac:dyDescent="0.55000000000000004">
      <c r="A3" s="26" t="s">
        <v>129</v>
      </c>
      <c r="B3" s="27">
        <v>2309</v>
      </c>
      <c r="C3" s="27">
        <v>6394</v>
      </c>
      <c r="D3" s="27">
        <v>288</v>
      </c>
      <c r="E3" s="27">
        <v>920</v>
      </c>
      <c r="F3" s="27">
        <v>891</v>
      </c>
      <c r="G3" s="27">
        <v>67</v>
      </c>
      <c r="H3" s="28">
        <v>0.10100000000000001</v>
      </c>
      <c r="I3" s="28">
        <v>0.182</v>
      </c>
      <c r="J3" s="27">
        <v>0.221</v>
      </c>
      <c r="K3" s="27">
        <v>0.29599999999999999</v>
      </c>
      <c r="L3" s="27">
        <v>0.27400000000000002</v>
      </c>
      <c r="M3" s="27">
        <v>0.35199999999999998</v>
      </c>
      <c r="N3" s="27">
        <v>0.495</v>
      </c>
      <c r="O3" s="27">
        <v>0.35499999999999998</v>
      </c>
      <c r="P3" s="27">
        <v>125</v>
      </c>
      <c r="Q3" s="27">
        <v>-9.5</v>
      </c>
      <c r="R3" s="27">
        <v>196.6</v>
      </c>
      <c r="S3" s="27">
        <v>-2.5</v>
      </c>
      <c r="T3" s="29">
        <v>40.799999999999997</v>
      </c>
    </row>
    <row r="4" spans="1:20" x14ac:dyDescent="0.55000000000000004">
      <c r="A4" s="22" t="s">
        <v>139</v>
      </c>
      <c r="B4" s="23">
        <v>2363</v>
      </c>
      <c r="C4" s="23">
        <v>6269</v>
      </c>
      <c r="D4" s="23">
        <v>257</v>
      </c>
      <c r="E4" s="23">
        <v>845</v>
      </c>
      <c r="F4" s="23">
        <v>800</v>
      </c>
      <c r="G4" s="23">
        <v>49</v>
      </c>
      <c r="H4" s="24">
        <v>9.1999999999999998E-2</v>
      </c>
      <c r="I4" s="24">
        <v>0.21299999999999999</v>
      </c>
      <c r="J4" s="23">
        <v>0.19900000000000001</v>
      </c>
      <c r="K4" s="23">
        <v>0.28199999999999997</v>
      </c>
      <c r="L4" s="23">
        <v>0.249</v>
      </c>
      <c r="M4" s="23">
        <v>0.32700000000000001</v>
      </c>
      <c r="N4" s="23">
        <v>0.44800000000000001</v>
      </c>
      <c r="O4" s="23">
        <v>0.32700000000000001</v>
      </c>
      <c r="P4" s="23">
        <v>107</v>
      </c>
      <c r="Q4" s="23">
        <v>-1.7</v>
      </c>
      <c r="R4" s="23">
        <v>53.4</v>
      </c>
      <c r="S4" s="23">
        <v>18.3</v>
      </c>
      <c r="T4" s="25">
        <v>28.5</v>
      </c>
    </row>
    <row r="5" spans="1:20" x14ac:dyDescent="0.55000000000000004">
      <c r="A5" s="26" t="s">
        <v>74</v>
      </c>
      <c r="B5" s="27">
        <v>2354</v>
      </c>
      <c r="C5" s="27">
        <v>6091</v>
      </c>
      <c r="D5" s="27">
        <v>247</v>
      </c>
      <c r="E5" s="27">
        <v>726</v>
      </c>
      <c r="F5" s="27">
        <v>697</v>
      </c>
      <c r="G5" s="27">
        <v>51</v>
      </c>
      <c r="H5" s="28">
        <v>8.4000000000000005E-2</v>
      </c>
      <c r="I5" s="28">
        <v>0.249</v>
      </c>
      <c r="J5" s="27">
        <v>0.192</v>
      </c>
      <c r="K5" s="27">
        <v>0.28000000000000003</v>
      </c>
      <c r="L5" s="27">
        <v>0.23599999999999999</v>
      </c>
      <c r="M5" s="27">
        <v>0.30499999999999999</v>
      </c>
      <c r="N5" s="27">
        <v>0.42799999999999999</v>
      </c>
      <c r="O5" s="27">
        <v>0.31</v>
      </c>
      <c r="P5" s="27">
        <v>92</v>
      </c>
      <c r="Q5" s="27">
        <v>-7</v>
      </c>
      <c r="R5" s="27">
        <v>-71.400000000000006</v>
      </c>
      <c r="S5" s="27">
        <v>-25.7</v>
      </c>
      <c r="T5" s="29">
        <v>11.5</v>
      </c>
    </row>
    <row r="6" spans="1:20" x14ac:dyDescent="0.55000000000000004">
      <c r="A6" s="22" t="s">
        <v>90</v>
      </c>
      <c r="B6" s="23">
        <v>2411</v>
      </c>
      <c r="C6" s="23">
        <v>6302</v>
      </c>
      <c r="D6" s="23">
        <v>249</v>
      </c>
      <c r="E6" s="23">
        <v>855</v>
      </c>
      <c r="F6" s="23">
        <v>824</v>
      </c>
      <c r="G6" s="23">
        <v>89</v>
      </c>
      <c r="H6" s="24">
        <v>9.8000000000000004E-2</v>
      </c>
      <c r="I6" s="24">
        <v>0.23300000000000001</v>
      </c>
      <c r="J6" s="23">
        <v>0.19500000000000001</v>
      </c>
      <c r="K6" s="23">
        <v>0.30499999999999999</v>
      </c>
      <c r="L6" s="23">
        <v>0.25800000000000001</v>
      </c>
      <c r="M6" s="23">
        <v>0.33600000000000002</v>
      </c>
      <c r="N6" s="23">
        <v>0.45200000000000001</v>
      </c>
      <c r="O6" s="23">
        <v>0.33200000000000002</v>
      </c>
      <c r="P6" s="23">
        <v>102</v>
      </c>
      <c r="Q6" s="23">
        <v>11</v>
      </c>
      <c r="R6" s="23">
        <v>26.5</v>
      </c>
      <c r="S6" s="23">
        <v>46.2</v>
      </c>
      <c r="T6" s="25">
        <v>26.9</v>
      </c>
    </row>
    <row r="7" spans="1:20" x14ac:dyDescent="0.55000000000000004">
      <c r="A7" s="26" t="s">
        <v>81</v>
      </c>
      <c r="B7" s="27">
        <v>2514</v>
      </c>
      <c r="C7" s="27">
        <v>6309</v>
      </c>
      <c r="D7" s="27">
        <v>250</v>
      </c>
      <c r="E7" s="27">
        <v>769</v>
      </c>
      <c r="F7" s="27">
        <v>744</v>
      </c>
      <c r="G7" s="27">
        <v>101</v>
      </c>
      <c r="H7" s="28">
        <v>0.1</v>
      </c>
      <c r="I7" s="28">
        <v>0.248</v>
      </c>
      <c r="J7" s="27">
        <v>0.192</v>
      </c>
      <c r="K7" s="27">
        <v>0.29599999999999999</v>
      </c>
      <c r="L7" s="27">
        <v>0.246</v>
      </c>
      <c r="M7" s="27">
        <v>0.32900000000000001</v>
      </c>
      <c r="N7" s="27">
        <v>0.438</v>
      </c>
      <c r="O7" s="27">
        <v>0.32400000000000001</v>
      </c>
      <c r="P7" s="27">
        <v>97</v>
      </c>
      <c r="Q7" s="27">
        <v>5.9</v>
      </c>
      <c r="R7" s="27">
        <v>-20.100000000000001</v>
      </c>
      <c r="S7" s="27">
        <v>64.599999999999994</v>
      </c>
      <c r="T7" s="29">
        <v>24.2</v>
      </c>
    </row>
    <row r="8" spans="1:20" x14ac:dyDescent="0.55000000000000004">
      <c r="A8" s="22" t="s">
        <v>235</v>
      </c>
      <c r="B8" s="23">
        <v>2413</v>
      </c>
      <c r="C8" s="23">
        <v>6167</v>
      </c>
      <c r="D8" s="23">
        <v>210</v>
      </c>
      <c r="E8" s="23">
        <v>764</v>
      </c>
      <c r="F8" s="23">
        <v>714</v>
      </c>
      <c r="G8" s="23">
        <v>116</v>
      </c>
      <c r="H8" s="24">
        <v>9.0999999999999998E-2</v>
      </c>
      <c r="I8" s="24">
        <v>0.23</v>
      </c>
      <c r="J8" s="23">
        <v>0.17</v>
      </c>
      <c r="K8" s="23">
        <v>0.29199999999999998</v>
      </c>
      <c r="L8" s="23">
        <v>0.245</v>
      </c>
      <c r="M8" s="23">
        <v>0.32200000000000001</v>
      </c>
      <c r="N8" s="23">
        <v>0.41499999999999998</v>
      </c>
      <c r="O8" s="23">
        <v>0.314</v>
      </c>
      <c r="P8" s="23">
        <v>94</v>
      </c>
      <c r="Q8" s="23">
        <v>14.4</v>
      </c>
      <c r="R8" s="23">
        <v>-31.3</v>
      </c>
      <c r="S8" s="23">
        <v>61.4</v>
      </c>
      <c r="T8" s="25">
        <v>22.3</v>
      </c>
    </row>
    <row r="9" spans="1:20" x14ac:dyDescent="0.55000000000000004">
      <c r="A9" s="26" t="s">
        <v>228</v>
      </c>
      <c r="B9" s="27">
        <v>2429</v>
      </c>
      <c r="C9" s="27">
        <v>6195</v>
      </c>
      <c r="D9" s="27">
        <v>256</v>
      </c>
      <c r="E9" s="27">
        <v>814</v>
      </c>
      <c r="F9" s="27">
        <v>783</v>
      </c>
      <c r="G9" s="27">
        <v>45</v>
      </c>
      <c r="H9" s="28">
        <v>9.4E-2</v>
      </c>
      <c r="I9" s="28">
        <v>0.23599999999999999</v>
      </c>
      <c r="J9" s="27">
        <v>0.2</v>
      </c>
      <c r="K9" s="27">
        <v>0.29699999999999999</v>
      </c>
      <c r="L9" s="27">
        <v>0.252</v>
      </c>
      <c r="M9" s="27">
        <v>0.33100000000000002</v>
      </c>
      <c r="N9" s="27">
        <v>0.45200000000000001</v>
      </c>
      <c r="O9" s="27">
        <v>0.33</v>
      </c>
      <c r="P9" s="27">
        <v>102</v>
      </c>
      <c r="Q9" s="27">
        <v>-2.2000000000000002</v>
      </c>
      <c r="R9" s="27">
        <v>10.4</v>
      </c>
      <c r="S9" s="27">
        <v>45</v>
      </c>
      <c r="T9" s="29">
        <v>24.9</v>
      </c>
    </row>
    <row r="10" spans="1:20" x14ac:dyDescent="0.55000000000000004">
      <c r="A10" s="22" t="s">
        <v>110</v>
      </c>
      <c r="B10" s="23">
        <v>2418</v>
      </c>
      <c r="C10" s="23">
        <v>6315</v>
      </c>
      <c r="D10" s="23">
        <v>220</v>
      </c>
      <c r="E10" s="23">
        <v>813</v>
      </c>
      <c r="F10" s="23">
        <v>778</v>
      </c>
      <c r="G10" s="23">
        <v>88</v>
      </c>
      <c r="H10" s="24">
        <v>8.5999999999999993E-2</v>
      </c>
      <c r="I10" s="24">
        <v>0.215</v>
      </c>
      <c r="J10" s="23">
        <v>0.182</v>
      </c>
      <c r="K10" s="23">
        <v>0.29299999999999998</v>
      </c>
      <c r="L10" s="23">
        <v>0.252</v>
      </c>
      <c r="M10" s="23">
        <v>0.32300000000000001</v>
      </c>
      <c r="N10" s="23">
        <v>0.434</v>
      </c>
      <c r="O10" s="23">
        <v>0.31900000000000001</v>
      </c>
      <c r="P10" s="23">
        <v>94</v>
      </c>
      <c r="Q10" s="23">
        <v>18.3</v>
      </c>
      <c r="R10" s="23">
        <v>-32</v>
      </c>
      <c r="S10" s="23">
        <v>68.5</v>
      </c>
      <c r="T10" s="25">
        <v>23.4</v>
      </c>
    </row>
    <row r="11" spans="1:20" x14ac:dyDescent="0.55000000000000004">
      <c r="A11" s="26" t="s">
        <v>285</v>
      </c>
      <c r="B11" s="27">
        <v>2413</v>
      </c>
      <c r="C11" s="27">
        <v>6281</v>
      </c>
      <c r="D11" s="27">
        <v>279</v>
      </c>
      <c r="E11" s="27">
        <v>886</v>
      </c>
      <c r="F11" s="27">
        <v>861</v>
      </c>
      <c r="G11" s="27">
        <v>57</v>
      </c>
      <c r="H11" s="28">
        <v>9.7000000000000003E-2</v>
      </c>
      <c r="I11" s="28">
        <v>0.216</v>
      </c>
      <c r="J11" s="27">
        <v>0.215</v>
      </c>
      <c r="K11" s="27">
        <v>0.29099999999999998</v>
      </c>
      <c r="L11" s="27">
        <v>0.25700000000000001</v>
      </c>
      <c r="M11" s="27">
        <v>0.33800000000000002</v>
      </c>
      <c r="N11" s="27">
        <v>0.47199999999999998</v>
      </c>
      <c r="O11" s="27">
        <v>0.33800000000000002</v>
      </c>
      <c r="P11" s="27">
        <v>111</v>
      </c>
      <c r="Q11" s="27">
        <v>11.9</v>
      </c>
      <c r="R11" s="27">
        <v>103</v>
      </c>
      <c r="S11" s="27">
        <v>51.7</v>
      </c>
      <c r="T11" s="29">
        <v>34.799999999999997</v>
      </c>
    </row>
    <row r="12" spans="1:20" x14ac:dyDescent="0.55000000000000004">
      <c r="A12" s="22" t="s">
        <v>98</v>
      </c>
      <c r="B12" s="23">
        <v>2493</v>
      </c>
      <c r="C12" s="23">
        <v>6170</v>
      </c>
      <c r="D12" s="23">
        <v>167</v>
      </c>
      <c r="E12" s="23">
        <v>678</v>
      </c>
      <c r="F12" s="23">
        <v>655</v>
      </c>
      <c r="G12" s="23">
        <v>47</v>
      </c>
      <c r="H12" s="24">
        <v>7.6999999999999999E-2</v>
      </c>
      <c r="I12" s="24">
        <v>0.23300000000000001</v>
      </c>
      <c r="J12" s="23">
        <v>0.153</v>
      </c>
      <c r="K12" s="23">
        <v>0.28999999999999998</v>
      </c>
      <c r="L12" s="23">
        <v>0.23899999999999999</v>
      </c>
      <c r="M12" s="23">
        <v>0.30199999999999999</v>
      </c>
      <c r="N12" s="23">
        <v>0.39200000000000002</v>
      </c>
      <c r="O12" s="23">
        <v>0.29499999999999998</v>
      </c>
      <c r="P12" s="23">
        <v>83</v>
      </c>
      <c r="Q12" s="23">
        <v>-3.4</v>
      </c>
      <c r="R12" s="23">
        <v>-143</v>
      </c>
      <c r="S12" s="23">
        <v>46.1</v>
      </c>
      <c r="T12" s="25">
        <v>10</v>
      </c>
    </row>
    <row r="13" spans="1:20" x14ac:dyDescent="0.55000000000000004">
      <c r="A13" s="26" t="s">
        <v>179</v>
      </c>
      <c r="B13" s="27">
        <v>2321</v>
      </c>
      <c r="C13" s="27">
        <v>6124</v>
      </c>
      <c r="D13" s="27">
        <v>223</v>
      </c>
      <c r="E13" s="27">
        <v>769</v>
      </c>
      <c r="F13" s="27">
        <v>731</v>
      </c>
      <c r="G13" s="27">
        <v>103</v>
      </c>
      <c r="H13" s="28">
        <v>9.1999999999999998E-2</v>
      </c>
      <c r="I13" s="28">
        <v>0.218</v>
      </c>
      <c r="J13" s="27">
        <v>0.183</v>
      </c>
      <c r="K13" s="27">
        <v>0.28899999999999998</v>
      </c>
      <c r="L13" s="27">
        <v>0.25</v>
      </c>
      <c r="M13" s="27">
        <v>0.32300000000000001</v>
      </c>
      <c r="N13" s="27">
        <v>0.432</v>
      </c>
      <c r="O13" s="27">
        <v>0.31900000000000001</v>
      </c>
      <c r="P13" s="27">
        <v>94</v>
      </c>
      <c r="Q13" s="27">
        <v>4.3</v>
      </c>
      <c r="R13" s="27">
        <v>-45.5</v>
      </c>
      <c r="S13" s="27">
        <v>31.9</v>
      </c>
      <c r="T13" s="29">
        <v>19.7</v>
      </c>
    </row>
    <row r="14" spans="1:20" x14ac:dyDescent="0.55000000000000004">
      <c r="A14" s="22" t="s">
        <v>104</v>
      </c>
      <c r="B14" s="23">
        <v>2347</v>
      </c>
      <c r="C14" s="23">
        <v>6199</v>
      </c>
      <c r="D14" s="23">
        <v>239</v>
      </c>
      <c r="E14" s="23">
        <v>758</v>
      </c>
      <c r="F14" s="23">
        <v>730</v>
      </c>
      <c r="G14" s="23">
        <v>115</v>
      </c>
      <c r="H14" s="24">
        <v>9.5000000000000001E-2</v>
      </c>
      <c r="I14" s="24">
        <v>0.255</v>
      </c>
      <c r="J14" s="23">
        <v>0.187</v>
      </c>
      <c r="K14" s="23">
        <v>0.28699999999999998</v>
      </c>
      <c r="L14" s="23">
        <v>0.23699999999999999</v>
      </c>
      <c r="M14" s="23">
        <v>0.316</v>
      </c>
      <c r="N14" s="23">
        <v>0.42399999999999999</v>
      </c>
      <c r="O14" s="23">
        <v>0.314</v>
      </c>
      <c r="P14" s="23">
        <v>98</v>
      </c>
      <c r="Q14" s="23">
        <v>13.4</v>
      </c>
      <c r="R14" s="23">
        <v>0</v>
      </c>
      <c r="S14" s="23">
        <v>-50.1</v>
      </c>
      <c r="T14" s="25">
        <v>16.399999999999999</v>
      </c>
    </row>
    <row r="15" spans="1:20" x14ac:dyDescent="0.55000000000000004">
      <c r="A15" s="26" t="s">
        <v>76</v>
      </c>
      <c r="B15" s="27">
        <v>2402</v>
      </c>
      <c r="C15" s="27">
        <v>6045</v>
      </c>
      <c r="D15" s="27">
        <v>146</v>
      </c>
      <c r="E15" s="27">
        <v>615</v>
      </c>
      <c r="F15" s="27">
        <v>593</v>
      </c>
      <c r="G15" s="27">
        <v>55</v>
      </c>
      <c r="H15" s="28">
        <v>6.5000000000000002E-2</v>
      </c>
      <c r="I15" s="28">
        <v>0.24299999999999999</v>
      </c>
      <c r="J15" s="27">
        <v>0.13400000000000001</v>
      </c>
      <c r="K15" s="27">
        <v>0.3</v>
      </c>
      <c r="L15" s="27">
        <v>0.24099999999999999</v>
      </c>
      <c r="M15" s="27">
        <v>0.29799999999999999</v>
      </c>
      <c r="N15" s="27">
        <v>0.375</v>
      </c>
      <c r="O15" s="27">
        <v>0.28799999999999998</v>
      </c>
      <c r="P15" s="27">
        <v>79</v>
      </c>
      <c r="Q15" s="27">
        <v>-23.9</v>
      </c>
      <c r="R15" s="27">
        <v>-195.1</v>
      </c>
      <c r="S15" s="27">
        <v>26.3</v>
      </c>
      <c r="T15" s="29">
        <v>2.6</v>
      </c>
    </row>
    <row r="16" spans="1:20" x14ac:dyDescent="0.55000000000000004">
      <c r="A16" s="22" t="s">
        <v>115</v>
      </c>
      <c r="B16" s="23">
        <v>2445</v>
      </c>
      <c r="C16" s="23">
        <v>6290</v>
      </c>
      <c r="D16" s="23">
        <v>242</v>
      </c>
      <c r="E16" s="23">
        <v>791</v>
      </c>
      <c r="F16" s="23">
        <v>767</v>
      </c>
      <c r="G16" s="23">
        <v>56</v>
      </c>
      <c r="H16" s="24">
        <v>8.2000000000000003E-2</v>
      </c>
      <c r="I16" s="24">
        <v>0.22</v>
      </c>
      <c r="J16" s="23">
        <v>0.185</v>
      </c>
      <c r="K16" s="23">
        <v>0.29899999999999999</v>
      </c>
      <c r="L16" s="23">
        <v>0.25700000000000001</v>
      </c>
      <c r="M16" s="23">
        <v>0.32800000000000001</v>
      </c>
      <c r="N16" s="23">
        <v>0.442</v>
      </c>
      <c r="O16" s="23">
        <v>0.32500000000000001</v>
      </c>
      <c r="P16" s="23">
        <v>104</v>
      </c>
      <c r="Q16" s="23">
        <v>-17</v>
      </c>
      <c r="R16" s="23">
        <v>16.399999999999999</v>
      </c>
      <c r="S16" s="23">
        <v>21.3</v>
      </c>
      <c r="T16" s="25">
        <v>23.5</v>
      </c>
    </row>
    <row r="17" spans="1:20" x14ac:dyDescent="0.55000000000000004">
      <c r="A17" s="26" t="s">
        <v>163</v>
      </c>
      <c r="B17" s="27">
        <v>2327</v>
      </c>
      <c r="C17" s="27">
        <v>6267</v>
      </c>
      <c r="D17" s="27">
        <v>231</v>
      </c>
      <c r="E17" s="27">
        <v>873</v>
      </c>
      <c r="F17" s="27">
        <v>824</v>
      </c>
      <c r="G17" s="27">
        <v>116</v>
      </c>
      <c r="H17" s="28">
        <v>9.2999999999999999E-2</v>
      </c>
      <c r="I17" s="28">
        <v>0.20899999999999999</v>
      </c>
      <c r="J17" s="27">
        <v>0.19</v>
      </c>
      <c r="K17" s="27">
        <v>0.30599999999999999</v>
      </c>
      <c r="L17" s="27">
        <v>0.26500000000000001</v>
      </c>
      <c r="M17" s="27">
        <v>0.34200000000000003</v>
      </c>
      <c r="N17" s="27">
        <v>0.45400000000000001</v>
      </c>
      <c r="O17" s="27">
        <v>0.33600000000000002</v>
      </c>
      <c r="P17" s="27">
        <v>103</v>
      </c>
      <c r="Q17" s="27">
        <v>3.7</v>
      </c>
      <c r="R17" s="27">
        <v>29</v>
      </c>
      <c r="S17" s="27">
        <v>35.799999999999997</v>
      </c>
      <c r="T17" s="29">
        <v>26</v>
      </c>
    </row>
    <row r="18" spans="1:20" x14ac:dyDescent="0.55000000000000004">
      <c r="A18" s="22" t="s">
        <v>72</v>
      </c>
      <c r="B18" s="23">
        <v>2386</v>
      </c>
      <c r="C18" s="23">
        <v>6189</v>
      </c>
      <c r="D18" s="23">
        <v>213</v>
      </c>
      <c r="E18" s="23">
        <v>729</v>
      </c>
      <c r="F18" s="23">
        <v>698</v>
      </c>
      <c r="G18" s="23">
        <v>84</v>
      </c>
      <c r="H18" s="24">
        <v>7.4999999999999997E-2</v>
      </c>
      <c r="I18" s="24">
        <v>0.23200000000000001</v>
      </c>
      <c r="J18" s="23">
        <v>0.16800000000000001</v>
      </c>
      <c r="K18" s="23">
        <v>0.29299999999999998</v>
      </c>
      <c r="L18" s="23">
        <v>0.246</v>
      </c>
      <c r="M18" s="23">
        <v>0.31</v>
      </c>
      <c r="N18" s="23">
        <v>0.41499999999999998</v>
      </c>
      <c r="O18" s="23">
        <v>0.308</v>
      </c>
      <c r="P18" s="23">
        <v>88</v>
      </c>
      <c r="Q18" s="23">
        <v>2</v>
      </c>
      <c r="R18" s="23">
        <v>-89.6</v>
      </c>
      <c r="S18" s="23">
        <v>-63.8</v>
      </c>
      <c r="T18" s="25">
        <v>6.4</v>
      </c>
    </row>
    <row r="19" spans="1:20" x14ac:dyDescent="0.55000000000000004">
      <c r="A19" s="26" t="s">
        <v>132</v>
      </c>
      <c r="B19" s="27">
        <v>2413</v>
      </c>
      <c r="C19" s="27">
        <v>6019</v>
      </c>
      <c r="D19" s="27">
        <v>219</v>
      </c>
      <c r="E19" s="27">
        <v>682</v>
      </c>
      <c r="F19" s="27">
        <v>652</v>
      </c>
      <c r="G19" s="27">
        <v>70</v>
      </c>
      <c r="H19" s="28">
        <v>8.4000000000000005E-2</v>
      </c>
      <c r="I19" s="28">
        <v>0.26300000000000001</v>
      </c>
      <c r="J19" s="27">
        <v>0.17199999999999999</v>
      </c>
      <c r="K19" s="27">
        <v>0.29299999999999998</v>
      </c>
      <c r="L19" s="27">
        <v>0.23799999999999999</v>
      </c>
      <c r="M19" s="27">
        <v>0.308</v>
      </c>
      <c r="N19" s="27">
        <v>0.41</v>
      </c>
      <c r="O19" s="27">
        <v>0.30499999999999999</v>
      </c>
      <c r="P19" s="27">
        <v>88</v>
      </c>
      <c r="Q19" s="27">
        <v>-11.1</v>
      </c>
      <c r="R19" s="27">
        <v>-109.8</v>
      </c>
      <c r="S19" s="27">
        <v>52.5</v>
      </c>
      <c r="T19" s="29">
        <v>13.4</v>
      </c>
    </row>
    <row r="20" spans="1:20" x14ac:dyDescent="0.55000000000000004">
      <c r="A20" s="22" t="s">
        <v>183</v>
      </c>
      <c r="B20" s="23">
        <v>2431</v>
      </c>
      <c r="C20" s="23">
        <v>6261</v>
      </c>
      <c r="D20" s="23">
        <v>215</v>
      </c>
      <c r="E20" s="23">
        <v>774</v>
      </c>
      <c r="F20" s="23">
        <v>742</v>
      </c>
      <c r="G20" s="23">
        <v>78</v>
      </c>
      <c r="H20" s="24">
        <v>0.09</v>
      </c>
      <c r="I20" s="24">
        <v>0.23200000000000001</v>
      </c>
      <c r="J20" s="23">
        <v>0.18099999999999999</v>
      </c>
      <c r="K20" s="23">
        <v>0.29299999999999998</v>
      </c>
      <c r="L20" s="23">
        <v>0.246</v>
      </c>
      <c r="M20" s="23">
        <v>0.31900000000000001</v>
      </c>
      <c r="N20" s="23">
        <v>0.42699999999999999</v>
      </c>
      <c r="O20" s="23">
        <v>0.314</v>
      </c>
      <c r="P20" s="23">
        <v>91</v>
      </c>
      <c r="Q20" s="23">
        <v>13.8</v>
      </c>
      <c r="R20" s="23">
        <v>-59.6</v>
      </c>
      <c r="S20" s="23">
        <v>71.3</v>
      </c>
      <c r="T20" s="25">
        <v>20.8</v>
      </c>
    </row>
    <row r="21" spans="1:20" x14ac:dyDescent="0.55000000000000004">
      <c r="A21" s="26" t="s">
        <v>85</v>
      </c>
      <c r="B21" s="27">
        <v>2441</v>
      </c>
      <c r="C21" s="27">
        <v>6228</v>
      </c>
      <c r="D21" s="27">
        <v>163</v>
      </c>
      <c r="E21" s="27">
        <v>758</v>
      </c>
      <c r="F21" s="27">
        <v>722</v>
      </c>
      <c r="G21" s="27">
        <v>64</v>
      </c>
      <c r="H21" s="28">
        <v>6.8000000000000005E-2</v>
      </c>
      <c r="I21" s="28">
        <v>0.19500000000000001</v>
      </c>
      <c r="J21" s="27">
        <v>0.156</v>
      </c>
      <c r="K21" s="27">
        <v>0.309</v>
      </c>
      <c r="L21" s="27">
        <v>0.26500000000000001</v>
      </c>
      <c r="M21" s="27">
        <v>0.32100000000000001</v>
      </c>
      <c r="N21" s="27">
        <v>0.42</v>
      </c>
      <c r="O21" s="27">
        <v>0.313</v>
      </c>
      <c r="P21" s="27">
        <v>92</v>
      </c>
      <c r="Q21" s="27">
        <v>-4.5999999999999996</v>
      </c>
      <c r="R21" s="27">
        <v>-67.900000000000006</v>
      </c>
      <c r="S21" s="27">
        <v>-22.1</v>
      </c>
      <c r="T21" s="29">
        <v>10.9</v>
      </c>
    </row>
    <row r="22" spans="1:20" x14ac:dyDescent="0.55000000000000004">
      <c r="A22" s="22" t="s">
        <v>68</v>
      </c>
      <c r="B22" s="23">
        <v>2273</v>
      </c>
      <c r="C22" s="23">
        <v>6204</v>
      </c>
      <c r="D22" s="23">
        <v>223</v>
      </c>
      <c r="E22" s="23">
        <v>810</v>
      </c>
      <c r="F22" s="23">
        <v>765</v>
      </c>
      <c r="G22" s="23">
        <v>131</v>
      </c>
      <c r="H22" s="24">
        <v>8.5999999999999993E-2</v>
      </c>
      <c r="I22" s="24">
        <v>0.254</v>
      </c>
      <c r="J22" s="23">
        <v>0.183</v>
      </c>
      <c r="K22" s="23">
        <v>0.30399999999999999</v>
      </c>
      <c r="L22" s="23">
        <v>0.248</v>
      </c>
      <c r="M22" s="23">
        <v>0.31900000000000001</v>
      </c>
      <c r="N22" s="23">
        <v>0.43099999999999999</v>
      </c>
      <c r="O22" s="23">
        <v>0.317</v>
      </c>
      <c r="P22" s="23">
        <v>88</v>
      </c>
      <c r="Q22" s="23">
        <v>12</v>
      </c>
      <c r="R22" s="23">
        <v>-86.8</v>
      </c>
      <c r="S22" s="23">
        <v>-37.5</v>
      </c>
      <c r="T22" s="25">
        <v>9.1999999999999993</v>
      </c>
    </row>
    <row r="23" spans="1:20" x14ac:dyDescent="0.55000000000000004">
      <c r="A23" s="26" t="s">
        <v>78</v>
      </c>
      <c r="B23" s="27">
        <v>2459</v>
      </c>
      <c r="C23" s="27">
        <v>6285</v>
      </c>
      <c r="D23" s="27">
        <v>217</v>
      </c>
      <c r="E23" s="27">
        <v>769</v>
      </c>
      <c r="F23" s="27">
        <v>730</v>
      </c>
      <c r="G23" s="27">
        <v>94</v>
      </c>
      <c r="H23" s="28">
        <v>8.5999999999999993E-2</v>
      </c>
      <c r="I23" s="28">
        <v>0.23799999999999999</v>
      </c>
      <c r="J23" s="27">
        <v>0.17799999999999999</v>
      </c>
      <c r="K23" s="27">
        <v>0.30599999999999999</v>
      </c>
      <c r="L23" s="27">
        <v>0.254</v>
      </c>
      <c r="M23" s="27">
        <v>0.32500000000000001</v>
      </c>
      <c r="N23" s="27">
        <v>0.43099999999999999</v>
      </c>
      <c r="O23" s="27">
        <v>0.32100000000000001</v>
      </c>
      <c r="P23" s="27">
        <v>102</v>
      </c>
      <c r="Q23" s="27">
        <v>8.4</v>
      </c>
      <c r="R23" s="27">
        <v>27.8</v>
      </c>
      <c r="S23" s="27">
        <v>-13</v>
      </c>
      <c r="T23" s="29">
        <v>23</v>
      </c>
    </row>
    <row r="24" spans="1:20" x14ac:dyDescent="0.55000000000000004">
      <c r="A24" s="22" t="s">
        <v>113</v>
      </c>
      <c r="B24" s="23">
        <v>2455</v>
      </c>
      <c r="C24" s="23">
        <v>6475</v>
      </c>
      <c r="D24" s="23">
        <v>245</v>
      </c>
      <c r="E24" s="23">
        <v>901</v>
      </c>
      <c r="F24" s="23">
        <v>857</v>
      </c>
      <c r="G24" s="23">
        <v>68</v>
      </c>
      <c r="H24" s="24">
        <v>9.0999999999999998E-2</v>
      </c>
      <c r="I24" s="24">
        <v>0.21299999999999999</v>
      </c>
      <c r="J24" s="23">
        <v>0.19700000000000001</v>
      </c>
      <c r="K24" s="23">
        <v>0.313</v>
      </c>
      <c r="L24" s="23">
        <v>0.26900000000000002</v>
      </c>
      <c r="M24" s="23">
        <v>0.34</v>
      </c>
      <c r="N24" s="23">
        <v>0.46600000000000003</v>
      </c>
      <c r="O24" s="23">
        <v>0.33800000000000002</v>
      </c>
      <c r="P24" s="23">
        <v>106</v>
      </c>
      <c r="Q24" s="23">
        <v>-7</v>
      </c>
      <c r="R24" s="23">
        <v>43.2</v>
      </c>
      <c r="S24" s="23">
        <v>10.9</v>
      </c>
      <c r="T24" s="25">
        <v>27.5</v>
      </c>
    </row>
    <row r="25" spans="1:20" x14ac:dyDescent="0.55000000000000004">
      <c r="A25" s="26" t="s">
        <v>151</v>
      </c>
      <c r="B25" s="27">
        <v>2462</v>
      </c>
      <c r="C25" s="27">
        <v>6100</v>
      </c>
      <c r="D25" s="27">
        <v>227</v>
      </c>
      <c r="E25" s="27">
        <v>701</v>
      </c>
      <c r="F25" s="27">
        <v>679</v>
      </c>
      <c r="G25" s="27">
        <v>80</v>
      </c>
      <c r="H25" s="28">
        <v>8.1000000000000003E-2</v>
      </c>
      <c r="I25" s="28">
        <v>0.23499999999999999</v>
      </c>
      <c r="J25" s="27">
        <v>0.17799999999999999</v>
      </c>
      <c r="K25" s="27">
        <v>0.28799999999999998</v>
      </c>
      <c r="L25" s="27">
        <v>0.24399999999999999</v>
      </c>
      <c r="M25" s="27">
        <v>0.315</v>
      </c>
      <c r="N25" s="27">
        <v>0.42199999999999999</v>
      </c>
      <c r="O25" s="27">
        <v>0.312</v>
      </c>
      <c r="P25" s="27">
        <v>87</v>
      </c>
      <c r="Q25" s="27">
        <v>-16.7</v>
      </c>
      <c r="R25" s="27">
        <v>-117.9</v>
      </c>
      <c r="S25" s="27">
        <v>34.4</v>
      </c>
      <c r="T25" s="29">
        <v>11.1</v>
      </c>
    </row>
    <row r="26" spans="1:20" x14ac:dyDescent="0.55000000000000004">
      <c r="A26" s="22" t="s">
        <v>70</v>
      </c>
      <c r="B26" s="23">
        <v>2452</v>
      </c>
      <c r="C26" s="23">
        <v>6288</v>
      </c>
      <c r="D26" s="23">
        <v>224</v>
      </c>
      <c r="E26" s="23">
        <v>835</v>
      </c>
      <c r="F26" s="23">
        <v>803</v>
      </c>
      <c r="G26" s="23">
        <v>71</v>
      </c>
      <c r="H26" s="24">
        <v>7.8E-2</v>
      </c>
      <c r="I26" s="24">
        <v>0.23899999999999999</v>
      </c>
      <c r="J26" s="23">
        <v>0.19</v>
      </c>
      <c r="K26" s="23">
        <v>0.32100000000000001</v>
      </c>
      <c r="L26" s="23">
        <v>0.26500000000000001</v>
      </c>
      <c r="M26" s="23">
        <v>0.32600000000000001</v>
      </c>
      <c r="N26" s="23">
        <v>0.45600000000000002</v>
      </c>
      <c r="O26" s="23">
        <v>0.32800000000000001</v>
      </c>
      <c r="P26" s="23">
        <v>86</v>
      </c>
      <c r="Q26" s="23">
        <v>1.6</v>
      </c>
      <c r="R26" s="23">
        <v>-116.3</v>
      </c>
      <c r="S26" s="23">
        <v>16.8</v>
      </c>
      <c r="T26" s="25">
        <v>10.1</v>
      </c>
    </row>
    <row r="27" spans="1:20" x14ac:dyDescent="0.55000000000000004">
      <c r="A27" s="26" t="s">
        <v>83</v>
      </c>
      <c r="B27" s="27">
        <v>2269</v>
      </c>
      <c r="C27" s="27">
        <v>6080</v>
      </c>
      <c r="D27" s="27">
        <v>162</v>
      </c>
      <c r="E27" s="27">
        <v>691</v>
      </c>
      <c r="F27" s="27">
        <v>655</v>
      </c>
      <c r="G27" s="27">
        <v>117</v>
      </c>
      <c r="H27" s="28">
        <v>7.4999999999999997E-2</v>
      </c>
      <c r="I27" s="28">
        <v>0.23100000000000001</v>
      </c>
      <c r="J27" s="27">
        <v>0.154</v>
      </c>
      <c r="K27" s="27">
        <v>0.30099999999999999</v>
      </c>
      <c r="L27" s="27">
        <v>0.247</v>
      </c>
      <c r="M27" s="27">
        <v>0.309</v>
      </c>
      <c r="N27" s="27">
        <v>0.40100000000000002</v>
      </c>
      <c r="O27" s="27">
        <v>0.30199999999999999</v>
      </c>
      <c r="P27" s="27">
        <v>84</v>
      </c>
      <c r="Q27" s="27">
        <v>-1.7</v>
      </c>
      <c r="R27" s="27">
        <v>-124.2</v>
      </c>
      <c r="S27" s="27">
        <v>5.4</v>
      </c>
      <c r="T27" s="29">
        <v>9.3000000000000007</v>
      </c>
    </row>
    <row r="28" spans="1:20" x14ac:dyDescent="0.55000000000000004">
      <c r="A28" s="22" t="s">
        <v>96</v>
      </c>
      <c r="B28" s="23">
        <v>2316</v>
      </c>
      <c r="C28" s="23">
        <v>6039</v>
      </c>
      <c r="D28" s="23">
        <v>149</v>
      </c>
      <c r="E28" s="23">
        <v>582</v>
      </c>
      <c r="F28" s="23">
        <v>556</v>
      </c>
      <c r="G28" s="23">
        <v>57</v>
      </c>
      <c r="H28" s="24">
        <v>6.5000000000000002E-2</v>
      </c>
      <c r="I28" s="24">
        <v>0.26400000000000001</v>
      </c>
      <c r="J28" s="23">
        <v>0.14799999999999999</v>
      </c>
      <c r="K28" s="23">
        <v>0.308</v>
      </c>
      <c r="L28" s="23">
        <v>0.24</v>
      </c>
      <c r="M28" s="23">
        <v>0.29399999999999998</v>
      </c>
      <c r="N28" s="23">
        <v>0.38800000000000001</v>
      </c>
      <c r="O28" s="23">
        <v>0.28999999999999998</v>
      </c>
      <c r="P28" s="23">
        <v>77</v>
      </c>
      <c r="Q28" s="23">
        <v>-6.8</v>
      </c>
      <c r="R28" s="23">
        <v>-186.3</v>
      </c>
      <c r="S28" s="23">
        <v>-53.8</v>
      </c>
      <c r="T28" s="25">
        <v>-2.6</v>
      </c>
    </row>
    <row r="29" spans="1:20" x14ac:dyDescent="0.55000000000000004">
      <c r="A29" s="26" t="s">
        <v>169</v>
      </c>
      <c r="B29" s="27">
        <v>2320</v>
      </c>
      <c r="C29" s="27">
        <v>6392</v>
      </c>
      <c r="D29" s="27">
        <v>307</v>
      </c>
      <c r="E29" s="27">
        <v>939</v>
      </c>
      <c r="F29" s="27">
        <v>906</v>
      </c>
      <c r="G29" s="27">
        <v>28</v>
      </c>
      <c r="H29" s="28">
        <v>8.2000000000000003E-2</v>
      </c>
      <c r="I29" s="28">
        <v>0.20899999999999999</v>
      </c>
      <c r="J29" s="27">
        <v>0.224</v>
      </c>
      <c r="K29" s="27">
        <v>0.3</v>
      </c>
      <c r="L29" s="27">
        <v>0.27</v>
      </c>
      <c r="M29" s="27">
        <v>0.33800000000000002</v>
      </c>
      <c r="N29" s="27">
        <v>0.49399999999999999</v>
      </c>
      <c r="O29" s="27">
        <v>0.34699999999999998</v>
      </c>
      <c r="P29" s="27">
        <v>116</v>
      </c>
      <c r="Q29" s="27">
        <v>-8.4</v>
      </c>
      <c r="R29" s="27">
        <v>120.2</v>
      </c>
      <c r="S29" s="27">
        <v>-26.7</v>
      </c>
      <c r="T29" s="29">
        <v>31</v>
      </c>
    </row>
    <row r="30" spans="1:20" x14ac:dyDescent="0.55000000000000004">
      <c r="A30" s="22" t="s">
        <v>93</v>
      </c>
      <c r="B30" s="23">
        <v>2311</v>
      </c>
      <c r="C30" s="23">
        <v>6042</v>
      </c>
      <c r="D30" s="23">
        <v>182</v>
      </c>
      <c r="E30" s="23">
        <v>708</v>
      </c>
      <c r="F30" s="23">
        <v>676</v>
      </c>
      <c r="G30" s="23">
        <v>63</v>
      </c>
      <c r="H30" s="24">
        <v>6.3E-2</v>
      </c>
      <c r="I30" s="24">
        <v>0.25600000000000001</v>
      </c>
      <c r="J30" s="23">
        <v>0.153</v>
      </c>
      <c r="K30" s="23">
        <v>0.32900000000000001</v>
      </c>
      <c r="L30" s="23">
        <v>0.26100000000000001</v>
      </c>
      <c r="M30" s="23">
        <v>0.314</v>
      </c>
      <c r="N30" s="23">
        <v>0.41399999999999998</v>
      </c>
      <c r="O30" s="23">
        <v>0.309</v>
      </c>
      <c r="P30" s="23">
        <v>93</v>
      </c>
      <c r="Q30" s="23">
        <v>5.3</v>
      </c>
      <c r="R30" s="23">
        <v>-48</v>
      </c>
      <c r="S30" s="23">
        <v>-52.2</v>
      </c>
      <c r="T30" s="25">
        <v>11</v>
      </c>
    </row>
    <row r="31" spans="1:20" x14ac:dyDescent="0.55000000000000004">
      <c r="A31" s="16" t="s">
        <v>142</v>
      </c>
      <c r="B31" s="17">
        <v>2312</v>
      </c>
      <c r="C31" s="17">
        <v>6245</v>
      </c>
      <c r="D31" s="17">
        <v>306</v>
      </c>
      <c r="E31" s="17">
        <v>943</v>
      </c>
      <c r="F31" s="17">
        <v>904</v>
      </c>
      <c r="G31" s="17">
        <v>55</v>
      </c>
      <c r="H31" s="30">
        <v>9.0999999999999998E-2</v>
      </c>
      <c r="I31" s="30">
        <v>0.23</v>
      </c>
      <c r="J31" s="17">
        <v>0.222</v>
      </c>
      <c r="K31" s="17">
        <v>0.30599999999999999</v>
      </c>
      <c r="L31" s="17">
        <v>0.26700000000000002</v>
      </c>
      <c r="M31" s="17">
        <v>0.33900000000000002</v>
      </c>
      <c r="N31" s="17">
        <v>0.49</v>
      </c>
      <c r="O31" s="17">
        <v>0.34599999999999997</v>
      </c>
      <c r="P31" s="17">
        <v>117</v>
      </c>
      <c r="Q31" s="17">
        <v>-0.8</v>
      </c>
      <c r="R31" s="17">
        <v>130.80000000000001</v>
      </c>
      <c r="S31" s="17">
        <v>-14.5</v>
      </c>
      <c r="T31" s="18">
        <v>32.700000000000003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6244-249A-4DC8-8924-C3E6276B1F96}">
  <dimension ref="A1:E21"/>
  <sheetViews>
    <sheetView workbookViewId="0">
      <selection activeCell="H7" sqref="H7"/>
    </sheetView>
  </sheetViews>
  <sheetFormatPr defaultRowHeight="14.4" x14ac:dyDescent="0.55000000000000004"/>
  <cols>
    <col min="1" max="4" width="12.15625" customWidth="1"/>
  </cols>
  <sheetData>
    <row r="1" spans="1:5" x14ac:dyDescent="0.55000000000000004">
      <c r="A1" t="s">
        <v>62</v>
      </c>
      <c r="B1" t="s">
        <v>63</v>
      </c>
      <c r="C1" t="s">
        <v>65</v>
      </c>
      <c r="D1" t="s">
        <v>66</v>
      </c>
      <c r="E1" t="s">
        <v>67</v>
      </c>
    </row>
    <row r="2" spans="1:5" x14ac:dyDescent="0.55000000000000004">
      <c r="A2">
        <v>0</v>
      </c>
      <c r="B2">
        <f>SUM('2018 Run Dist.'!BL2, '2019 Run Dist.'!BL2)</f>
        <v>572.5</v>
      </c>
      <c r="C2">
        <f>SUM('2018 Run Dist.'!BM2, '2019 Run Dist.'!BM2)</f>
        <v>9651</v>
      </c>
      <c r="D2" s="3">
        <f>B2/$C$2</f>
        <v>5.9320277691430938E-2</v>
      </c>
      <c r="E2">
        <f>AVERAGE('2018 Run Dist.'!A3:BH163, '2019 Run Dist.'!A3:BH163)</f>
        <v>4.6427536231884057</v>
      </c>
    </row>
    <row r="3" spans="1:5" x14ac:dyDescent="0.55000000000000004">
      <c r="A3">
        <v>1</v>
      </c>
      <c r="B3">
        <f>SUM('2018 Run Dist.'!BL3, '2019 Run Dist.'!BL3)</f>
        <v>972.5</v>
      </c>
      <c r="C3">
        <f>SUM('2018 Run Dist.'!BM3, '2019 Run Dist.'!BM3)</f>
        <v>0</v>
      </c>
      <c r="D3" s="3">
        <f t="shared" ref="D3:D21" si="0">B3/$C$2</f>
        <v>0.10076675992125168</v>
      </c>
    </row>
    <row r="4" spans="1:5" x14ac:dyDescent="0.55000000000000004">
      <c r="A4">
        <v>2</v>
      </c>
      <c r="B4">
        <f>SUM('2018 Run Dist.'!BL4, '2019 Run Dist.'!BL4)</f>
        <v>1227</v>
      </c>
      <c r="C4">
        <f>SUM('2018 Run Dist.'!BM4, '2019 Run Dist.'!BM4)</f>
        <v>0</v>
      </c>
      <c r="D4" s="3">
        <f t="shared" si="0"/>
        <v>0.12713708423997513</v>
      </c>
    </row>
    <row r="5" spans="1:5" x14ac:dyDescent="0.55000000000000004">
      <c r="A5">
        <v>3</v>
      </c>
      <c r="B5">
        <f>SUM('2018 Run Dist.'!BL5, '2019 Run Dist.'!BL5)</f>
        <v>1277</v>
      </c>
      <c r="C5">
        <f>SUM('2018 Run Dist.'!BM5, '2019 Run Dist.'!BM5)</f>
        <v>0</v>
      </c>
      <c r="D5" s="3">
        <f t="shared" si="0"/>
        <v>0.13231789451870274</v>
      </c>
    </row>
    <row r="6" spans="1:5" x14ac:dyDescent="0.55000000000000004">
      <c r="A6">
        <v>4</v>
      </c>
      <c r="B6">
        <f>SUM('2018 Run Dist.'!BL6, '2019 Run Dist.'!BL6)</f>
        <v>1259</v>
      </c>
      <c r="C6">
        <f>SUM('2018 Run Dist.'!BM6, '2019 Run Dist.'!BM6)</f>
        <v>0</v>
      </c>
      <c r="D6" s="3">
        <f t="shared" si="0"/>
        <v>0.1304528028183608</v>
      </c>
    </row>
    <row r="7" spans="1:5" x14ac:dyDescent="0.55000000000000004">
      <c r="A7">
        <v>5</v>
      </c>
      <c r="B7">
        <f>SUM('2018 Run Dist.'!BL7, '2019 Run Dist.'!BL7)</f>
        <v>1136.5</v>
      </c>
      <c r="C7">
        <f>SUM('2018 Run Dist.'!BM7, '2019 Run Dist.'!BM7)</f>
        <v>0</v>
      </c>
      <c r="D7" s="3">
        <f t="shared" si="0"/>
        <v>0.11775981763547819</v>
      </c>
    </row>
    <row r="8" spans="1:5" x14ac:dyDescent="0.55000000000000004">
      <c r="A8">
        <v>6</v>
      </c>
      <c r="B8">
        <f>SUM('2018 Run Dist.'!BL8, '2019 Run Dist.'!BL8)</f>
        <v>857.5</v>
      </c>
      <c r="C8">
        <f>SUM('2018 Run Dist.'!BM8, '2019 Run Dist.'!BM8)</f>
        <v>0</v>
      </c>
      <c r="D8" s="3">
        <f t="shared" si="0"/>
        <v>8.8850896280178226E-2</v>
      </c>
    </row>
    <row r="9" spans="1:5" x14ac:dyDescent="0.55000000000000004">
      <c r="A9">
        <v>7</v>
      </c>
      <c r="B9">
        <f>SUM('2018 Run Dist.'!BL9, '2019 Run Dist.'!BL9)</f>
        <v>658</v>
      </c>
      <c r="C9">
        <f>SUM('2018 Run Dist.'!BM9, '2019 Run Dist.'!BM9)</f>
        <v>0</v>
      </c>
      <c r="D9" s="3">
        <f t="shared" si="0"/>
        <v>6.8179463268055129E-2</v>
      </c>
    </row>
    <row r="10" spans="1:5" x14ac:dyDescent="0.55000000000000004">
      <c r="A10">
        <v>8</v>
      </c>
      <c r="B10">
        <f>SUM('2018 Run Dist.'!BL10, '2019 Run Dist.'!BL10)</f>
        <v>515</v>
      </c>
      <c r="C10">
        <f>SUM('2018 Run Dist.'!BM10, '2019 Run Dist.'!BM10)</f>
        <v>0</v>
      </c>
      <c r="D10" s="3">
        <f t="shared" si="0"/>
        <v>5.3362345870894209E-2</v>
      </c>
    </row>
    <row r="11" spans="1:5" x14ac:dyDescent="0.55000000000000004">
      <c r="A11">
        <v>9</v>
      </c>
      <c r="B11">
        <f>SUM('2018 Run Dist.'!BL11, '2019 Run Dist.'!BL11)</f>
        <v>366</v>
      </c>
      <c r="C11">
        <f>SUM('2018 Run Dist.'!BM11, '2019 Run Dist.'!BM11)</f>
        <v>0</v>
      </c>
      <c r="D11" s="3">
        <f t="shared" si="0"/>
        <v>3.7923531240285982E-2</v>
      </c>
    </row>
    <row r="12" spans="1:5" x14ac:dyDescent="0.55000000000000004">
      <c r="A12">
        <v>10</v>
      </c>
      <c r="B12">
        <f>SUM('2018 Run Dist.'!BL12, '2019 Run Dist.'!BL12)</f>
        <v>280</v>
      </c>
      <c r="C12">
        <f>SUM('2018 Run Dist.'!BM12, '2019 Run Dist.'!BM12)</f>
        <v>0</v>
      </c>
      <c r="D12" s="3">
        <f t="shared" si="0"/>
        <v>2.9012537560874522E-2</v>
      </c>
    </row>
    <row r="13" spans="1:5" x14ac:dyDescent="0.55000000000000004">
      <c r="A13">
        <v>11</v>
      </c>
      <c r="B13">
        <f>SUM('2018 Run Dist.'!BL13, '2019 Run Dist.'!BL13)</f>
        <v>202</v>
      </c>
      <c r="C13">
        <f>SUM('2018 Run Dist.'!BM13, '2019 Run Dist.'!BM13)</f>
        <v>0</v>
      </c>
      <c r="D13" s="3">
        <f t="shared" si="0"/>
        <v>2.0930473526059475E-2</v>
      </c>
    </row>
    <row r="14" spans="1:5" x14ac:dyDescent="0.55000000000000004">
      <c r="A14">
        <v>12</v>
      </c>
      <c r="B14">
        <f>SUM('2018 Run Dist.'!BL14, '2019 Run Dist.'!BL14)</f>
        <v>121</v>
      </c>
      <c r="C14">
        <f>SUM('2018 Run Dist.'!BM14, '2019 Run Dist.'!BM14)</f>
        <v>0</v>
      </c>
      <c r="D14" s="3">
        <f t="shared" si="0"/>
        <v>1.2537560874520775E-2</v>
      </c>
    </row>
    <row r="15" spans="1:5" x14ac:dyDescent="0.55000000000000004">
      <c r="A15">
        <v>13</v>
      </c>
      <c r="B15">
        <f>SUM('2018 Run Dist.'!BL15, '2019 Run Dist.'!BL15)</f>
        <v>67</v>
      </c>
      <c r="C15">
        <f>SUM('2018 Run Dist.'!BM15, '2019 Run Dist.'!BM15)</f>
        <v>0</v>
      </c>
      <c r="D15" s="3">
        <f t="shared" si="0"/>
        <v>6.942285773494975E-3</v>
      </c>
    </row>
    <row r="16" spans="1:5" x14ac:dyDescent="0.55000000000000004">
      <c r="A16">
        <v>14</v>
      </c>
      <c r="B16">
        <f>SUM('2018 Run Dist.'!BL16, '2019 Run Dist.'!BL16)</f>
        <v>56</v>
      </c>
      <c r="C16">
        <f>SUM('2018 Run Dist.'!BM16, '2019 Run Dist.'!BM16)</f>
        <v>0</v>
      </c>
      <c r="D16" s="3">
        <f t="shared" si="0"/>
        <v>5.8025075121749042E-3</v>
      </c>
    </row>
    <row r="17" spans="1:4" x14ac:dyDescent="0.55000000000000004">
      <c r="A17">
        <v>15</v>
      </c>
      <c r="B17">
        <f>SUM('2018 Run Dist.'!BL17, '2019 Run Dist.'!BL17)</f>
        <v>30</v>
      </c>
      <c r="C17">
        <f>SUM('2018 Run Dist.'!BM17, '2019 Run Dist.'!BM17)</f>
        <v>0</v>
      </c>
      <c r="D17" s="3">
        <f t="shared" si="0"/>
        <v>3.1084861672365559E-3</v>
      </c>
    </row>
    <row r="18" spans="1:4" x14ac:dyDescent="0.55000000000000004">
      <c r="A18">
        <v>16</v>
      </c>
      <c r="B18">
        <f>SUM('2018 Run Dist.'!BL18, '2019 Run Dist.'!BL18)</f>
        <v>19</v>
      </c>
      <c r="C18">
        <f>SUM('2018 Run Dist.'!BM18, '2019 Run Dist.'!BM18)</f>
        <v>0</v>
      </c>
      <c r="D18" s="3">
        <f t="shared" si="0"/>
        <v>1.9687079059164852E-3</v>
      </c>
    </row>
    <row r="19" spans="1:4" x14ac:dyDescent="0.55000000000000004">
      <c r="A19">
        <v>17</v>
      </c>
      <c r="B19">
        <f>SUM('2018 Run Dist.'!BL19, '2019 Run Dist.'!BL19)</f>
        <v>14</v>
      </c>
      <c r="C19">
        <f>SUM('2018 Run Dist.'!BM19, '2019 Run Dist.'!BM19)</f>
        <v>0</v>
      </c>
      <c r="D19" s="3">
        <f t="shared" si="0"/>
        <v>1.4506268780437261E-3</v>
      </c>
    </row>
    <row r="20" spans="1:4" x14ac:dyDescent="0.55000000000000004">
      <c r="A20">
        <v>18</v>
      </c>
      <c r="B20">
        <f>SUM('2018 Run Dist.'!BL20, '2019 Run Dist.'!BL20)</f>
        <v>8</v>
      </c>
      <c r="C20">
        <f>SUM('2018 Run Dist.'!BM20, '2019 Run Dist.'!BM20)</f>
        <v>0</v>
      </c>
      <c r="D20" s="3">
        <f t="shared" si="0"/>
        <v>8.2892964459641493E-4</v>
      </c>
    </row>
    <row r="21" spans="1:4" x14ac:dyDescent="0.55000000000000004">
      <c r="A21">
        <v>19</v>
      </c>
      <c r="B21">
        <f>SUM('2018 Run Dist.'!BL21, '2019 Run Dist.'!BL21)</f>
        <v>13</v>
      </c>
      <c r="C21">
        <f>SUM('2018 Run Dist.'!BM21, '2019 Run Dist.'!BM21)</f>
        <v>0</v>
      </c>
      <c r="D21" s="3">
        <f t="shared" si="0"/>
        <v>1.3470106724691741E-3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3553-9975-41DE-A808-35FC1CEBD895}">
  <dimension ref="A1:BO163"/>
  <sheetViews>
    <sheetView topLeftCell="AR1" zoomScaleNormal="100" workbookViewId="0">
      <selection activeCell="BK2" sqref="BK2"/>
    </sheetView>
  </sheetViews>
  <sheetFormatPr defaultRowHeight="14.4" x14ac:dyDescent="0.55000000000000004"/>
  <sheetData>
    <row r="1" spans="1:67" x14ac:dyDescent="0.55000000000000004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J1" t="s">
        <v>62</v>
      </c>
      <c r="BK1" t="s">
        <v>64</v>
      </c>
      <c r="BL1" t="s">
        <v>63</v>
      </c>
      <c r="BM1" t="s">
        <v>65</v>
      </c>
      <c r="BN1" t="s">
        <v>66</v>
      </c>
      <c r="BO1" t="s">
        <v>67</v>
      </c>
    </row>
    <row r="2" spans="1:67" x14ac:dyDescent="0.55000000000000004">
      <c r="A2" s="1" t="s">
        <v>2</v>
      </c>
      <c r="B2" t="s">
        <v>3</v>
      </c>
      <c r="C2" s="1" t="s">
        <v>2</v>
      </c>
      <c r="D2" t="s">
        <v>3</v>
      </c>
      <c r="E2" s="1" t="s">
        <v>2</v>
      </c>
      <c r="F2" t="s">
        <v>3</v>
      </c>
      <c r="G2" s="1" t="s">
        <v>2</v>
      </c>
      <c r="H2" t="s">
        <v>3</v>
      </c>
      <c r="I2" s="1" t="s">
        <v>2</v>
      </c>
      <c r="J2" t="s">
        <v>3</v>
      </c>
      <c r="K2" s="1" t="s">
        <v>2</v>
      </c>
      <c r="L2" t="s">
        <v>3</v>
      </c>
      <c r="M2" s="1" t="s">
        <v>2</v>
      </c>
      <c r="N2" t="s">
        <v>3</v>
      </c>
      <c r="O2" s="1" t="s">
        <v>2</v>
      </c>
      <c r="P2" t="s">
        <v>3</v>
      </c>
      <c r="Q2" s="1" t="s">
        <v>2</v>
      </c>
      <c r="R2" t="s">
        <v>3</v>
      </c>
      <c r="S2" s="1" t="s">
        <v>2</v>
      </c>
      <c r="T2" t="s">
        <v>3</v>
      </c>
      <c r="U2" s="1" t="s">
        <v>2</v>
      </c>
      <c r="V2" t="s">
        <v>3</v>
      </c>
      <c r="W2" s="1" t="s">
        <v>2</v>
      </c>
      <c r="X2" t="s">
        <v>3</v>
      </c>
      <c r="Y2" s="1" t="s">
        <v>2</v>
      </c>
      <c r="Z2" t="s">
        <v>3</v>
      </c>
      <c r="AA2" s="1" t="s">
        <v>2</v>
      </c>
      <c r="AB2" t="s">
        <v>3</v>
      </c>
      <c r="AC2" s="1" t="s">
        <v>2</v>
      </c>
      <c r="AD2" t="s">
        <v>3</v>
      </c>
      <c r="AE2" s="1" t="s">
        <v>2</v>
      </c>
      <c r="AF2" t="s">
        <v>3</v>
      </c>
      <c r="AG2" s="1" t="s">
        <v>2</v>
      </c>
      <c r="AH2" t="s">
        <v>3</v>
      </c>
      <c r="AI2" s="1" t="s">
        <v>2</v>
      </c>
      <c r="AJ2" t="s">
        <v>3</v>
      </c>
      <c r="AK2" s="1" t="s">
        <v>2</v>
      </c>
      <c r="AL2" t="s">
        <v>3</v>
      </c>
      <c r="AM2" s="1" t="s">
        <v>2</v>
      </c>
      <c r="AN2" t="s">
        <v>3</v>
      </c>
      <c r="AO2" s="1" t="s">
        <v>2</v>
      </c>
      <c r="AP2" t="s">
        <v>3</v>
      </c>
      <c r="AQ2" s="1" t="s">
        <v>2</v>
      </c>
      <c r="AR2" t="s">
        <v>3</v>
      </c>
      <c r="AS2" s="1" t="s">
        <v>2</v>
      </c>
      <c r="AT2" t="s">
        <v>3</v>
      </c>
      <c r="AU2" s="1" t="s">
        <v>2</v>
      </c>
      <c r="AV2" t="s">
        <v>3</v>
      </c>
      <c r="AW2" s="1" t="s">
        <v>2</v>
      </c>
      <c r="AX2" t="s">
        <v>3</v>
      </c>
      <c r="AY2" s="1" t="s">
        <v>2</v>
      </c>
      <c r="AZ2" t="s">
        <v>3</v>
      </c>
      <c r="BA2" s="1" t="s">
        <v>2</v>
      </c>
      <c r="BB2" t="s">
        <v>3</v>
      </c>
      <c r="BC2" s="1" t="s">
        <v>2</v>
      </c>
      <c r="BD2" t="s">
        <v>3</v>
      </c>
      <c r="BE2" s="1" t="s">
        <v>2</v>
      </c>
      <c r="BF2" t="s">
        <v>3</v>
      </c>
      <c r="BG2" s="1" t="s">
        <v>2</v>
      </c>
      <c r="BH2" t="s">
        <v>3</v>
      </c>
      <c r="BJ2">
        <v>0</v>
      </c>
      <c r="BK2">
        <f>COUNTIF($A$3:$BH$163,BJ2)</f>
        <v>615</v>
      </c>
      <c r="BL2">
        <f>BK2/2</f>
        <v>307.5</v>
      </c>
      <c r="BM2">
        <f>SUM(BL2:BL21)</f>
        <v>4824</v>
      </c>
      <c r="BN2" s="3">
        <f>BL2/$BM$2</f>
        <v>6.3743781094527358E-2</v>
      </c>
      <c r="BO2">
        <f>AVERAGE(A3:BH163)</f>
        <v>4.4503105590062111</v>
      </c>
    </row>
    <row r="3" spans="1:67" x14ac:dyDescent="0.55000000000000004">
      <c r="A3">
        <v>5</v>
      </c>
      <c r="B3">
        <v>6</v>
      </c>
      <c r="C3">
        <v>4</v>
      </c>
      <c r="D3">
        <v>1</v>
      </c>
      <c r="E3">
        <v>6</v>
      </c>
      <c r="F3">
        <v>5</v>
      </c>
      <c r="G3">
        <v>1</v>
      </c>
      <c r="H3">
        <v>6</v>
      </c>
      <c r="I3">
        <v>8</v>
      </c>
      <c r="J3">
        <v>5</v>
      </c>
      <c r="K3">
        <v>2</v>
      </c>
      <c r="L3">
        <v>1</v>
      </c>
      <c r="M3">
        <v>4</v>
      </c>
      <c r="N3">
        <v>9</v>
      </c>
      <c r="O3">
        <v>8</v>
      </c>
      <c r="P3">
        <v>4</v>
      </c>
      <c r="Q3">
        <v>8</v>
      </c>
      <c r="R3">
        <v>2</v>
      </c>
      <c r="S3">
        <v>0</v>
      </c>
      <c r="T3">
        <v>1</v>
      </c>
      <c r="U3">
        <v>1</v>
      </c>
      <c r="V3">
        <v>0</v>
      </c>
      <c r="W3">
        <v>1</v>
      </c>
      <c r="X3">
        <v>2</v>
      </c>
      <c r="Y3">
        <v>2</v>
      </c>
      <c r="Z3">
        <v>1</v>
      </c>
      <c r="AA3">
        <v>4</v>
      </c>
      <c r="AB3">
        <v>8</v>
      </c>
      <c r="AC3">
        <v>9</v>
      </c>
      <c r="AD3">
        <v>4</v>
      </c>
      <c r="AE3">
        <v>2</v>
      </c>
      <c r="AF3">
        <v>0</v>
      </c>
      <c r="AG3">
        <v>3</v>
      </c>
      <c r="AH3">
        <v>2</v>
      </c>
      <c r="AI3">
        <v>1</v>
      </c>
      <c r="AJ3">
        <v>2</v>
      </c>
      <c r="AK3">
        <v>5</v>
      </c>
      <c r="AL3">
        <v>8</v>
      </c>
      <c r="AM3">
        <v>13</v>
      </c>
      <c r="AN3">
        <v>10</v>
      </c>
      <c r="AO3">
        <v>1</v>
      </c>
      <c r="AP3">
        <v>4</v>
      </c>
      <c r="AQ3">
        <v>6</v>
      </c>
      <c r="AR3">
        <v>4</v>
      </c>
      <c r="AS3">
        <v>4</v>
      </c>
      <c r="AT3">
        <v>6</v>
      </c>
      <c r="AU3">
        <v>0</v>
      </c>
      <c r="AV3">
        <v>2</v>
      </c>
      <c r="AW3">
        <v>2</v>
      </c>
      <c r="AX3">
        <v>8</v>
      </c>
      <c r="AY3">
        <v>7</v>
      </c>
      <c r="AZ3">
        <v>14</v>
      </c>
      <c r="BA3">
        <v>10</v>
      </c>
      <c r="BB3">
        <v>13</v>
      </c>
      <c r="BC3">
        <v>2</v>
      </c>
      <c r="BD3">
        <v>3</v>
      </c>
      <c r="BE3">
        <v>14</v>
      </c>
      <c r="BF3">
        <v>7</v>
      </c>
      <c r="BG3">
        <v>6</v>
      </c>
      <c r="BH3">
        <v>1</v>
      </c>
      <c r="BJ3">
        <v>1</v>
      </c>
      <c r="BK3">
        <f t="shared" ref="BK3:BK21" si="0">COUNTIF($A$3:$BH$163, BJ3)</f>
        <v>1057</v>
      </c>
      <c r="BL3">
        <f t="shared" ref="BL3:BL21" si="1">BK3/2</f>
        <v>528.5</v>
      </c>
      <c r="BN3" s="3">
        <f t="shared" ref="BN3:BN21" si="2">BL3/$BM$2</f>
        <v>0.1095563847429519</v>
      </c>
    </row>
    <row r="4" spans="1:67" x14ac:dyDescent="0.55000000000000004">
      <c r="A4">
        <v>2</v>
      </c>
      <c r="B4">
        <v>1</v>
      </c>
      <c r="C4">
        <v>1</v>
      </c>
      <c r="D4">
        <v>5</v>
      </c>
      <c r="E4">
        <v>1</v>
      </c>
      <c r="F4">
        <v>2</v>
      </c>
      <c r="G4">
        <v>2</v>
      </c>
      <c r="H4">
        <v>4</v>
      </c>
      <c r="I4">
        <v>4</v>
      </c>
      <c r="J4">
        <v>5</v>
      </c>
      <c r="K4">
        <v>8</v>
      </c>
      <c r="L4">
        <v>6</v>
      </c>
      <c r="M4">
        <v>2</v>
      </c>
      <c r="N4">
        <v>6</v>
      </c>
      <c r="O4">
        <v>1</v>
      </c>
      <c r="P4">
        <v>2</v>
      </c>
      <c r="Q4">
        <v>9</v>
      </c>
      <c r="R4">
        <v>8</v>
      </c>
      <c r="S4">
        <v>0</v>
      </c>
      <c r="T4">
        <v>1</v>
      </c>
      <c r="U4">
        <v>1</v>
      </c>
      <c r="V4">
        <v>0</v>
      </c>
      <c r="W4">
        <v>6</v>
      </c>
      <c r="X4">
        <v>5</v>
      </c>
      <c r="Y4">
        <v>5</v>
      </c>
      <c r="Z4">
        <v>6</v>
      </c>
      <c r="AA4">
        <v>2</v>
      </c>
      <c r="AB4">
        <v>1</v>
      </c>
      <c r="AC4">
        <v>6</v>
      </c>
      <c r="AD4">
        <v>2</v>
      </c>
      <c r="AE4">
        <v>13</v>
      </c>
      <c r="AF4">
        <v>7</v>
      </c>
      <c r="AG4">
        <v>2</v>
      </c>
      <c r="AH4">
        <v>6</v>
      </c>
      <c r="AI4">
        <v>6</v>
      </c>
      <c r="AJ4">
        <v>8</v>
      </c>
      <c r="AK4">
        <v>5</v>
      </c>
      <c r="AL4">
        <v>4</v>
      </c>
      <c r="AM4">
        <v>1</v>
      </c>
      <c r="AN4">
        <v>0</v>
      </c>
      <c r="AO4">
        <v>5</v>
      </c>
      <c r="AP4">
        <v>1</v>
      </c>
      <c r="AQ4">
        <v>0</v>
      </c>
      <c r="AR4">
        <v>1</v>
      </c>
      <c r="AS4">
        <v>1</v>
      </c>
      <c r="AT4">
        <v>0</v>
      </c>
      <c r="AU4">
        <v>7</v>
      </c>
      <c r="AV4">
        <v>13</v>
      </c>
      <c r="AW4">
        <v>8</v>
      </c>
      <c r="AX4">
        <v>9</v>
      </c>
      <c r="AY4">
        <v>3</v>
      </c>
      <c r="AZ4">
        <v>4</v>
      </c>
      <c r="BA4">
        <v>0</v>
      </c>
      <c r="BB4">
        <v>1</v>
      </c>
      <c r="BC4">
        <v>6</v>
      </c>
      <c r="BD4">
        <v>2</v>
      </c>
      <c r="BE4">
        <v>4</v>
      </c>
      <c r="BF4">
        <v>3</v>
      </c>
      <c r="BG4">
        <v>4</v>
      </c>
      <c r="BH4">
        <v>2</v>
      </c>
      <c r="BJ4">
        <v>2</v>
      </c>
      <c r="BK4">
        <f t="shared" si="0"/>
        <v>1288</v>
      </c>
      <c r="BL4">
        <f t="shared" si="1"/>
        <v>644</v>
      </c>
      <c r="BN4" s="3">
        <f t="shared" si="2"/>
        <v>0.13349917081260365</v>
      </c>
    </row>
    <row r="5" spans="1:67" x14ac:dyDescent="0.55000000000000004">
      <c r="A5">
        <v>8</v>
      </c>
      <c r="B5">
        <v>3</v>
      </c>
      <c r="C5">
        <v>9</v>
      </c>
      <c r="D5">
        <v>3</v>
      </c>
      <c r="E5">
        <v>3</v>
      </c>
      <c r="F5">
        <v>8</v>
      </c>
      <c r="G5">
        <v>5</v>
      </c>
      <c r="H5">
        <v>3</v>
      </c>
      <c r="I5">
        <v>15</v>
      </c>
      <c r="J5">
        <v>2</v>
      </c>
      <c r="K5">
        <v>7</v>
      </c>
      <c r="L5">
        <v>3</v>
      </c>
      <c r="M5">
        <v>5</v>
      </c>
      <c r="N5">
        <v>1</v>
      </c>
      <c r="O5">
        <v>10</v>
      </c>
      <c r="P5">
        <v>6</v>
      </c>
      <c r="Q5">
        <v>1</v>
      </c>
      <c r="R5">
        <v>2</v>
      </c>
      <c r="S5">
        <v>5</v>
      </c>
      <c r="T5">
        <v>0</v>
      </c>
      <c r="U5">
        <v>0</v>
      </c>
      <c r="V5">
        <v>5</v>
      </c>
      <c r="W5">
        <v>4</v>
      </c>
      <c r="X5">
        <v>5</v>
      </c>
      <c r="Y5">
        <v>5</v>
      </c>
      <c r="Z5">
        <v>4</v>
      </c>
      <c r="AA5">
        <v>6</v>
      </c>
      <c r="AB5">
        <v>10</v>
      </c>
      <c r="AC5">
        <v>1</v>
      </c>
      <c r="AD5">
        <v>5</v>
      </c>
      <c r="AE5">
        <v>6</v>
      </c>
      <c r="AF5">
        <v>5</v>
      </c>
      <c r="AG5">
        <v>0</v>
      </c>
      <c r="AH5">
        <v>7</v>
      </c>
      <c r="AI5">
        <v>3</v>
      </c>
      <c r="AJ5">
        <v>7</v>
      </c>
      <c r="AK5">
        <v>2</v>
      </c>
      <c r="AL5">
        <v>15</v>
      </c>
      <c r="AM5">
        <v>8</v>
      </c>
      <c r="AN5">
        <v>6</v>
      </c>
      <c r="AO5">
        <v>3</v>
      </c>
      <c r="AP5">
        <v>9</v>
      </c>
      <c r="AQ5">
        <v>2</v>
      </c>
      <c r="AR5">
        <v>3</v>
      </c>
      <c r="AS5">
        <v>3</v>
      </c>
      <c r="AT5">
        <v>2</v>
      </c>
      <c r="AU5">
        <v>5</v>
      </c>
      <c r="AV5">
        <v>6</v>
      </c>
      <c r="AW5">
        <v>2</v>
      </c>
      <c r="AX5">
        <v>1</v>
      </c>
      <c r="AY5">
        <v>1</v>
      </c>
      <c r="AZ5">
        <v>6</v>
      </c>
      <c r="BA5">
        <v>6</v>
      </c>
      <c r="BB5">
        <v>8</v>
      </c>
      <c r="BC5">
        <v>7</v>
      </c>
      <c r="BD5">
        <v>0</v>
      </c>
      <c r="BE5">
        <v>2</v>
      </c>
      <c r="BF5">
        <v>4</v>
      </c>
      <c r="BG5">
        <v>3</v>
      </c>
      <c r="BH5">
        <v>5</v>
      </c>
      <c r="BJ5">
        <v>3</v>
      </c>
      <c r="BK5">
        <f t="shared" si="0"/>
        <v>1322</v>
      </c>
      <c r="BL5">
        <f t="shared" si="1"/>
        <v>661</v>
      </c>
      <c r="BN5" s="3">
        <f t="shared" si="2"/>
        <v>0.13702321724709784</v>
      </c>
    </row>
    <row r="6" spans="1:67" x14ac:dyDescent="0.55000000000000004">
      <c r="A6">
        <v>7</v>
      </c>
      <c r="B6">
        <v>4</v>
      </c>
      <c r="C6">
        <v>8</v>
      </c>
      <c r="D6">
        <v>2</v>
      </c>
      <c r="E6">
        <v>4</v>
      </c>
      <c r="F6">
        <v>7</v>
      </c>
      <c r="G6">
        <v>7</v>
      </c>
      <c r="H6">
        <v>4</v>
      </c>
      <c r="I6">
        <v>1</v>
      </c>
      <c r="J6">
        <v>8</v>
      </c>
      <c r="K6">
        <v>4</v>
      </c>
      <c r="L6">
        <v>8</v>
      </c>
      <c r="M6">
        <v>8</v>
      </c>
      <c r="N6">
        <v>4</v>
      </c>
      <c r="O6">
        <v>0</v>
      </c>
      <c r="P6">
        <v>6</v>
      </c>
      <c r="Q6">
        <v>8</v>
      </c>
      <c r="R6">
        <v>7</v>
      </c>
      <c r="S6">
        <v>9</v>
      </c>
      <c r="T6">
        <v>0</v>
      </c>
      <c r="U6">
        <v>0</v>
      </c>
      <c r="V6">
        <v>9</v>
      </c>
      <c r="W6">
        <v>6</v>
      </c>
      <c r="X6">
        <v>0</v>
      </c>
      <c r="Y6">
        <v>6</v>
      </c>
      <c r="Z6">
        <v>4</v>
      </c>
      <c r="AA6">
        <v>6</v>
      </c>
      <c r="AB6">
        <v>0</v>
      </c>
      <c r="AC6">
        <v>2</v>
      </c>
      <c r="AD6">
        <v>0</v>
      </c>
      <c r="AE6">
        <v>8</v>
      </c>
      <c r="AF6">
        <v>1</v>
      </c>
      <c r="AG6">
        <v>1</v>
      </c>
      <c r="AH6">
        <v>6</v>
      </c>
      <c r="AI6">
        <v>4</v>
      </c>
      <c r="AJ6">
        <v>7</v>
      </c>
      <c r="AK6">
        <v>0</v>
      </c>
      <c r="AL6">
        <v>2</v>
      </c>
      <c r="AM6">
        <v>5</v>
      </c>
      <c r="AN6">
        <v>4</v>
      </c>
      <c r="AO6">
        <v>2</v>
      </c>
      <c r="AP6">
        <v>8</v>
      </c>
      <c r="AQ6">
        <v>1</v>
      </c>
      <c r="AR6">
        <v>2</v>
      </c>
      <c r="AS6">
        <v>2</v>
      </c>
      <c r="AT6">
        <v>1</v>
      </c>
      <c r="AU6">
        <v>1</v>
      </c>
      <c r="AV6">
        <v>0</v>
      </c>
      <c r="AW6">
        <v>7</v>
      </c>
      <c r="AX6">
        <v>4</v>
      </c>
      <c r="AY6">
        <v>1</v>
      </c>
      <c r="AZ6">
        <v>0</v>
      </c>
      <c r="BA6">
        <v>6</v>
      </c>
      <c r="BB6">
        <v>1</v>
      </c>
      <c r="BC6">
        <v>4</v>
      </c>
      <c r="BD6">
        <v>5</v>
      </c>
      <c r="BE6">
        <v>5</v>
      </c>
      <c r="BF6">
        <v>14</v>
      </c>
      <c r="BG6">
        <v>4</v>
      </c>
      <c r="BH6">
        <v>7</v>
      </c>
      <c r="BJ6">
        <v>4</v>
      </c>
      <c r="BK6">
        <f t="shared" si="0"/>
        <v>1264</v>
      </c>
      <c r="BL6">
        <f t="shared" si="1"/>
        <v>632</v>
      </c>
      <c r="BN6" s="3">
        <f t="shared" si="2"/>
        <v>0.13101160862354891</v>
      </c>
    </row>
    <row r="7" spans="1:67" x14ac:dyDescent="0.55000000000000004">
      <c r="A7">
        <v>0</v>
      </c>
      <c r="B7">
        <v>6</v>
      </c>
      <c r="C7">
        <v>6</v>
      </c>
      <c r="D7">
        <v>1</v>
      </c>
      <c r="E7">
        <v>3</v>
      </c>
      <c r="F7">
        <v>1</v>
      </c>
      <c r="G7">
        <v>4</v>
      </c>
      <c r="H7">
        <v>2</v>
      </c>
      <c r="I7">
        <v>13</v>
      </c>
      <c r="J7">
        <v>6</v>
      </c>
      <c r="K7">
        <v>5</v>
      </c>
      <c r="L7">
        <v>4</v>
      </c>
      <c r="M7">
        <v>4</v>
      </c>
      <c r="N7">
        <v>5</v>
      </c>
      <c r="O7">
        <v>0</v>
      </c>
      <c r="P7">
        <v>1</v>
      </c>
      <c r="Q7">
        <v>6</v>
      </c>
      <c r="R7">
        <v>1</v>
      </c>
      <c r="S7">
        <v>7</v>
      </c>
      <c r="T7">
        <v>8</v>
      </c>
      <c r="U7">
        <v>4</v>
      </c>
      <c r="V7">
        <v>6</v>
      </c>
      <c r="W7">
        <v>2</v>
      </c>
      <c r="X7">
        <v>13</v>
      </c>
      <c r="Y7">
        <v>1</v>
      </c>
      <c r="Z7">
        <v>10</v>
      </c>
      <c r="AA7">
        <v>3</v>
      </c>
      <c r="AB7">
        <v>7</v>
      </c>
      <c r="AC7">
        <v>4</v>
      </c>
      <c r="AD7">
        <v>2</v>
      </c>
      <c r="AE7">
        <v>6</v>
      </c>
      <c r="AF7">
        <v>13</v>
      </c>
      <c r="AG7">
        <v>6</v>
      </c>
      <c r="AH7">
        <v>10</v>
      </c>
      <c r="AI7">
        <v>8</v>
      </c>
      <c r="AJ7">
        <v>4</v>
      </c>
      <c r="AK7">
        <v>2</v>
      </c>
      <c r="AL7">
        <v>4</v>
      </c>
      <c r="AM7">
        <v>3</v>
      </c>
      <c r="AN7">
        <v>7</v>
      </c>
      <c r="AO7">
        <v>1</v>
      </c>
      <c r="AP7">
        <v>3</v>
      </c>
      <c r="AQ7">
        <v>4</v>
      </c>
      <c r="AR7">
        <v>11</v>
      </c>
      <c r="AS7">
        <v>7</v>
      </c>
      <c r="AT7">
        <v>3</v>
      </c>
      <c r="AU7">
        <v>2</v>
      </c>
      <c r="AV7">
        <v>5</v>
      </c>
      <c r="AW7">
        <v>4</v>
      </c>
      <c r="AX7">
        <v>8</v>
      </c>
      <c r="AY7">
        <v>2</v>
      </c>
      <c r="AZ7">
        <v>3</v>
      </c>
      <c r="BA7">
        <v>0</v>
      </c>
      <c r="BB7">
        <v>1</v>
      </c>
      <c r="BC7">
        <v>7</v>
      </c>
      <c r="BD7">
        <v>3</v>
      </c>
      <c r="BE7">
        <v>4</v>
      </c>
      <c r="BF7">
        <v>3</v>
      </c>
      <c r="BG7">
        <v>11</v>
      </c>
      <c r="BH7">
        <v>4</v>
      </c>
      <c r="BJ7">
        <v>5</v>
      </c>
      <c r="BK7">
        <f t="shared" si="0"/>
        <v>1123</v>
      </c>
      <c r="BL7">
        <f t="shared" si="1"/>
        <v>561.5</v>
      </c>
      <c r="BN7" s="3">
        <f t="shared" si="2"/>
        <v>0.11639718076285241</v>
      </c>
    </row>
    <row r="8" spans="1:67" x14ac:dyDescent="0.55000000000000004">
      <c r="A8">
        <v>13</v>
      </c>
      <c r="B8">
        <v>2</v>
      </c>
      <c r="C8">
        <v>10</v>
      </c>
      <c r="D8">
        <v>6</v>
      </c>
      <c r="E8">
        <v>1</v>
      </c>
      <c r="F8">
        <v>4</v>
      </c>
      <c r="G8">
        <v>14</v>
      </c>
      <c r="H8">
        <v>5</v>
      </c>
      <c r="I8">
        <v>7</v>
      </c>
      <c r="J8">
        <v>1</v>
      </c>
      <c r="K8">
        <v>0</v>
      </c>
      <c r="L8">
        <v>6</v>
      </c>
      <c r="M8">
        <v>6</v>
      </c>
      <c r="N8">
        <v>0</v>
      </c>
      <c r="O8">
        <v>8</v>
      </c>
      <c r="P8">
        <v>0</v>
      </c>
      <c r="Q8">
        <v>3</v>
      </c>
      <c r="R8">
        <v>0</v>
      </c>
      <c r="S8">
        <v>1</v>
      </c>
      <c r="T8">
        <v>6</v>
      </c>
      <c r="U8">
        <v>10</v>
      </c>
      <c r="V8">
        <v>1</v>
      </c>
      <c r="W8">
        <v>2</v>
      </c>
      <c r="X8">
        <v>3</v>
      </c>
      <c r="Y8">
        <v>2</v>
      </c>
      <c r="Z8">
        <v>4</v>
      </c>
      <c r="AA8">
        <v>2</v>
      </c>
      <c r="AB8">
        <v>4</v>
      </c>
      <c r="AC8">
        <v>8</v>
      </c>
      <c r="AD8">
        <v>2</v>
      </c>
      <c r="AE8">
        <v>1</v>
      </c>
      <c r="AF8">
        <v>7</v>
      </c>
      <c r="AG8">
        <v>2</v>
      </c>
      <c r="AH8">
        <v>3</v>
      </c>
      <c r="AI8">
        <v>2</v>
      </c>
      <c r="AJ8">
        <v>5</v>
      </c>
      <c r="AK8">
        <v>5</v>
      </c>
      <c r="AL8">
        <v>0</v>
      </c>
      <c r="AM8">
        <v>5</v>
      </c>
      <c r="AN8">
        <v>2</v>
      </c>
      <c r="AO8">
        <v>4</v>
      </c>
      <c r="AP8">
        <v>1</v>
      </c>
      <c r="AQ8">
        <v>2</v>
      </c>
      <c r="AR8">
        <v>7</v>
      </c>
      <c r="AS8">
        <v>4</v>
      </c>
      <c r="AT8">
        <v>2</v>
      </c>
      <c r="AU8">
        <v>3</v>
      </c>
      <c r="AV8">
        <v>14</v>
      </c>
      <c r="AW8">
        <v>5</v>
      </c>
      <c r="AX8">
        <v>2</v>
      </c>
      <c r="AY8">
        <v>1</v>
      </c>
      <c r="AZ8">
        <v>0</v>
      </c>
      <c r="BA8">
        <v>9</v>
      </c>
      <c r="BB8">
        <v>7</v>
      </c>
      <c r="BC8">
        <v>4</v>
      </c>
      <c r="BD8">
        <v>2</v>
      </c>
      <c r="BE8">
        <v>7</v>
      </c>
      <c r="BF8">
        <v>9</v>
      </c>
      <c r="BG8">
        <v>7</v>
      </c>
      <c r="BH8">
        <v>2</v>
      </c>
      <c r="BJ8">
        <v>6</v>
      </c>
      <c r="BK8">
        <f t="shared" si="0"/>
        <v>829</v>
      </c>
      <c r="BL8">
        <f t="shared" si="1"/>
        <v>414.5</v>
      </c>
      <c r="BN8" s="3">
        <f t="shared" si="2"/>
        <v>8.5924543946932011E-2</v>
      </c>
    </row>
    <row r="9" spans="1:67" x14ac:dyDescent="0.55000000000000004">
      <c r="A9">
        <v>3</v>
      </c>
      <c r="B9">
        <v>2</v>
      </c>
      <c r="C9">
        <v>3</v>
      </c>
      <c r="D9">
        <v>2</v>
      </c>
      <c r="E9">
        <v>6</v>
      </c>
      <c r="F9">
        <v>2</v>
      </c>
      <c r="G9">
        <v>3</v>
      </c>
      <c r="H9">
        <v>4</v>
      </c>
      <c r="I9">
        <v>8</v>
      </c>
      <c r="J9">
        <v>3</v>
      </c>
      <c r="K9">
        <v>0</v>
      </c>
      <c r="L9">
        <v>8</v>
      </c>
      <c r="M9">
        <v>1</v>
      </c>
      <c r="N9">
        <v>3</v>
      </c>
      <c r="O9">
        <v>4</v>
      </c>
      <c r="P9">
        <v>5</v>
      </c>
      <c r="Q9">
        <v>3</v>
      </c>
      <c r="R9">
        <v>1</v>
      </c>
      <c r="S9">
        <v>0</v>
      </c>
      <c r="T9">
        <v>3</v>
      </c>
      <c r="U9">
        <v>7</v>
      </c>
      <c r="V9">
        <v>5</v>
      </c>
      <c r="W9">
        <v>3</v>
      </c>
      <c r="X9">
        <v>2</v>
      </c>
      <c r="Y9">
        <v>11</v>
      </c>
      <c r="Z9">
        <v>4</v>
      </c>
      <c r="AA9">
        <v>0</v>
      </c>
      <c r="AB9">
        <v>5</v>
      </c>
      <c r="AC9">
        <v>3</v>
      </c>
      <c r="AD9">
        <v>2</v>
      </c>
      <c r="AE9">
        <v>2</v>
      </c>
      <c r="AF9">
        <v>8</v>
      </c>
      <c r="AG9">
        <v>5</v>
      </c>
      <c r="AH9">
        <v>2</v>
      </c>
      <c r="AI9">
        <v>1</v>
      </c>
      <c r="AJ9">
        <v>3</v>
      </c>
      <c r="AK9">
        <v>20</v>
      </c>
      <c r="AL9">
        <v>1</v>
      </c>
      <c r="AM9">
        <v>14</v>
      </c>
      <c r="AN9">
        <v>3</v>
      </c>
      <c r="AO9">
        <v>2</v>
      </c>
      <c r="AP9">
        <v>6</v>
      </c>
      <c r="AQ9">
        <v>2</v>
      </c>
      <c r="AR9">
        <v>3</v>
      </c>
      <c r="AS9">
        <v>3</v>
      </c>
      <c r="AT9">
        <v>2</v>
      </c>
      <c r="AU9">
        <v>7</v>
      </c>
      <c r="AV9">
        <v>4</v>
      </c>
      <c r="AW9">
        <v>3</v>
      </c>
      <c r="AX9">
        <v>1</v>
      </c>
      <c r="AY9">
        <v>1</v>
      </c>
      <c r="AZ9">
        <v>3</v>
      </c>
      <c r="BA9">
        <v>6</v>
      </c>
      <c r="BB9">
        <v>1</v>
      </c>
      <c r="BC9">
        <v>4</v>
      </c>
      <c r="BD9">
        <v>11</v>
      </c>
      <c r="BE9">
        <v>1</v>
      </c>
      <c r="BF9">
        <v>6</v>
      </c>
      <c r="BG9">
        <v>2</v>
      </c>
      <c r="BH9">
        <v>5</v>
      </c>
      <c r="BJ9">
        <v>7</v>
      </c>
      <c r="BK9">
        <f t="shared" si="0"/>
        <v>628</v>
      </c>
      <c r="BL9">
        <f t="shared" si="1"/>
        <v>314</v>
      </c>
      <c r="BN9" s="3">
        <f t="shared" si="2"/>
        <v>6.5091210613598668E-2</v>
      </c>
    </row>
    <row r="10" spans="1:67" x14ac:dyDescent="0.55000000000000004">
      <c r="A10">
        <v>13</v>
      </c>
      <c r="B10">
        <v>9</v>
      </c>
      <c r="C10">
        <v>1</v>
      </c>
      <c r="D10">
        <v>4</v>
      </c>
      <c r="E10">
        <v>3</v>
      </c>
      <c r="F10">
        <v>6</v>
      </c>
      <c r="G10">
        <v>8</v>
      </c>
      <c r="H10">
        <v>5</v>
      </c>
      <c r="I10">
        <v>2</v>
      </c>
      <c r="J10">
        <v>3</v>
      </c>
      <c r="K10">
        <v>5</v>
      </c>
      <c r="L10">
        <v>4</v>
      </c>
      <c r="M10">
        <v>5</v>
      </c>
      <c r="N10">
        <v>3</v>
      </c>
      <c r="O10">
        <v>5</v>
      </c>
      <c r="P10">
        <v>2</v>
      </c>
      <c r="Q10">
        <v>3</v>
      </c>
      <c r="R10">
        <v>5</v>
      </c>
      <c r="S10">
        <v>5</v>
      </c>
      <c r="T10">
        <v>7</v>
      </c>
      <c r="U10">
        <v>1</v>
      </c>
      <c r="V10">
        <v>2</v>
      </c>
      <c r="W10">
        <v>0</v>
      </c>
      <c r="X10">
        <v>1</v>
      </c>
      <c r="Y10">
        <v>0</v>
      </c>
      <c r="Z10">
        <v>10</v>
      </c>
      <c r="AA10">
        <v>1</v>
      </c>
      <c r="AB10">
        <v>20</v>
      </c>
      <c r="AC10">
        <v>6</v>
      </c>
      <c r="AD10">
        <v>5</v>
      </c>
      <c r="AE10">
        <v>2</v>
      </c>
      <c r="AF10">
        <v>3</v>
      </c>
      <c r="AG10">
        <v>7</v>
      </c>
      <c r="AH10">
        <v>3</v>
      </c>
      <c r="AI10">
        <v>4</v>
      </c>
      <c r="AJ10">
        <v>1</v>
      </c>
      <c r="AK10">
        <v>3</v>
      </c>
      <c r="AL10">
        <v>6</v>
      </c>
      <c r="AM10">
        <v>4</v>
      </c>
      <c r="AN10">
        <v>7</v>
      </c>
      <c r="AO10">
        <v>6</v>
      </c>
      <c r="AP10">
        <v>3</v>
      </c>
      <c r="AQ10">
        <v>3</v>
      </c>
      <c r="AR10">
        <v>10</v>
      </c>
      <c r="AS10">
        <v>10</v>
      </c>
      <c r="AT10">
        <v>3</v>
      </c>
      <c r="AU10">
        <v>0</v>
      </c>
      <c r="AV10">
        <v>5</v>
      </c>
      <c r="AW10">
        <v>3</v>
      </c>
      <c r="AX10">
        <v>8</v>
      </c>
      <c r="AY10">
        <v>10</v>
      </c>
      <c r="AZ10">
        <v>0</v>
      </c>
      <c r="BA10">
        <v>1</v>
      </c>
      <c r="BB10">
        <v>0</v>
      </c>
      <c r="BC10">
        <v>0</v>
      </c>
      <c r="BD10">
        <v>2</v>
      </c>
      <c r="BE10">
        <v>0</v>
      </c>
      <c r="BF10">
        <v>1</v>
      </c>
      <c r="BG10">
        <v>3</v>
      </c>
      <c r="BH10">
        <v>7</v>
      </c>
      <c r="BJ10">
        <v>8</v>
      </c>
      <c r="BK10">
        <f t="shared" si="0"/>
        <v>500</v>
      </c>
      <c r="BL10">
        <f t="shared" si="1"/>
        <v>250</v>
      </c>
      <c r="BN10" s="3">
        <f t="shared" si="2"/>
        <v>5.1824212271973466E-2</v>
      </c>
    </row>
    <row r="11" spans="1:67" x14ac:dyDescent="0.55000000000000004">
      <c r="A11">
        <v>3</v>
      </c>
      <c r="B11">
        <v>7</v>
      </c>
      <c r="C11">
        <v>1</v>
      </c>
      <c r="D11">
        <v>0</v>
      </c>
      <c r="E11">
        <v>9</v>
      </c>
      <c r="F11">
        <v>13</v>
      </c>
      <c r="G11">
        <v>1</v>
      </c>
      <c r="H11">
        <v>5</v>
      </c>
      <c r="I11">
        <v>4</v>
      </c>
      <c r="J11">
        <v>0</v>
      </c>
      <c r="K11">
        <v>2</v>
      </c>
      <c r="L11">
        <v>5</v>
      </c>
      <c r="M11">
        <v>1</v>
      </c>
      <c r="N11">
        <v>4</v>
      </c>
      <c r="O11">
        <v>3</v>
      </c>
      <c r="P11">
        <v>0</v>
      </c>
      <c r="Q11">
        <v>4</v>
      </c>
      <c r="R11">
        <v>1</v>
      </c>
      <c r="S11">
        <v>2</v>
      </c>
      <c r="T11">
        <v>1</v>
      </c>
      <c r="U11">
        <v>1</v>
      </c>
      <c r="V11">
        <v>2</v>
      </c>
      <c r="W11">
        <v>3</v>
      </c>
      <c r="X11">
        <v>1</v>
      </c>
      <c r="Y11">
        <v>8</v>
      </c>
      <c r="Z11">
        <v>3</v>
      </c>
      <c r="AA11">
        <v>6</v>
      </c>
      <c r="AB11">
        <v>3</v>
      </c>
      <c r="AC11">
        <v>4</v>
      </c>
      <c r="AD11">
        <v>2</v>
      </c>
      <c r="AE11">
        <v>5</v>
      </c>
      <c r="AF11">
        <v>6</v>
      </c>
      <c r="AG11">
        <v>3</v>
      </c>
      <c r="AH11">
        <v>8</v>
      </c>
      <c r="AI11">
        <v>0</v>
      </c>
      <c r="AJ11">
        <v>1</v>
      </c>
      <c r="AK11">
        <v>6</v>
      </c>
      <c r="AL11">
        <v>5</v>
      </c>
      <c r="AM11">
        <v>5</v>
      </c>
      <c r="AN11">
        <v>0</v>
      </c>
      <c r="AO11">
        <v>5</v>
      </c>
      <c r="AP11">
        <v>8</v>
      </c>
      <c r="AQ11">
        <v>7</v>
      </c>
      <c r="AR11">
        <v>8</v>
      </c>
      <c r="AS11">
        <v>8</v>
      </c>
      <c r="AT11">
        <v>7</v>
      </c>
      <c r="AU11">
        <v>5</v>
      </c>
      <c r="AV11">
        <v>6</v>
      </c>
      <c r="AW11">
        <v>3</v>
      </c>
      <c r="AX11">
        <v>2</v>
      </c>
      <c r="AY11">
        <v>3</v>
      </c>
      <c r="AZ11">
        <v>8</v>
      </c>
      <c r="BA11">
        <v>0</v>
      </c>
      <c r="BB11">
        <v>2</v>
      </c>
      <c r="BC11">
        <v>4</v>
      </c>
      <c r="BD11">
        <v>1</v>
      </c>
      <c r="BE11">
        <v>4</v>
      </c>
      <c r="BF11">
        <v>5</v>
      </c>
      <c r="BG11">
        <v>8</v>
      </c>
      <c r="BH11">
        <v>3</v>
      </c>
      <c r="BJ11">
        <v>9</v>
      </c>
      <c r="BK11">
        <f t="shared" si="0"/>
        <v>316</v>
      </c>
      <c r="BL11">
        <f t="shared" si="1"/>
        <v>158</v>
      </c>
      <c r="BN11" s="3">
        <f t="shared" si="2"/>
        <v>3.2752902155887227E-2</v>
      </c>
    </row>
    <row r="12" spans="1:67" x14ac:dyDescent="0.55000000000000004">
      <c r="A12">
        <v>6</v>
      </c>
      <c r="B12">
        <v>1</v>
      </c>
      <c r="C12">
        <v>4</v>
      </c>
      <c r="D12">
        <v>1</v>
      </c>
      <c r="E12">
        <v>7</v>
      </c>
      <c r="F12">
        <v>3</v>
      </c>
      <c r="G12">
        <v>7</v>
      </c>
      <c r="H12">
        <v>4</v>
      </c>
      <c r="I12">
        <v>0</v>
      </c>
      <c r="J12">
        <v>2</v>
      </c>
      <c r="K12">
        <v>0</v>
      </c>
      <c r="L12">
        <v>3</v>
      </c>
      <c r="M12">
        <v>4</v>
      </c>
      <c r="N12">
        <v>5</v>
      </c>
      <c r="O12">
        <v>5</v>
      </c>
      <c r="P12">
        <v>8</v>
      </c>
      <c r="Q12">
        <v>2</v>
      </c>
      <c r="R12">
        <v>1</v>
      </c>
      <c r="S12">
        <v>4</v>
      </c>
      <c r="T12">
        <v>0</v>
      </c>
      <c r="U12">
        <v>5</v>
      </c>
      <c r="V12">
        <v>4</v>
      </c>
      <c r="W12">
        <v>2</v>
      </c>
      <c r="X12">
        <v>0</v>
      </c>
      <c r="Y12">
        <v>4</v>
      </c>
      <c r="Z12">
        <v>2</v>
      </c>
      <c r="AA12">
        <v>2</v>
      </c>
      <c r="AB12">
        <v>4</v>
      </c>
      <c r="AC12">
        <v>8</v>
      </c>
      <c r="AD12">
        <v>6</v>
      </c>
      <c r="AE12">
        <v>2</v>
      </c>
      <c r="AF12">
        <v>0</v>
      </c>
      <c r="AG12">
        <v>8</v>
      </c>
      <c r="AH12">
        <v>7</v>
      </c>
      <c r="AI12">
        <v>1</v>
      </c>
      <c r="AJ12">
        <v>4</v>
      </c>
      <c r="AK12">
        <v>6</v>
      </c>
      <c r="AL12">
        <v>1</v>
      </c>
      <c r="AM12">
        <v>8</v>
      </c>
      <c r="AN12">
        <v>5</v>
      </c>
      <c r="AO12">
        <v>5</v>
      </c>
      <c r="AP12">
        <v>1</v>
      </c>
      <c r="AQ12">
        <v>5</v>
      </c>
      <c r="AR12">
        <v>4</v>
      </c>
      <c r="AS12">
        <v>14</v>
      </c>
      <c r="AT12">
        <v>1</v>
      </c>
      <c r="AU12">
        <v>1</v>
      </c>
      <c r="AV12">
        <v>6</v>
      </c>
      <c r="AW12">
        <v>0</v>
      </c>
      <c r="AX12">
        <v>4</v>
      </c>
      <c r="AY12">
        <v>2</v>
      </c>
      <c r="AZ12">
        <v>4</v>
      </c>
      <c r="BA12">
        <v>1</v>
      </c>
      <c r="BB12">
        <v>2</v>
      </c>
      <c r="BC12">
        <v>9</v>
      </c>
      <c r="BD12">
        <v>8</v>
      </c>
      <c r="BE12">
        <v>5</v>
      </c>
      <c r="BF12">
        <v>6</v>
      </c>
      <c r="BG12">
        <v>7</v>
      </c>
      <c r="BH12">
        <v>8</v>
      </c>
      <c r="BJ12">
        <v>10</v>
      </c>
      <c r="BK12">
        <f t="shared" si="0"/>
        <v>254</v>
      </c>
      <c r="BL12">
        <f t="shared" si="1"/>
        <v>127</v>
      </c>
      <c r="BN12" s="3">
        <f t="shared" si="2"/>
        <v>2.6326699834162522E-2</v>
      </c>
    </row>
    <row r="13" spans="1:67" x14ac:dyDescent="0.55000000000000004">
      <c r="A13">
        <v>8</v>
      </c>
      <c r="B13">
        <v>3</v>
      </c>
      <c r="C13">
        <v>2</v>
      </c>
      <c r="D13">
        <v>0</v>
      </c>
      <c r="E13">
        <v>1</v>
      </c>
      <c r="F13">
        <v>6</v>
      </c>
      <c r="G13">
        <v>7</v>
      </c>
      <c r="H13">
        <v>1</v>
      </c>
      <c r="I13">
        <v>1</v>
      </c>
      <c r="J13">
        <v>4</v>
      </c>
      <c r="K13">
        <v>5</v>
      </c>
      <c r="L13">
        <v>4</v>
      </c>
      <c r="M13">
        <v>5</v>
      </c>
      <c r="N13">
        <v>3</v>
      </c>
      <c r="O13">
        <v>13</v>
      </c>
      <c r="P13">
        <v>5</v>
      </c>
      <c r="Q13">
        <v>4</v>
      </c>
      <c r="R13">
        <v>5</v>
      </c>
      <c r="S13">
        <v>6</v>
      </c>
      <c r="T13">
        <v>16</v>
      </c>
      <c r="U13">
        <v>3</v>
      </c>
      <c r="V13">
        <v>7</v>
      </c>
      <c r="W13">
        <v>2</v>
      </c>
      <c r="X13">
        <v>1</v>
      </c>
      <c r="Y13">
        <v>7</v>
      </c>
      <c r="Z13">
        <v>4</v>
      </c>
      <c r="AA13">
        <v>6</v>
      </c>
      <c r="AB13">
        <v>8</v>
      </c>
      <c r="AC13">
        <v>4</v>
      </c>
      <c r="AD13">
        <v>1</v>
      </c>
      <c r="AE13">
        <v>4</v>
      </c>
      <c r="AF13">
        <v>1</v>
      </c>
      <c r="AG13">
        <v>1</v>
      </c>
      <c r="AH13">
        <v>7</v>
      </c>
      <c r="AI13">
        <v>7</v>
      </c>
      <c r="AJ13">
        <v>6</v>
      </c>
      <c r="AK13">
        <v>4</v>
      </c>
      <c r="AL13">
        <v>3</v>
      </c>
      <c r="AM13">
        <v>5</v>
      </c>
      <c r="AN13">
        <v>13</v>
      </c>
      <c r="AO13">
        <v>4</v>
      </c>
      <c r="AP13">
        <v>7</v>
      </c>
      <c r="AQ13">
        <v>6</v>
      </c>
      <c r="AR13">
        <v>5</v>
      </c>
      <c r="AS13">
        <v>7</v>
      </c>
      <c r="AT13">
        <v>10</v>
      </c>
      <c r="AU13">
        <v>3</v>
      </c>
      <c r="AV13">
        <v>4</v>
      </c>
      <c r="AW13">
        <v>6</v>
      </c>
      <c r="AX13">
        <v>7</v>
      </c>
      <c r="AY13">
        <v>1</v>
      </c>
      <c r="AZ13">
        <v>7</v>
      </c>
      <c r="BA13">
        <v>1</v>
      </c>
      <c r="BB13">
        <v>5</v>
      </c>
      <c r="BC13">
        <v>4</v>
      </c>
      <c r="BD13">
        <v>0</v>
      </c>
      <c r="BE13">
        <v>2</v>
      </c>
      <c r="BF13">
        <v>1</v>
      </c>
      <c r="BG13">
        <v>1</v>
      </c>
      <c r="BH13">
        <v>14</v>
      </c>
      <c r="BJ13">
        <v>11</v>
      </c>
      <c r="BK13">
        <f t="shared" si="0"/>
        <v>172</v>
      </c>
      <c r="BL13">
        <f t="shared" si="1"/>
        <v>86</v>
      </c>
      <c r="BN13" s="3">
        <f t="shared" si="2"/>
        <v>1.7827529021558871E-2</v>
      </c>
    </row>
    <row r="14" spans="1:67" x14ac:dyDescent="0.55000000000000004">
      <c r="A14">
        <v>11</v>
      </c>
      <c r="B14">
        <v>1</v>
      </c>
      <c r="C14">
        <v>1</v>
      </c>
      <c r="D14">
        <v>4</v>
      </c>
      <c r="E14">
        <v>0</v>
      </c>
      <c r="F14">
        <v>4</v>
      </c>
      <c r="G14">
        <v>2</v>
      </c>
      <c r="H14">
        <v>1</v>
      </c>
      <c r="I14">
        <v>5</v>
      </c>
      <c r="J14">
        <v>3</v>
      </c>
      <c r="K14">
        <v>3</v>
      </c>
      <c r="L14">
        <v>5</v>
      </c>
      <c r="M14">
        <v>2</v>
      </c>
      <c r="N14">
        <v>3</v>
      </c>
      <c r="O14">
        <v>1</v>
      </c>
      <c r="P14">
        <v>6</v>
      </c>
      <c r="Q14">
        <v>7</v>
      </c>
      <c r="R14">
        <v>3</v>
      </c>
      <c r="S14">
        <v>7</v>
      </c>
      <c r="T14">
        <v>8</v>
      </c>
      <c r="U14">
        <v>7</v>
      </c>
      <c r="V14">
        <v>0</v>
      </c>
      <c r="W14">
        <v>5</v>
      </c>
      <c r="X14">
        <v>1</v>
      </c>
      <c r="Y14">
        <v>10</v>
      </c>
      <c r="Z14">
        <v>8</v>
      </c>
      <c r="AA14">
        <v>1</v>
      </c>
      <c r="AB14">
        <v>4</v>
      </c>
      <c r="AC14">
        <v>6</v>
      </c>
      <c r="AD14">
        <v>5</v>
      </c>
      <c r="AE14">
        <v>3</v>
      </c>
      <c r="AF14">
        <v>5</v>
      </c>
      <c r="AG14">
        <v>1</v>
      </c>
      <c r="AH14">
        <v>2</v>
      </c>
      <c r="AI14">
        <v>5</v>
      </c>
      <c r="AJ14">
        <v>2</v>
      </c>
      <c r="AK14">
        <v>2</v>
      </c>
      <c r="AL14">
        <v>1</v>
      </c>
      <c r="AM14">
        <v>6</v>
      </c>
      <c r="AN14">
        <v>1</v>
      </c>
      <c r="AO14">
        <v>3</v>
      </c>
      <c r="AP14">
        <v>8</v>
      </c>
      <c r="AQ14">
        <v>1</v>
      </c>
      <c r="AR14">
        <v>2</v>
      </c>
      <c r="AS14">
        <v>6</v>
      </c>
      <c r="AT14">
        <v>3</v>
      </c>
      <c r="AU14">
        <v>4</v>
      </c>
      <c r="AV14">
        <v>13</v>
      </c>
      <c r="AW14">
        <v>2</v>
      </c>
      <c r="AX14">
        <v>5</v>
      </c>
      <c r="AY14">
        <v>4</v>
      </c>
      <c r="AZ14">
        <v>5</v>
      </c>
      <c r="BA14">
        <v>3</v>
      </c>
      <c r="BB14">
        <v>9</v>
      </c>
      <c r="BC14">
        <v>1</v>
      </c>
      <c r="BD14">
        <v>6</v>
      </c>
      <c r="BE14">
        <v>0</v>
      </c>
      <c r="BF14">
        <v>4</v>
      </c>
      <c r="BG14">
        <v>10</v>
      </c>
      <c r="BH14">
        <v>7</v>
      </c>
      <c r="BJ14">
        <v>12</v>
      </c>
      <c r="BK14">
        <f t="shared" si="0"/>
        <v>108</v>
      </c>
      <c r="BL14">
        <f t="shared" si="1"/>
        <v>54</v>
      </c>
      <c r="BN14" s="3">
        <f t="shared" si="2"/>
        <v>1.1194029850746268E-2</v>
      </c>
    </row>
    <row r="15" spans="1:67" x14ac:dyDescent="0.55000000000000004">
      <c r="A15">
        <v>7</v>
      </c>
      <c r="B15">
        <v>2</v>
      </c>
      <c r="C15">
        <v>8</v>
      </c>
      <c r="D15">
        <v>9</v>
      </c>
      <c r="E15">
        <v>16</v>
      </c>
      <c r="F15">
        <v>6</v>
      </c>
      <c r="G15">
        <v>3</v>
      </c>
      <c r="H15">
        <v>5</v>
      </c>
      <c r="I15">
        <v>4</v>
      </c>
      <c r="J15">
        <v>0</v>
      </c>
      <c r="K15">
        <v>3</v>
      </c>
      <c r="L15">
        <v>2</v>
      </c>
      <c r="M15">
        <v>13</v>
      </c>
      <c r="N15">
        <v>4</v>
      </c>
      <c r="O15">
        <v>0</v>
      </c>
      <c r="P15">
        <v>4</v>
      </c>
      <c r="Q15">
        <v>8</v>
      </c>
      <c r="R15">
        <v>7</v>
      </c>
      <c r="S15">
        <v>1</v>
      </c>
      <c r="T15">
        <v>9</v>
      </c>
      <c r="U15">
        <v>1</v>
      </c>
      <c r="V15">
        <v>5</v>
      </c>
      <c r="W15">
        <v>9</v>
      </c>
      <c r="X15">
        <v>3</v>
      </c>
      <c r="Y15">
        <v>1</v>
      </c>
      <c r="Z15">
        <v>2</v>
      </c>
      <c r="AA15">
        <v>7</v>
      </c>
      <c r="AB15">
        <v>2</v>
      </c>
      <c r="AC15">
        <v>1</v>
      </c>
      <c r="AD15">
        <v>5</v>
      </c>
      <c r="AE15">
        <v>1</v>
      </c>
      <c r="AF15">
        <v>5</v>
      </c>
      <c r="AG15">
        <v>5</v>
      </c>
      <c r="AH15">
        <v>3</v>
      </c>
      <c r="AI15">
        <v>4</v>
      </c>
      <c r="AJ15">
        <v>6</v>
      </c>
      <c r="AK15">
        <v>9</v>
      </c>
      <c r="AL15">
        <v>4</v>
      </c>
      <c r="AM15">
        <v>2</v>
      </c>
      <c r="AN15">
        <v>7</v>
      </c>
      <c r="AO15">
        <v>1</v>
      </c>
      <c r="AP15">
        <v>11</v>
      </c>
      <c r="AQ15">
        <v>1</v>
      </c>
      <c r="AR15">
        <v>2</v>
      </c>
      <c r="AS15">
        <v>7</v>
      </c>
      <c r="AT15">
        <v>3</v>
      </c>
      <c r="AU15">
        <v>3</v>
      </c>
      <c r="AV15">
        <v>5</v>
      </c>
      <c r="AW15">
        <v>6</v>
      </c>
      <c r="AX15">
        <v>4</v>
      </c>
      <c r="AY15">
        <v>3</v>
      </c>
      <c r="AZ15">
        <v>5</v>
      </c>
      <c r="BA15">
        <v>6</v>
      </c>
      <c r="BB15">
        <v>8</v>
      </c>
      <c r="BC15">
        <v>2</v>
      </c>
      <c r="BD15">
        <v>1</v>
      </c>
      <c r="BE15">
        <v>1</v>
      </c>
      <c r="BF15">
        <v>8</v>
      </c>
      <c r="BG15">
        <v>3</v>
      </c>
      <c r="BH15">
        <v>6</v>
      </c>
      <c r="BJ15">
        <v>13</v>
      </c>
      <c r="BK15">
        <f t="shared" si="0"/>
        <v>60</v>
      </c>
      <c r="BL15">
        <f t="shared" si="1"/>
        <v>30</v>
      </c>
      <c r="BN15" s="3">
        <f t="shared" si="2"/>
        <v>6.2189054726368162E-3</v>
      </c>
    </row>
    <row r="16" spans="1:67" x14ac:dyDescent="0.55000000000000004">
      <c r="A16">
        <v>7</v>
      </c>
      <c r="B16">
        <v>1</v>
      </c>
      <c r="C16">
        <v>3</v>
      </c>
      <c r="D16">
        <v>2</v>
      </c>
      <c r="E16">
        <v>4</v>
      </c>
      <c r="F16">
        <v>7</v>
      </c>
      <c r="G16">
        <v>8</v>
      </c>
      <c r="H16">
        <v>4</v>
      </c>
      <c r="I16">
        <v>10</v>
      </c>
      <c r="J16">
        <v>14</v>
      </c>
      <c r="K16">
        <v>5</v>
      </c>
      <c r="L16">
        <v>6</v>
      </c>
      <c r="M16">
        <v>5</v>
      </c>
      <c r="N16">
        <v>3</v>
      </c>
      <c r="O16">
        <v>14</v>
      </c>
      <c r="P16">
        <v>10</v>
      </c>
      <c r="Q16">
        <v>9</v>
      </c>
      <c r="R16">
        <v>1</v>
      </c>
      <c r="S16">
        <v>7</v>
      </c>
      <c r="T16">
        <v>2</v>
      </c>
      <c r="U16">
        <v>4</v>
      </c>
      <c r="V16">
        <v>5</v>
      </c>
      <c r="W16">
        <v>4</v>
      </c>
      <c r="X16">
        <v>8</v>
      </c>
      <c r="Y16">
        <v>2</v>
      </c>
      <c r="Z16">
        <v>1</v>
      </c>
      <c r="AA16">
        <v>0</v>
      </c>
      <c r="AB16">
        <v>1</v>
      </c>
      <c r="AC16">
        <v>3</v>
      </c>
      <c r="AD16">
        <v>2</v>
      </c>
      <c r="AE16">
        <v>1</v>
      </c>
      <c r="AF16">
        <v>2</v>
      </c>
      <c r="AG16">
        <v>3</v>
      </c>
      <c r="AH16">
        <v>7</v>
      </c>
      <c r="AI16">
        <v>0</v>
      </c>
      <c r="AJ16">
        <v>7</v>
      </c>
      <c r="AK16">
        <v>10</v>
      </c>
      <c r="AL16">
        <v>4</v>
      </c>
      <c r="AM16">
        <v>1</v>
      </c>
      <c r="AN16">
        <v>0</v>
      </c>
      <c r="AO16">
        <v>2</v>
      </c>
      <c r="AP16">
        <v>7</v>
      </c>
      <c r="AQ16">
        <v>4</v>
      </c>
      <c r="AR16">
        <v>9</v>
      </c>
      <c r="AS16">
        <v>10</v>
      </c>
      <c r="AT16">
        <v>3</v>
      </c>
      <c r="AU16">
        <v>1</v>
      </c>
      <c r="AV16">
        <v>6</v>
      </c>
      <c r="AW16">
        <v>5</v>
      </c>
      <c r="AX16">
        <v>1</v>
      </c>
      <c r="AY16">
        <v>3</v>
      </c>
      <c r="AZ16">
        <v>11</v>
      </c>
      <c r="BA16">
        <v>4</v>
      </c>
      <c r="BB16">
        <v>2</v>
      </c>
      <c r="BC16">
        <v>7</v>
      </c>
      <c r="BD16">
        <v>8</v>
      </c>
      <c r="BE16">
        <v>2</v>
      </c>
      <c r="BF16">
        <v>10</v>
      </c>
      <c r="BG16">
        <v>8</v>
      </c>
      <c r="BH16">
        <v>6</v>
      </c>
      <c r="BJ16">
        <v>14</v>
      </c>
      <c r="BK16">
        <f t="shared" si="0"/>
        <v>42</v>
      </c>
      <c r="BL16">
        <f t="shared" si="1"/>
        <v>21</v>
      </c>
      <c r="BN16" s="3">
        <f t="shared" si="2"/>
        <v>4.3532338308457713E-3</v>
      </c>
    </row>
    <row r="17" spans="1:66" x14ac:dyDescent="0.55000000000000004">
      <c r="A17">
        <v>5</v>
      </c>
      <c r="B17">
        <v>4</v>
      </c>
      <c r="C17">
        <v>5</v>
      </c>
      <c r="D17">
        <v>6</v>
      </c>
      <c r="E17">
        <v>8</v>
      </c>
      <c r="F17">
        <v>10</v>
      </c>
      <c r="G17">
        <v>11</v>
      </c>
      <c r="H17">
        <v>3</v>
      </c>
      <c r="I17">
        <v>2</v>
      </c>
      <c r="J17">
        <v>1</v>
      </c>
      <c r="K17">
        <v>5</v>
      </c>
      <c r="L17">
        <v>1</v>
      </c>
      <c r="M17">
        <v>6</v>
      </c>
      <c r="N17">
        <v>1</v>
      </c>
      <c r="O17">
        <v>3</v>
      </c>
      <c r="P17">
        <v>5</v>
      </c>
      <c r="Q17">
        <v>2</v>
      </c>
      <c r="R17">
        <v>7</v>
      </c>
      <c r="S17">
        <v>10</v>
      </c>
      <c r="T17">
        <v>3</v>
      </c>
      <c r="U17">
        <v>1</v>
      </c>
      <c r="V17">
        <v>10</v>
      </c>
      <c r="W17">
        <v>6</v>
      </c>
      <c r="X17">
        <v>1</v>
      </c>
      <c r="Y17">
        <v>1</v>
      </c>
      <c r="Z17">
        <v>4</v>
      </c>
      <c r="AA17">
        <v>3</v>
      </c>
      <c r="AB17">
        <v>7</v>
      </c>
      <c r="AC17">
        <v>6</v>
      </c>
      <c r="AD17">
        <v>8</v>
      </c>
      <c r="AE17">
        <v>6</v>
      </c>
      <c r="AF17">
        <v>2</v>
      </c>
      <c r="AG17">
        <v>3</v>
      </c>
      <c r="AH17">
        <v>10</v>
      </c>
      <c r="AI17">
        <v>5</v>
      </c>
      <c r="AJ17">
        <v>1</v>
      </c>
      <c r="AK17">
        <v>1</v>
      </c>
      <c r="AL17">
        <v>2</v>
      </c>
      <c r="AM17">
        <v>7</v>
      </c>
      <c r="AN17">
        <v>3</v>
      </c>
      <c r="AO17">
        <v>2</v>
      </c>
      <c r="AP17">
        <v>3</v>
      </c>
      <c r="AQ17">
        <v>4</v>
      </c>
      <c r="AR17">
        <v>10</v>
      </c>
      <c r="AS17">
        <v>3</v>
      </c>
      <c r="AT17">
        <v>1</v>
      </c>
      <c r="AU17">
        <v>2</v>
      </c>
      <c r="AV17">
        <v>3</v>
      </c>
      <c r="AW17">
        <v>2</v>
      </c>
      <c r="AX17">
        <v>1</v>
      </c>
      <c r="AY17">
        <v>4</v>
      </c>
      <c r="AZ17">
        <v>5</v>
      </c>
      <c r="BA17">
        <v>6</v>
      </c>
      <c r="BB17">
        <v>5</v>
      </c>
      <c r="BC17">
        <v>1</v>
      </c>
      <c r="BD17">
        <v>10</v>
      </c>
      <c r="BE17">
        <v>11</v>
      </c>
      <c r="BF17">
        <v>12</v>
      </c>
      <c r="BG17">
        <v>12</v>
      </c>
      <c r="BH17">
        <v>1</v>
      </c>
      <c r="BJ17">
        <v>15</v>
      </c>
      <c r="BK17">
        <f t="shared" si="0"/>
        <v>28</v>
      </c>
      <c r="BL17">
        <f t="shared" si="1"/>
        <v>14</v>
      </c>
      <c r="BN17" s="3">
        <f t="shared" si="2"/>
        <v>2.9021558872305139E-3</v>
      </c>
    </row>
    <row r="18" spans="1:66" x14ac:dyDescent="0.55000000000000004">
      <c r="A18">
        <v>5</v>
      </c>
      <c r="B18">
        <v>3</v>
      </c>
      <c r="C18">
        <v>1</v>
      </c>
      <c r="D18">
        <v>3</v>
      </c>
      <c r="E18">
        <v>2</v>
      </c>
      <c r="F18">
        <v>1</v>
      </c>
      <c r="G18">
        <v>5</v>
      </c>
      <c r="H18">
        <v>4</v>
      </c>
      <c r="I18">
        <v>1</v>
      </c>
      <c r="J18">
        <v>5</v>
      </c>
      <c r="K18">
        <v>2</v>
      </c>
      <c r="L18">
        <v>3</v>
      </c>
      <c r="M18">
        <v>3</v>
      </c>
      <c r="N18">
        <v>2</v>
      </c>
      <c r="O18">
        <v>8</v>
      </c>
      <c r="P18">
        <v>5</v>
      </c>
      <c r="Q18">
        <v>1</v>
      </c>
      <c r="R18">
        <v>0</v>
      </c>
      <c r="S18">
        <v>7</v>
      </c>
      <c r="T18">
        <v>3</v>
      </c>
      <c r="U18">
        <v>0</v>
      </c>
      <c r="V18">
        <v>1</v>
      </c>
      <c r="W18">
        <v>1</v>
      </c>
      <c r="X18">
        <v>2</v>
      </c>
      <c r="Y18">
        <v>1</v>
      </c>
      <c r="Z18">
        <v>7</v>
      </c>
      <c r="AA18">
        <v>1</v>
      </c>
      <c r="AB18">
        <v>12</v>
      </c>
      <c r="AC18">
        <v>2</v>
      </c>
      <c r="AD18">
        <v>5</v>
      </c>
      <c r="AE18">
        <v>5</v>
      </c>
      <c r="AF18">
        <v>6</v>
      </c>
      <c r="AG18">
        <v>1</v>
      </c>
      <c r="AH18">
        <v>3</v>
      </c>
      <c r="AI18">
        <v>5</v>
      </c>
      <c r="AJ18">
        <v>4</v>
      </c>
      <c r="AK18">
        <v>5</v>
      </c>
      <c r="AL18">
        <v>1</v>
      </c>
      <c r="AM18">
        <v>2</v>
      </c>
      <c r="AN18">
        <v>6</v>
      </c>
      <c r="AO18">
        <v>6</v>
      </c>
      <c r="AP18">
        <v>5</v>
      </c>
      <c r="AQ18">
        <v>8</v>
      </c>
      <c r="AR18">
        <v>4</v>
      </c>
      <c r="AS18">
        <v>10</v>
      </c>
      <c r="AT18">
        <v>1</v>
      </c>
      <c r="AU18">
        <v>10</v>
      </c>
      <c r="AV18">
        <v>4</v>
      </c>
      <c r="AW18">
        <v>2</v>
      </c>
      <c r="AX18">
        <v>6</v>
      </c>
      <c r="AY18">
        <v>5</v>
      </c>
      <c r="AZ18">
        <v>15</v>
      </c>
      <c r="BA18">
        <v>13</v>
      </c>
      <c r="BB18">
        <v>8</v>
      </c>
      <c r="BC18">
        <v>6</v>
      </c>
      <c r="BD18">
        <v>8</v>
      </c>
      <c r="BE18">
        <v>0</v>
      </c>
      <c r="BF18">
        <v>10</v>
      </c>
      <c r="BG18">
        <v>1</v>
      </c>
      <c r="BH18">
        <v>9</v>
      </c>
      <c r="BJ18">
        <v>16</v>
      </c>
      <c r="BK18">
        <f t="shared" si="0"/>
        <v>12</v>
      </c>
      <c r="BL18">
        <f t="shared" si="1"/>
        <v>6</v>
      </c>
      <c r="BN18" s="3">
        <f t="shared" si="2"/>
        <v>1.2437810945273632E-3</v>
      </c>
    </row>
    <row r="19" spans="1:66" x14ac:dyDescent="0.55000000000000004">
      <c r="A19">
        <v>1</v>
      </c>
      <c r="B19">
        <v>10</v>
      </c>
      <c r="C19">
        <v>1</v>
      </c>
      <c r="D19">
        <v>2</v>
      </c>
      <c r="E19">
        <v>8</v>
      </c>
      <c r="F19">
        <v>1</v>
      </c>
      <c r="G19">
        <v>15</v>
      </c>
      <c r="H19">
        <v>5</v>
      </c>
      <c r="I19">
        <v>7</v>
      </c>
      <c r="J19">
        <v>3</v>
      </c>
      <c r="K19">
        <v>4</v>
      </c>
      <c r="L19">
        <v>10</v>
      </c>
      <c r="M19">
        <v>5</v>
      </c>
      <c r="N19">
        <v>3</v>
      </c>
      <c r="O19">
        <v>16</v>
      </c>
      <c r="P19">
        <v>5</v>
      </c>
      <c r="Q19">
        <v>3</v>
      </c>
      <c r="R19">
        <v>4</v>
      </c>
      <c r="S19">
        <v>13</v>
      </c>
      <c r="T19">
        <v>4</v>
      </c>
      <c r="U19">
        <v>4</v>
      </c>
      <c r="V19">
        <v>3</v>
      </c>
      <c r="W19">
        <v>1</v>
      </c>
      <c r="X19">
        <v>3</v>
      </c>
      <c r="Y19">
        <v>2</v>
      </c>
      <c r="Z19">
        <v>9</v>
      </c>
      <c r="AA19">
        <v>9</v>
      </c>
      <c r="AB19">
        <v>1</v>
      </c>
      <c r="AC19">
        <v>11</v>
      </c>
      <c r="AD19">
        <v>5</v>
      </c>
      <c r="AE19">
        <v>8</v>
      </c>
      <c r="AF19">
        <v>6</v>
      </c>
      <c r="AG19">
        <v>2</v>
      </c>
      <c r="AH19">
        <v>4</v>
      </c>
      <c r="AI19">
        <v>10</v>
      </c>
      <c r="AJ19">
        <v>1</v>
      </c>
      <c r="AK19">
        <v>3</v>
      </c>
      <c r="AL19">
        <v>7</v>
      </c>
      <c r="AM19">
        <v>0</v>
      </c>
      <c r="AN19">
        <v>2</v>
      </c>
      <c r="AO19">
        <v>3</v>
      </c>
      <c r="AP19">
        <v>1</v>
      </c>
      <c r="AQ19">
        <v>2</v>
      </c>
      <c r="AR19">
        <v>7</v>
      </c>
      <c r="AS19">
        <v>9</v>
      </c>
      <c r="AT19">
        <v>0</v>
      </c>
      <c r="AU19">
        <v>0</v>
      </c>
      <c r="AV19">
        <v>2</v>
      </c>
      <c r="AW19">
        <v>6</v>
      </c>
      <c r="AX19">
        <v>5</v>
      </c>
      <c r="AY19">
        <v>2</v>
      </c>
      <c r="AZ19">
        <v>3</v>
      </c>
      <c r="BA19">
        <v>3</v>
      </c>
      <c r="BB19">
        <v>2</v>
      </c>
      <c r="BC19">
        <v>1</v>
      </c>
      <c r="BD19">
        <v>14</v>
      </c>
      <c r="BE19">
        <v>1</v>
      </c>
      <c r="BF19">
        <v>10</v>
      </c>
      <c r="BG19">
        <v>4</v>
      </c>
      <c r="BH19">
        <v>3</v>
      </c>
      <c r="BJ19">
        <v>17</v>
      </c>
      <c r="BK19">
        <f t="shared" si="0"/>
        <v>14</v>
      </c>
      <c r="BL19">
        <f t="shared" si="1"/>
        <v>7</v>
      </c>
      <c r="BN19" s="3">
        <f t="shared" si="2"/>
        <v>1.4510779436152569E-3</v>
      </c>
    </row>
    <row r="20" spans="1:66" x14ac:dyDescent="0.55000000000000004">
      <c r="A20">
        <v>0</v>
      </c>
      <c r="B20">
        <v>9</v>
      </c>
      <c r="C20">
        <v>4</v>
      </c>
      <c r="D20">
        <v>1</v>
      </c>
      <c r="E20">
        <v>10</v>
      </c>
      <c r="F20">
        <v>2</v>
      </c>
      <c r="G20">
        <v>3</v>
      </c>
      <c r="H20">
        <v>4</v>
      </c>
      <c r="I20">
        <v>12</v>
      </c>
      <c r="J20">
        <v>4</v>
      </c>
      <c r="K20">
        <v>2</v>
      </c>
      <c r="L20">
        <v>0</v>
      </c>
      <c r="M20">
        <v>5</v>
      </c>
      <c r="N20">
        <v>8</v>
      </c>
      <c r="O20">
        <v>2</v>
      </c>
      <c r="P20">
        <v>5</v>
      </c>
      <c r="Q20">
        <v>3</v>
      </c>
      <c r="R20">
        <v>1</v>
      </c>
      <c r="S20">
        <v>2</v>
      </c>
      <c r="T20">
        <v>5</v>
      </c>
      <c r="U20">
        <v>1</v>
      </c>
      <c r="V20">
        <v>3</v>
      </c>
      <c r="W20">
        <v>4</v>
      </c>
      <c r="X20">
        <v>0</v>
      </c>
      <c r="Y20">
        <v>6</v>
      </c>
      <c r="Z20">
        <v>2</v>
      </c>
      <c r="AA20">
        <v>3</v>
      </c>
      <c r="AB20">
        <v>12</v>
      </c>
      <c r="AC20">
        <v>4</v>
      </c>
      <c r="AD20">
        <v>12</v>
      </c>
      <c r="AE20">
        <v>5</v>
      </c>
      <c r="AF20">
        <v>2</v>
      </c>
      <c r="AG20">
        <v>5</v>
      </c>
      <c r="AH20">
        <v>6</v>
      </c>
      <c r="AI20">
        <v>3</v>
      </c>
      <c r="AJ20">
        <v>10</v>
      </c>
      <c r="AK20">
        <v>7</v>
      </c>
      <c r="AL20">
        <v>0</v>
      </c>
      <c r="AM20">
        <v>10</v>
      </c>
      <c r="AN20">
        <v>2</v>
      </c>
      <c r="AO20">
        <v>4</v>
      </c>
      <c r="AP20">
        <v>8</v>
      </c>
      <c r="AQ20">
        <v>4</v>
      </c>
      <c r="AR20">
        <v>2</v>
      </c>
      <c r="AS20">
        <v>8</v>
      </c>
      <c r="AT20">
        <v>2</v>
      </c>
      <c r="AU20">
        <v>0</v>
      </c>
      <c r="AV20">
        <v>2</v>
      </c>
      <c r="AW20">
        <v>6</v>
      </c>
      <c r="AX20">
        <v>2</v>
      </c>
      <c r="AY20">
        <v>3</v>
      </c>
      <c r="AZ20">
        <v>2</v>
      </c>
      <c r="BA20">
        <v>2</v>
      </c>
      <c r="BB20">
        <v>3</v>
      </c>
      <c r="BC20">
        <v>3</v>
      </c>
      <c r="BD20">
        <v>8</v>
      </c>
      <c r="BE20">
        <v>1</v>
      </c>
      <c r="BF20">
        <v>7</v>
      </c>
      <c r="BG20">
        <v>5</v>
      </c>
      <c r="BH20">
        <v>8</v>
      </c>
      <c r="BJ20">
        <v>18</v>
      </c>
      <c r="BK20">
        <f t="shared" si="0"/>
        <v>6</v>
      </c>
      <c r="BL20">
        <f t="shared" si="1"/>
        <v>3</v>
      </c>
      <c r="BN20" s="3">
        <f t="shared" si="2"/>
        <v>6.2189054726368158E-4</v>
      </c>
    </row>
    <row r="21" spans="1:66" x14ac:dyDescent="0.55000000000000004">
      <c r="A21">
        <v>2</v>
      </c>
      <c r="B21">
        <v>8</v>
      </c>
      <c r="C21">
        <v>7</v>
      </c>
      <c r="D21">
        <v>1</v>
      </c>
      <c r="E21">
        <v>12</v>
      </c>
      <c r="F21">
        <v>11</v>
      </c>
      <c r="G21">
        <v>8</v>
      </c>
      <c r="H21">
        <v>5</v>
      </c>
      <c r="I21">
        <v>3</v>
      </c>
      <c r="J21">
        <v>5</v>
      </c>
      <c r="K21">
        <v>2</v>
      </c>
      <c r="L21">
        <v>0</v>
      </c>
      <c r="M21">
        <v>4</v>
      </c>
      <c r="N21">
        <v>2</v>
      </c>
      <c r="O21">
        <v>9</v>
      </c>
      <c r="P21">
        <v>7</v>
      </c>
      <c r="Q21">
        <v>1</v>
      </c>
      <c r="R21">
        <v>4</v>
      </c>
      <c r="S21">
        <v>4</v>
      </c>
      <c r="T21">
        <v>0</v>
      </c>
      <c r="U21">
        <v>8</v>
      </c>
      <c r="V21">
        <v>1</v>
      </c>
      <c r="W21">
        <v>7</v>
      </c>
      <c r="X21">
        <v>3</v>
      </c>
      <c r="Y21">
        <v>9</v>
      </c>
      <c r="Z21">
        <v>7</v>
      </c>
      <c r="AA21">
        <v>0</v>
      </c>
      <c r="AB21">
        <v>8</v>
      </c>
      <c r="AC21">
        <v>5</v>
      </c>
      <c r="AD21">
        <v>3</v>
      </c>
      <c r="AE21">
        <v>5</v>
      </c>
      <c r="AF21">
        <v>11</v>
      </c>
      <c r="AG21">
        <v>8</v>
      </c>
      <c r="AH21">
        <v>13</v>
      </c>
      <c r="AI21">
        <v>3</v>
      </c>
      <c r="AJ21">
        <v>7</v>
      </c>
      <c r="AK21">
        <v>2</v>
      </c>
      <c r="AL21">
        <v>1</v>
      </c>
      <c r="AM21">
        <v>0</v>
      </c>
      <c r="AN21">
        <v>7</v>
      </c>
      <c r="AO21">
        <v>7</v>
      </c>
      <c r="AP21">
        <v>2</v>
      </c>
      <c r="AQ21">
        <v>8</v>
      </c>
      <c r="AR21">
        <v>7</v>
      </c>
      <c r="AS21">
        <v>7</v>
      </c>
      <c r="AT21">
        <v>3</v>
      </c>
      <c r="AU21">
        <v>2</v>
      </c>
      <c r="AV21">
        <v>4</v>
      </c>
      <c r="AW21">
        <v>2</v>
      </c>
      <c r="AX21">
        <v>0</v>
      </c>
      <c r="AY21">
        <v>4</v>
      </c>
      <c r="AZ21">
        <v>12</v>
      </c>
      <c r="BA21">
        <v>12</v>
      </c>
      <c r="BB21">
        <v>4</v>
      </c>
      <c r="BC21">
        <v>4</v>
      </c>
      <c r="BD21">
        <v>7</v>
      </c>
      <c r="BE21">
        <v>10</v>
      </c>
      <c r="BF21">
        <v>4</v>
      </c>
      <c r="BG21">
        <v>9</v>
      </c>
      <c r="BH21">
        <v>1</v>
      </c>
      <c r="BJ21">
        <v>19</v>
      </c>
      <c r="BK21">
        <f t="shared" si="0"/>
        <v>10</v>
      </c>
      <c r="BL21">
        <f t="shared" si="1"/>
        <v>5</v>
      </c>
      <c r="BN21" s="3">
        <f t="shared" si="2"/>
        <v>1.0364842454394694E-3</v>
      </c>
    </row>
    <row r="22" spans="1:66" x14ac:dyDescent="0.55000000000000004">
      <c r="A22">
        <v>1</v>
      </c>
      <c r="B22">
        <v>8</v>
      </c>
      <c r="C22">
        <v>9</v>
      </c>
      <c r="D22">
        <v>2</v>
      </c>
      <c r="E22">
        <v>3</v>
      </c>
      <c r="F22">
        <v>7</v>
      </c>
      <c r="G22">
        <v>1</v>
      </c>
      <c r="H22">
        <v>9</v>
      </c>
      <c r="I22">
        <v>4</v>
      </c>
      <c r="J22">
        <v>3</v>
      </c>
      <c r="K22">
        <v>12</v>
      </c>
      <c r="L22">
        <v>3</v>
      </c>
      <c r="M22">
        <v>4</v>
      </c>
      <c r="N22">
        <v>3</v>
      </c>
      <c r="O22">
        <v>10</v>
      </c>
      <c r="P22">
        <v>3</v>
      </c>
      <c r="Q22">
        <v>6</v>
      </c>
      <c r="R22">
        <v>2</v>
      </c>
      <c r="S22">
        <v>4</v>
      </c>
      <c r="T22">
        <v>3</v>
      </c>
      <c r="U22">
        <v>3</v>
      </c>
      <c r="V22">
        <v>4</v>
      </c>
      <c r="W22">
        <v>2</v>
      </c>
      <c r="X22">
        <v>1</v>
      </c>
      <c r="Y22">
        <v>4</v>
      </c>
      <c r="Z22">
        <v>7</v>
      </c>
      <c r="AA22">
        <v>5</v>
      </c>
      <c r="AB22">
        <v>6</v>
      </c>
      <c r="AC22">
        <v>3</v>
      </c>
      <c r="AD22">
        <v>4</v>
      </c>
      <c r="AE22">
        <v>5</v>
      </c>
      <c r="AF22">
        <v>2</v>
      </c>
      <c r="AG22">
        <v>3</v>
      </c>
      <c r="AH22">
        <v>1</v>
      </c>
      <c r="AI22">
        <v>4</v>
      </c>
      <c r="AJ22">
        <v>13</v>
      </c>
      <c r="AK22">
        <v>6</v>
      </c>
      <c r="AL22">
        <v>2</v>
      </c>
      <c r="AM22">
        <v>1</v>
      </c>
      <c r="AN22">
        <v>2</v>
      </c>
      <c r="AO22">
        <v>2</v>
      </c>
      <c r="AP22">
        <v>4</v>
      </c>
      <c r="AQ22">
        <v>10</v>
      </c>
      <c r="AR22">
        <v>1</v>
      </c>
      <c r="AS22">
        <v>0</v>
      </c>
      <c r="AT22">
        <v>3</v>
      </c>
      <c r="AU22">
        <v>3</v>
      </c>
      <c r="AV22">
        <v>4</v>
      </c>
      <c r="AW22">
        <v>2</v>
      </c>
      <c r="AX22">
        <v>10</v>
      </c>
      <c r="AY22">
        <v>8</v>
      </c>
      <c r="AZ22">
        <v>5</v>
      </c>
      <c r="BA22">
        <v>5</v>
      </c>
      <c r="BB22">
        <v>8</v>
      </c>
      <c r="BC22">
        <v>3</v>
      </c>
      <c r="BD22">
        <v>4</v>
      </c>
      <c r="BE22">
        <v>0</v>
      </c>
      <c r="BF22">
        <v>1</v>
      </c>
      <c r="BG22">
        <v>5</v>
      </c>
      <c r="BH22">
        <v>1</v>
      </c>
    </row>
    <row r="23" spans="1:66" x14ac:dyDescent="0.55000000000000004">
      <c r="A23">
        <v>4</v>
      </c>
      <c r="B23">
        <v>3</v>
      </c>
      <c r="C23">
        <v>10</v>
      </c>
      <c r="D23">
        <v>0</v>
      </c>
      <c r="E23">
        <v>3</v>
      </c>
      <c r="F23">
        <v>0</v>
      </c>
      <c r="G23">
        <v>1</v>
      </c>
      <c r="H23">
        <v>5</v>
      </c>
      <c r="I23">
        <v>4</v>
      </c>
      <c r="J23">
        <v>10</v>
      </c>
      <c r="K23">
        <v>8</v>
      </c>
      <c r="L23">
        <v>0</v>
      </c>
      <c r="M23">
        <v>9</v>
      </c>
      <c r="N23">
        <v>2</v>
      </c>
      <c r="O23">
        <v>1</v>
      </c>
      <c r="P23">
        <v>4</v>
      </c>
      <c r="Q23">
        <v>4</v>
      </c>
      <c r="R23">
        <v>2</v>
      </c>
      <c r="S23">
        <v>2</v>
      </c>
      <c r="T23">
        <v>1</v>
      </c>
      <c r="U23">
        <v>4</v>
      </c>
      <c r="V23">
        <v>2</v>
      </c>
      <c r="W23">
        <v>3</v>
      </c>
      <c r="X23">
        <v>10</v>
      </c>
      <c r="Y23">
        <v>4</v>
      </c>
      <c r="Z23">
        <v>10</v>
      </c>
      <c r="AA23">
        <v>2</v>
      </c>
      <c r="AB23">
        <v>4</v>
      </c>
      <c r="AC23">
        <v>6</v>
      </c>
      <c r="AD23">
        <v>5</v>
      </c>
      <c r="AE23">
        <v>0</v>
      </c>
      <c r="AF23">
        <v>4</v>
      </c>
      <c r="AG23">
        <v>0</v>
      </c>
      <c r="AH23">
        <v>4</v>
      </c>
      <c r="AI23">
        <v>4</v>
      </c>
      <c r="AJ23">
        <v>1</v>
      </c>
      <c r="AK23">
        <v>3</v>
      </c>
      <c r="AL23">
        <v>2</v>
      </c>
      <c r="AM23">
        <v>2</v>
      </c>
      <c r="AN23">
        <v>6</v>
      </c>
      <c r="AO23">
        <v>2</v>
      </c>
      <c r="AP23">
        <v>6</v>
      </c>
      <c r="AQ23">
        <v>8</v>
      </c>
      <c r="AR23">
        <v>6</v>
      </c>
      <c r="AS23">
        <v>1</v>
      </c>
      <c r="AT23">
        <v>4</v>
      </c>
      <c r="AU23">
        <v>2</v>
      </c>
      <c r="AV23">
        <v>9</v>
      </c>
      <c r="AW23">
        <v>5</v>
      </c>
      <c r="AX23">
        <v>16</v>
      </c>
      <c r="AY23">
        <v>2</v>
      </c>
      <c r="AZ23">
        <v>5</v>
      </c>
      <c r="BA23">
        <v>13</v>
      </c>
      <c r="BB23">
        <v>10</v>
      </c>
      <c r="BC23">
        <v>9</v>
      </c>
      <c r="BD23">
        <v>15</v>
      </c>
      <c r="BE23">
        <v>3</v>
      </c>
      <c r="BF23">
        <v>4</v>
      </c>
      <c r="BG23">
        <v>14</v>
      </c>
      <c r="BH23">
        <v>1</v>
      </c>
    </row>
    <row r="24" spans="1:66" x14ac:dyDescent="0.55000000000000004">
      <c r="A24">
        <v>2</v>
      </c>
      <c r="B24">
        <v>4</v>
      </c>
      <c r="C24">
        <v>10</v>
      </c>
      <c r="D24">
        <v>1</v>
      </c>
      <c r="E24">
        <v>4</v>
      </c>
      <c r="F24">
        <v>1</v>
      </c>
      <c r="G24">
        <v>4</v>
      </c>
      <c r="H24">
        <v>3</v>
      </c>
      <c r="I24">
        <v>7</v>
      </c>
      <c r="J24">
        <v>9</v>
      </c>
      <c r="K24">
        <v>6</v>
      </c>
      <c r="L24">
        <v>5</v>
      </c>
      <c r="M24">
        <v>5</v>
      </c>
      <c r="N24">
        <v>6</v>
      </c>
      <c r="O24">
        <v>1</v>
      </c>
      <c r="P24">
        <v>0</v>
      </c>
      <c r="Q24">
        <v>8</v>
      </c>
      <c r="R24">
        <v>4</v>
      </c>
      <c r="S24">
        <v>2</v>
      </c>
      <c r="T24">
        <v>3</v>
      </c>
      <c r="U24">
        <v>4</v>
      </c>
      <c r="V24">
        <v>2</v>
      </c>
      <c r="W24">
        <v>4</v>
      </c>
      <c r="X24">
        <v>1</v>
      </c>
      <c r="Y24">
        <v>1</v>
      </c>
      <c r="Z24">
        <v>0</v>
      </c>
      <c r="AA24">
        <v>1</v>
      </c>
      <c r="AB24">
        <v>2</v>
      </c>
      <c r="AC24">
        <v>1</v>
      </c>
      <c r="AD24">
        <v>9</v>
      </c>
      <c r="AE24">
        <v>3</v>
      </c>
      <c r="AF24">
        <v>4</v>
      </c>
      <c r="AG24">
        <v>3</v>
      </c>
      <c r="AH24">
        <v>7</v>
      </c>
      <c r="AI24">
        <v>2</v>
      </c>
      <c r="AJ24">
        <v>6</v>
      </c>
      <c r="AK24">
        <v>4</v>
      </c>
      <c r="AL24">
        <v>8</v>
      </c>
      <c r="AM24">
        <v>2</v>
      </c>
      <c r="AN24">
        <v>3</v>
      </c>
      <c r="AO24">
        <v>7</v>
      </c>
      <c r="AP24">
        <v>9</v>
      </c>
      <c r="AQ24">
        <v>8</v>
      </c>
      <c r="AR24">
        <v>4</v>
      </c>
      <c r="AS24">
        <v>3</v>
      </c>
      <c r="AT24">
        <v>4</v>
      </c>
      <c r="AU24">
        <v>10</v>
      </c>
      <c r="AV24">
        <v>4</v>
      </c>
      <c r="AW24">
        <v>5</v>
      </c>
      <c r="AX24">
        <v>2</v>
      </c>
      <c r="AY24">
        <v>2</v>
      </c>
      <c r="AZ24">
        <v>6</v>
      </c>
      <c r="BA24">
        <v>3</v>
      </c>
      <c r="BB24">
        <v>8</v>
      </c>
      <c r="BC24">
        <v>3</v>
      </c>
      <c r="BD24">
        <v>1</v>
      </c>
      <c r="BE24">
        <v>6</v>
      </c>
      <c r="BF24">
        <v>3</v>
      </c>
      <c r="BG24">
        <v>8</v>
      </c>
      <c r="BH24">
        <v>3</v>
      </c>
    </row>
    <row r="25" spans="1:66" x14ac:dyDescent="0.55000000000000004">
      <c r="A25">
        <v>2</v>
      </c>
      <c r="B25">
        <v>0</v>
      </c>
      <c r="C25">
        <v>7</v>
      </c>
      <c r="D25">
        <v>1</v>
      </c>
      <c r="E25">
        <v>9</v>
      </c>
      <c r="F25">
        <v>4</v>
      </c>
      <c r="G25">
        <v>3</v>
      </c>
      <c r="H25">
        <v>4</v>
      </c>
      <c r="I25">
        <v>5</v>
      </c>
      <c r="J25">
        <v>4</v>
      </c>
      <c r="K25">
        <v>4</v>
      </c>
      <c r="L25">
        <v>2</v>
      </c>
      <c r="M25">
        <v>9</v>
      </c>
      <c r="N25">
        <v>1</v>
      </c>
      <c r="O25">
        <v>3</v>
      </c>
      <c r="P25">
        <v>2</v>
      </c>
      <c r="Q25">
        <v>3</v>
      </c>
      <c r="R25">
        <v>5</v>
      </c>
      <c r="S25">
        <v>6</v>
      </c>
      <c r="T25">
        <v>8</v>
      </c>
      <c r="U25">
        <v>4</v>
      </c>
      <c r="V25">
        <v>3</v>
      </c>
      <c r="W25">
        <v>4</v>
      </c>
      <c r="X25">
        <v>5</v>
      </c>
      <c r="Y25">
        <v>4</v>
      </c>
      <c r="Z25">
        <v>3</v>
      </c>
      <c r="AA25">
        <v>3</v>
      </c>
      <c r="AB25">
        <v>2</v>
      </c>
      <c r="AC25">
        <v>3</v>
      </c>
      <c r="AD25">
        <v>4</v>
      </c>
      <c r="AE25">
        <v>2</v>
      </c>
      <c r="AF25">
        <v>4</v>
      </c>
      <c r="AG25">
        <v>1</v>
      </c>
      <c r="AH25">
        <v>2</v>
      </c>
      <c r="AI25">
        <v>2</v>
      </c>
      <c r="AJ25">
        <v>4</v>
      </c>
      <c r="AK25">
        <v>5</v>
      </c>
      <c r="AL25">
        <v>3</v>
      </c>
      <c r="AM25">
        <v>10</v>
      </c>
      <c r="AN25">
        <v>13</v>
      </c>
      <c r="AO25">
        <v>7</v>
      </c>
      <c r="AP25">
        <v>4</v>
      </c>
      <c r="AQ25">
        <v>9</v>
      </c>
      <c r="AR25">
        <v>5</v>
      </c>
      <c r="AS25">
        <v>4</v>
      </c>
      <c r="AT25">
        <v>3</v>
      </c>
      <c r="AU25">
        <v>9</v>
      </c>
      <c r="AV25">
        <v>7</v>
      </c>
      <c r="AW25">
        <v>7</v>
      </c>
      <c r="AX25">
        <v>9</v>
      </c>
      <c r="AY25">
        <v>3</v>
      </c>
      <c r="AZ25">
        <v>6</v>
      </c>
      <c r="BA25">
        <v>0</v>
      </c>
      <c r="BB25">
        <v>1</v>
      </c>
      <c r="BC25">
        <v>2</v>
      </c>
      <c r="BD25">
        <v>8</v>
      </c>
      <c r="BE25">
        <v>7</v>
      </c>
      <c r="BF25">
        <v>4</v>
      </c>
      <c r="BG25">
        <v>7</v>
      </c>
      <c r="BH25">
        <v>4</v>
      </c>
    </row>
    <row r="26" spans="1:66" x14ac:dyDescent="0.55000000000000004">
      <c r="A26">
        <v>8</v>
      </c>
      <c r="B26">
        <v>7</v>
      </c>
      <c r="C26">
        <v>0</v>
      </c>
      <c r="D26">
        <v>2</v>
      </c>
      <c r="E26">
        <v>3</v>
      </c>
      <c r="F26">
        <v>2</v>
      </c>
      <c r="G26">
        <v>4</v>
      </c>
      <c r="H26">
        <v>5</v>
      </c>
      <c r="I26">
        <v>7</v>
      </c>
      <c r="J26">
        <v>4</v>
      </c>
      <c r="K26">
        <v>5</v>
      </c>
      <c r="L26">
        <v>2</v>
      </c>
      <c r="M26">
        <v>4</v>
      </c>
      <c r="N26">
        <v>3</v>
      </c>
      <c r="O26">
        <v>3</v>
      </c>
      <c r="P26">
        <v>0</v>
      </c>
      <c r="Q26">
        <v>8</v>
      </c>
      <c r="R26">
        <v>2</v>
      </c>
      <c r="S26">
        <v>4</v>
      </c>
      <c r="T26">
        <v>6</v>
      </c>
      <c r="U26">
        <v>2</v>
      </c>
      <c r="V26">
        <v>15</v>
      </c>
      <c r="W26">
        <v>6</v>
      </c>
      <c r="X26">
        <v>5</v>
      </c>
      <c r="Y26">
        <v>5</v>
      </c>
      <c r="Z26">
        <v>4</v>
      </c>
      <c r="AA26">
        <v>8</v>
      </c>
      <c r="AB26">
        <v>6</v>
      </c>
      <c r="AC26">
        <v>5</v>
      </c>
      <c r="AD26">
        <v>1</v>
      </c>
      <c r="AE26">
        <v>3</v>
      </c>
      <c r="AF26">
        <v>4</v>
      </c>
      <c r="AG26">
        <v>4</v>
      </c>
      <c r="AH26">
        <v>8</v>
      </c>
      <c r="AI26">
        <v>13</v>
      </c>
      <c r="AJ26">
        <v>5</v>
      </c>
      <c r="AK26">
        <v>2</v>
      </c>
      <c r="AL26">
        <v>8</v>
      </c>
      <c r="AM26">
        <v>8</v>
      </c>
      <c r="AN26">
        <v>3</v>
      </c>
      <c r="AO26">
        <v>4</v>
      </c>
      <c r="AP26">
        <v>9</v>
      </c>
      <c r="AQ26">
        <v>4</v>
      </c>
      <c r="AR26">
        <v>3</v>
      </c>
      <c r="AS26">
        <v>5</v>
      </c>
      <c r="AT26">
        <v>4</v>
      </c>
      <c r="AU26">
        <v>4</v>
      </c>
      <c r="AV26">
        <v>5</v>
      </c>
      <c r="AW26">
        <v>5</v>
      </c>
      <c r="AX26">
        <v>13</v>
      </c>
      <c r="AY26">
        <v>4</v>
      </c>
      <c r="AZ26">
        <v>7</v>
      </c>
      <c r="BA26">
        <v>0</v>
      </c>
      <c r="BB26">
        <v>6</v>
      </c>
      <c r="BC26">
        <v>5</v>
      </c>
      <c r="BD26">
        <v>7</v>
      </c>
      <c r="BE26">
        <v>8</v>
      </c>
      <c r="BF26">
        <v>0</v>
      </c>
      <c r="BG26">
        <v>4</v>
      </c>
      <c r="BH26">
        <v>3</v>
      </c>
    </row>
    <row r="27" spans="1:66" x14ac:dyDescent="0.55000000000000004">
      <c r="A27">
        <v>2</v>
      </c>
      <c r="B27">
        <v>5</v>
      </c>
      <c r="C27">
        <v>7</v>
      </c>
      <c r="D27">
        <v>8</v>
      </c>
      <c r="E27">
        <v>2</v>
      </c>
      <c r="F27">
        <v>4</v>
      </c>
      <c r="G27">
        <v>4</v>
      </c>
      <c r="H27">
        <v>6</v>
      </c>
      <c r="I27">
        <v>3</v>
      </c>
      <c r="J27">
        <v>7</v>
      </c>
      <c r="K27">
        <v>6</v>
      </c>
      <c r="L27">
        <v>2</v>
      </c>
      <c r="M27">
        <v>5</v>
      </c>
      <c r="N27">
        <v>6</v>
      </c>
      <c r="O27">
        <v>2</v>
      </c>
      <c r="P27">
        <v>0</v>
      </c>
      <c r="Q27">
        <v>5</v>
      </c>
      <c r="R27">
        <v>4</v>
      </c>
      <c r="S27">
        <v>15</v>
      </c>
      <c r="T27">
        <v>6</v>
      </c>
      <c r="U27">
        <v>6</v>
      </c>
      <c r="V27">
        <v>4</v>
      </c>
      <c r="W27">
        <v>4</v>
      </c>
      <c r="X27">
        <v>12</v>
      </c>
      <c r="Y27">
        <v>5</v>
      </c>
      <c r="Z27">
        <v>6</v>
      </c>
      <c r="AA27">
        <v>0</v>
      </c>
      <c r="AB27">
        <v>1</v>
      </c>
      <c r="AC27">
        <v>2</v>
      </c>
      <c r="AD27">
        <v>12</v>
      </c>
      <c r="AE27">
        <v>15</v>
      </c>
      <c r="AF27">
        <v>2</v>
      </c>
      <c r="AG27">
        <v>5</v>
      </c>
      <c r="AH27">
        <v>9</v>
      </c>
      <c r="AI27">
        <v>0</v>
      </c>
      <c r="AJ27">
        <v>8</v>
      </c>
      <c r="AK27">
        <v>7</v>
      </c>
      <c r="AL27">
        <v>3</v>
      </c>
      <c r="AM27">
        <v>1</v>
      </c>
      <c r="AN27">
        <v>0</v>
      </c>
      <c r="AO27">
        <v>2</v>
      </c>
      <c r="AP27">
        <v>3</v>
      </c>
      <c r="AQ27">
        <v>12</v>
      </c>
      <c r="AR27">
        <v>6</v>
      </c>
      <c r="AS27">
        <v>3</v>
      </c>
      <c r="AT27">
        <v>4</v>
      </c>
      <c r="AU27">
        <v>4</v>
      </c>
      <c r="AV27">
        <v>7</v>
      </c>
      <c r="AW27">
        <v>8</v>
      </c>
      <c r="AX27">
        <v>0</v>
      </c>
      <c r="AY27">
        <v>0</v>
      </c>
      <c r="AZ27">
        <v>8</v>
      </c>
      <c r="BA27">
        <v>9</v>
      </c>
      <c r="BB27">
        <v>5</v>
      </c>
      <c r="BC27">
        <v>4</v>
      </c>
      <c r="BD27">
        <v>7</v>
      </c>
      <c r="BE27">
        <v>2</v>
      </c>
      <c r="BF27">
        <v>5</v>
      </c>
      <c r="BG27">
        <v>4</v>
      </c>
      <c r="BH27">
        <v>3</v>
      </c>
    </row>
    <row r="28" spans="1:66" x14ac:dyDescent="0.55000000000000004">
      <c r="A28">
        <v>3</v>
      </c>
      <c r="B28">
        <v>4</v>
      </c>
      <c r="C28">
        <v>5</v>
      </c>
      <c r="D28">
        <v>2</v>
      </c>
      <c r="E28">
        <v>8</v>
      </c>
      <c r="F28">
        <v>1</v>
      </c>
      <c r="G28">
        <v>4</v>
      </c>
      <c r="H28">
        <v>7</v>
      </c>
      <c r="I28">
        <v>4</v>
      </c>
      <c r="J28">
        <v>1</v>
      </c>
      <c r="K28">
        <v>0</v>
      </c>
      <c r="L28">
        <v>1</v>
      </c>
      <c r="M28">
        <v>2</v>
      </c>
      <c r="N28">
        <v>6</v>
      </c>
      <c r="O28">
        <v>3</v>
      </c>
      <c r="P28">
        <v>2</v>
      </c>
      <c r="Q28">
        <v>4</v>
      </c>
      <c r="R28">
        <v>3</v>
      </c>
      <c r="S28">
        <v>3</v>
      </c>
      <c r="T28">
        <v>8</v>
      </c>
      <c r="U28">
        <v>6</v>
      </c>
      <c r="V28">
        <v>15</v>
      </c>
      <c r="W28">
        <v>4</v>
      </c>
      <c r="X28">
        <v>10</v>
      </c>
      <c r="Y28">
        <v>12</v>
      </c>
      <c r="Z28">
        <v>4</v>
      </c>
      <c r="AA28">
        <v>4</v>
      </c>
      <c r="AB28">
        <v>1</v>
      </c>
      <c r="AC28">
        <v>14</v>
      </c>
      <c r="AD28">
        <v>2</v>
      </c>
      <c r="AE28">
        <v>4</v>
      </c>
      <c r="AF28">
        <v>5</v>
      </c>
      <c r="AG28">
        <v>6</v>
      </c>
      <c r="AH28">
        <v>0</v>
      </c>
      <c r="AI28">
        <v>2</v>
      </c>
      <c r="AJ28">
        <v>5</v>
      </c>
      <c r="AK28">
        <v>1</v>
      </c>
      <c r="AL28">
        <v>4</v>
      </c>
      <c r="AM28">
        <v>6</v>
      </c>
      <c r="AN28">
        <v>5</v>
      </c>
      <c r="AO28">
        <v>4</v>
      </c>
      <c r="AP28">
        <v>2</v>
      </c>
      <c r="AQ28">
        <v>3</v>
      </c>
      <c r="AR28">
        <v>4</v>
      </c>
      <c r="AS28">
        <v>6</v>
      </c>
      <c r="AT28">
        <v>12</v>
      </c>
      <c r="AU28">
        <v>15</v>
      </c>
      <c r="AV28">
        <v>9</v>
      </c>
      <c r="AW28">
        <v>5</v>
      </c>
      <c r="AX28">
        <v>2</v>
      </c>
      <c r="AY28">
        <v>5</v>
      </c>
      <c r="AZ28">
        <v>2</v>
      </c>
      <c r="BA28">
        <v>3</v>
      </c>
      <c r="BB28">
        <v>5</v>
      </c>
      <c r="BC28">
        <v>4</v>
      </c>
      <c r="BD28">
        <v>0</v>
      </c>
      <c r="BE28">
        <v>4</v>
      </c>
      <c r="BF28">
        <v>5</v>
      </c>
      <c r="BG28">
        <v>11</v>
      </c>
      <c r="BH28">
        <v>1</v>
      </c>
    </row>
    <row r="29" spans="1:66" x14ac:dyDescent="0.55000000000000004">
      <c r="A29">
        <v>1</v>
      </c>
      <c r="B29">
        <v>11</v>
      </c>
      <c r="C29">
        <v>1</v>
      </c>
      <c r="D29">
        <v>8</v>
      </c>
      <c r="E29">
        <v>0</v>
      </c>
      <c r="F29">
        <v>11</v>
      </c>
      <c r="G29">
        <v>7</v>
      </c>
      <c r="H29">
        <v>2</v>
      </c>
      <c r="I29">
        <v>10</v>
      </c>
      <c r="J29">
        <v>1</v>
      </c>
      <c r="K29">
        <v>2</v>
      </c>
      <c r="L29">
        <v>3</v>
      </c>
      <c r="M29">
        <v>0</v>
      </c>
      <c r="N29">
        <v>5</v>
      </c>
      <c r="O29">
        <v>1</v>
      </c>
      <c r="P29">
        <v>3</v>
      </c>
      <c r="Q29">
        <v>1</v>
      </c>
      <c r="R29">
        <v>3</v>
      </c>
      <c r="S29">
        <v>2</v>
      </c>
      <c r="T29">
        <v>4</v>
      </c>
      <c r="U29">
        <v>8</v>
      </c>
      <c r="V29">
        <v>3</v>
      </c>
      <c r="W29">
        <v>7</v>
      </c>
      <c r="X29">
        <v>5</v>
      </c>
      <c r="Y29">
        <v>10</v>
      </c>
      <c r="Z29">
        <v>4</v>
      </c>
      <c r="AA29">
        <v>3</v>
      </c>
      <c r="AB29">
        <v>0</v>
      </c>
      <c r="AC29">
        <v>2</v>
      </c>
      <c r="AD29">
        <v>3</v>
      </c>
      <c r="AE29">
        <v>3</v>
      </c>
      <c r="AF29">
        <v>4</v>
      </c>
      <c r="AG29">
        <v>5</v>
      </c>
      <c r="AH29">
        <v>9</v>
      </c>
      <c r="AI29">
        <v>1</v>
      </c>
      <c r="AJ29">
        <v>5</v>
      </c>
      <c r="AK29">
        <v>1</v>
      </c>
      <c r="AL29">
        <v>10</v>
      </c>
      <c r="AM29">
        <v>6</v>
      </c>
      <c r="AN29">
        <v>2</v>
      </c>
      <c r="AO29">
        <v>6</v>
      </c>
      <c r="AP29">
        <v>4</v>
      </c>
      <c r="AQ29">
        <v>3</v>
      </c>
      <c r="AR29">
        <v>2</v>
      </c>
      <c r="AS29">
        <v>4</v>
      </c>
      <c r="AT29">
        <v>3</v>
      </c>
      <c r="AU29">
        <v>1</v>
      </c>
      <c r="AV29">
        <v>3</v>
      </c>
      <c r="AW29">
        <v>1</v>
      </c>
      <c r="AX29">
        <v>0</v>
      </c>
      <c r="AY29">
        <v>5</v>
      </c>
      <c r="AZ29">
        <v>4</v>
      </c>
      <c r="BA29">
        <v>2</v>
      </c>
      <c r="BB29">
        <v>3</v>
      </c>
      <c r="BC29">
        <v>5</v>
      </c>
      <c r="BD29">
        <v>6</v>
      </c>
      <c r="BE29">
        <v>2</v>
      </c>
      <c r="BF29">
        <v>3</v>
      </c>
      <c r="BG29">
        <v>2</v>
      </c>
      <c r="BH29">
        <v>1</v>
      </c>
    </row>
    <row r="30" spans="1:66" x14ac:dyDescent="0.55000000000000004">
      <c r="A30">
        <v>1</v>
      </c>
      <c r="B30">
        <v>2</v>
      </c>
      <c r="C30">
        <v>11</v>
      </c>
      <c r="D30">
        <v>0</v>
      </c>
      <c r="E30">
        <v>4</v>
      </c>
      <c r="F30">
        <v>8</v>
      </c>
      <c r="G30">
        <v>7</v>
      </c>
      <c r="H30">
        <v>5</v>
      </c>
      <c r="I30">
        <v>3</v>
      </c>
      <c r="J30">
        <v>2</v>
      </c>
      <c r="K30">
        <v>0</v>
      </c>
      <c r="L30">
        <v>3</v>
      </c>
      <c r="M30">
        <v>3</v>
      </c>
      <c r="N30">
        <v>2</v>
      </c>
      <c r="O30">
        <v>2</v>
      </c>
      <c r="P30">
        <v>11</v>
      </c>
      <c r="Q30">
        <v>8</v>
      </c>
      <c r="R30">
        <v>5</v>
      </c>
      <c r="S30">
        <v>5</v>
      </c>
      <c r="T30">
        <v>8</v>
      </c>
      <c r="U30">
        <v>4</v>
      </c>
      <c r="V30">
        <v>2</v>
      </c>
      <c r="W30">
        <v>6</v>
      </c>
      <c r="X30">
        <v>8</v>
      </c>
      <c r="Y30">
        <v>6</v>
      </c>
      <c r="Z30">
        <v>3</v>
      </c>
      <c r="AA30">
        <v>8</v>
      </c>
      <c r="AB30">
        <v>4</v>
      </c>
      <c r="AC30">
        <v>0</v>
      </c>
      <c r="AD30">
        <v>7</v>
      </c>
      <c r="AE30">
        <v>3</v>
      </c>
      <c r="AF30">
        <v>1</v>
      </c>
      <c r="AG30">
        <v>5</v>
      </c>
      <c r="AH30">
        <v>3</v>
      </c>
      <c r="AI30">
        <v>12</v>
      </c>
      <c r="AJ30">
        <v>2</v>
      </c>
      <c r="AK30">
        <v>4</v>
      </c>
      <c r="AL30">
        <v>8</v>
      </c>
      <c r="AM30">
        <v>5</v>
      </c>
      <c r="AN30">
        <v>0</v>
      </c>
      <c r="AO30">
        <v>7</v>
      </c>
      <c r="AP30">
        <v>4</v>
      </c>
      <c r="AQ30">
        <v>1</v>
      </c>
      <c r="AR30">
        <v>2</v>
      </c>
      <c r="AS30">
        <v>10</v>
      </c>
      <c r="AT30">
        <v>6</v>
      </c>
      <c r="AU30">
        <v>8</v>
      </c>
      <c r="AV30">
        <v>2</v>
      </c>
      <c r="AW30">
        <v>1</v>
      </c>
      <c r="AX30">
        <v>4</v>
      </c>
      <c r="AY30">
        <v>6</v>
      </c>
      <c r="AZ30">
        <v>10</v>
      </c>
      <c r="BA30">
        <v>2</v>
      </c>
      <c r="BB30">
        <v>1</v>
      </c>
      <c r="BC30">
        <v>6</v>
      </c>
      <c r="BD30">
        <v>4</v>
      </c>
      <c r="BE30">
        <v>2</v>
      </c>
      <c r="BF30">
        <v>3</v>
      </c>
      <c r="BG30">
        <v>1</v>
      </c>
      <c r="BH30">
        <v>2</v>
      </c>
    </row>
    <row r="31" spans="1:66" x14ac:dyDescent="0.55000000000000004">
      <c r="A31">
        <v>3</v>
      </c>
      <c r="B31">
        <v>2</v>
      </c>
      <c r="C31">
        <v>8</v>
      </c>
      <c r="D31">
        <v>4</v>
      </c>
      <c r="E31">
        <v>3</v>
      </c>
      <c r="F31">
        <v>6</v>
      </c>
      <c r="G31">
        <v>7</v>
      </c>
      <c r="H31">
        <v>4</v>
      </c>
      <c r="I31">
        <v>7</v>
      </c>
      <c r="J31">
        <v>0</v>
      </c>
      <c r="K31">
        <v>0</v>
      </c>
      <c r="L31">
        <v>2</v>
      </c>
      <c r="M31">
        <v>3</v>
      </c>
      <c r="N31">
        <v>2</v>
      </c>
      <c r="O31">
        <v>2</v>
      </c>
      <c r="P31">
        <v>3</v>
      </c>
      <c r="Q31">
        <v>4</v>
      </c>
      <c r="R31">
        <v>3</v>
      </c>
      <c r="S31">
        <v>3</v>
      </c>
      <c r="T31">
        <v>4</v>
      </c>
      <c r="U31">
        <v>6</v>
      </c>
      <c r="V31">
        <v>5</v>
      </c>
      <c r="W31">
        <v>12</v>
      </c>
      <c r="X31">
        <v>4</v>
      </c>
      <c r="Y31">
        <v>2</v>
      </c>
      <c r="Z31">
        <v>3</v>
      </c>
      <c r="AA31">
        <v>2</v>
      </c>
      <c r="AB31">
        <v>1</v>
      </c>
      <c r="AC31">
        <v>0</v>
      </c>
      <c r="AD31">
        <v>11</v>
      </c>
      <c r="AE31">
        <v>3</v>
      </c>
      <c r="AF31">
        <v>2</v>
      </c>
      <c r="AG31">
        <v>2</v>
      </c>
      <c r="AH31">
        <v>3</v>
      </c>
      <c r="AI31">
        <v>2</v>
      </c>
      <c r="AJ31">
        <v>14</v>
      </c>
      <c r="AK31">
        <v>1</v>
      </c>
      <c r="AL31">
        <v>2</v>
      </c>
      <c r="AM31">
        <v>2</v>
      </c>
      <c r="AN31">
        <v>3</v>
      </c>
      <c r="AO31">
        <v>2</v>
      </c>
      <c r="AP31">
        <v>7</v>
      </c>
      <c r="AQ31">
        <v>2</v>
      </c>
      <c r="AR31">
        <v>3</v>
      </c>
      <c r="AS31">
        <v>6</v>
      </c>
      <c r="AT31">
        <v>7</v>
      </c>
      <c r="AU31">
        <v>5</v>
      </c>
      <c r="AV31">
        <v>6</v>
      </c>
      <c r="AW31">
        <v>0</v>
      </c>
      <c r="AX31">
        <v>3</v>
      </c>
      <c r="AY31">
        <v>7</v>
      </c>
      <c r="AZ31">
        <v>6</v>
      </c>
      <c r="BA31">
        <v>3</v>
      </c>
      <c r="BB31">
        <v>2</v>
      </c>
      <c r="BC31">
        <v>8</v>
      </c>
      <c r="BD31">
        <v>4</v>
      </c>
      <c r="BE31">
        <v>6</v>
      </c>
      <c r="BF31">
        <v>5</v>
      </c>
      <c r="BG31">
        <v>4</v>
      </c>
      <c r="BH31">
        <v>0</v>
      </c>
    </row>
    <row r="32" spans="1:66" x14ac:dyDescent="0.55000000000000004">
      <c r="A32">
        <v>10</v>
      </c>
      <c r="B32">
        <v>7</v>
      </c>
      <c r="C32">
        <v>2</v>
      </c>
      <c r="D32">
        <v>1</v>
      </c>
      <c r="E32">
        <v>3</v>
      </c>
      <c r="F32">
        <v>2</v>
      </c>
      <c r="G32">
        <v>0</v>
      </c>
      <c r="H32">
        <v>4</v>
      </c>
      <c r="I32">
        <v>11</v>
      </c>
      <c r="J32">
        <v>0</v>
      </c>
      <c r="K32">
        <v>6</v>
      </c>
      <c r="L32">
        <v>5</v>
      </c>
      <c r="M32">
        <v>3</v>
      </c>
      <c r="N32">
        <v>2</v>
      </c>
      <c r="O32">
        <v>6</v>
      </c>
      <c r="P32">
        <v>8</v>
      </c>
      <c r="Q32">
        <v>1</v>
      </c>
      <c r="R32">
        <v>2</v>
      </c>
      <c r="S32">
        <v>2</v>
      </c>
      <c r="T32">
        <v>1</v>
      </c>
      <c r="U32">
        <v>2</v>
      </c>
      <c r="V32">
        <v>3</v>
      </c>
      <c r="W32">
        <v>11</v>
      </c>
      <c r="X32">
        <v>13</v>
      </c>
      <c r="Y32">
        <v>4</v>
      </c>
      <c r="Z32">
        <v>1</v>
      </c>
      <c r="AA32">
        <v>0</v>
      </c>
      <c r="AB32">
        <v>6</v>
      </c>
      <c r="AC32">
        <v>7</v>
      </c>
      <c r="AD32">
        <v>8</v>
      </c>
      <c r="AE32">
        <v>12</v>
      </c>
      <c r="AF32">
        <v>4</v>
      </c>
      <c r="AG32">
        <v>7</v>
      </c>
      <c r="AH32">
        <v>10</v>
      </c>
      <c r="AI32">
        <v>5</v>
      </c>
      <c r="AJ32">
        <v>6</v>
      </c>
      <c r="AK32">
        <v>6</v>
      </c>
      <c r="AL32">
        <v>0</v>
      </c>
      <c r="AM32">
        <v>4</v>
      </c>
      <c r="AN32">
        <v>12</v>
      </c>
      <c r="AO32">
        <v>5</v>
      </c>
      <c r="AP32">
        <v>7</v>
      </c>
      <c r="AQ32">
        <v>6</v>
      </c>
      <c r="AR32">
        <v>2</v>
      </c>
      <c r="AS32">
        <v>5</v>
      </c>
      <c r="AT32">
        <v>4</v>
      </c>
      <c r="AU32">
        <v>6</v>
      </c>
      <c r="AV32">
        <v>7</v>
      </c>
      <c r="AW32">
        <v>2</v>
      </c>
      <c r="AX32">
        <v>3</v>
      </c>
      <c r="AY32">
        <v>4</v>
      </c>
      <c r="AZ32">
        <v>5</v>
      </c>
      <c r="BA32">
        <v>6</v>
      </c>
      <c r="BB32">
        <v>10</v>
      </c>
      <c r="BC32">
        <v>5</v>
      </c>
      <c r="BD32">
        <v>3</v>
      </c>
      <c r="BE32">
        <v>4</v>
      </c>
      <c r="BF32">
        <v>6</v>
      </c>
      <c r="BG32">
        <v>4</v>
      </c>
      <c r="BH32">
        <v>0</v>
      </c>
    </row>
    <row r="33" spans="1:60" x14ac:dyDescent="0.55000000000000004">
      <c r="A33">
        <v>12</v>
      </c>
      <c r="B33">
        <v>3</v>
      </c>
      <c r="C33">
        <v>0</v>
      </c>
      <c r="D33">
        <v>4</v>
      </c>
      <c r="E33">
        <v>1</v>
      </c>
      <c r="F33">
        <v>4</v>
      </c>
      <c r="G33">
        <v>13</v>
      </c>
      <c r="H33">
        <v>11</v>
      </c>
      <c r="I33">
        <v>4</v>
      </c>
      <c r="J33">
        <v>9</v>
      </c>
      <c r="K33">
        <v>7</v>
      </c>
      <c r="L33">
        <v>6</v>
      </c>
      <c r="M33">
        <v>8</v>
      </c>
      <c r="N33">
        <v>6</v>
      </c>
      <c r="O33">
        <v>3</v>
      </c>
      <c r="P33">
        <v>4</v>
      </c>
      <c r="Q33">
        <v>2</v>
      </c>
      <c r="R33">
        <v>5</v>
      </c>
      <c r="S33">
        <v>5</v>
      </c>
      <c r="T33">
        <v>2</v>
      </c>
      <c r="U33">
        <v>9</v>
      </c>
      <c r="V33">
        <v>4</v>
      </c>
      <c r="W33">
        <v>13</v>
      </c>
      <c r="X33">
        <v>4</v>
      </c>
      <c r="Y33">
        <v>0</v>
      </c>
      <c r="Z33">
        <v>5</v>
      </c>
      <c r="AA33">
        <v>1</v>
      </c>
      <c r="AB33">
        <v>4</v>
      </c>
      <c r="AC33">
        <v>0</v>
      </c>
      <c r="AD33">
        <v>2</v>
      </c>
      <c r="AE33">
        <v>9</v>
      </c>
      <c r="AF33">
        <v>3</v>
      </c>
      <c r="AG33">
        <v>3</v>
      </c>
      <c r="AH33">
        <v>12</v>
      </c>
      <c r="AI33">
        <v>3</v>
      </c>
      <c r="AJ33">
        <v>2</v>
      </c>
      <c r="AK33">
        <v>3</v>
      </c>
      <c r="AL33">
        <v>7</v>
      </c>
      <c r="AM33">
        <v>3</v>
      </c>
      <c r="AN33">
        <v>9</v>
      </c>
      <c r="AO33">
        <v>8</v>
      </c>
      <c r="AP33">
        <v>6</v>
      </c>
      <c r="AQ33">
        <v>5</v>
      </c>
      <c r="AR33">
        <v>3</v>
      </c>
      <c r="AS33">
        <v>5</v>
      </c>
      <c r="AT33">
        <v>11</v>
      </c>
      <c r="AU33">
        <v>1</v>
      </c>
      <c r="AV33">
        <v>3</v>
      </c>
      <c r="AW33">
        <v>3</v>
      </c>
      <c r="AX33">
        <v>1</v>
      </c>
      <c r="AY33">
        <v>10</v>
      </c>
      <c r="AZ33">
        <v>6</v>
      </c>
      <c r="BA33">
        <v>2</v>
      </c>
      <c r="BB33">
        <v>4</v>
      </c>
      <c r="BC33">
        <v>6</v>
      </c>
      <c r="BD33">
        <v>0</v>
      </c>
      <c r="BE33">
        <v>4</v>
      </c>
      <c r="BF33">
        <v>8</v>
      </c>
      <c r="BG33">
        <v>6</v>
      </c>
      <c r="BH33">
        <v>5</v>
      </c>
    </row>
    <row r="34" spans="1:60" x14ac:dyDescent="0.55000000000000004">
      <c r="A34">
        <v>5</v>
      </c>
      <c r="B34">
        <v>0</v>
      </c>
      <c r="C34">
        <v>0</v>
      </c>
      <c r="D34">
        <v>4</v>
      </c>
      <c r="E34">
        <v>6</v>
      </c>
      <c r="F34">
        <v>4</v>
      </c>
      <c r="G34">
        <v>4</v>
      </c>
      <c r="H34">
        <v>13</v>
      </c>
      <c r="I34">
        <v>2</v>
      </c>
      <c r="J34">
        <v>11</v>
      </c>
      <c r="K34">
        <v>3</v>
      </c>
      <c r="L34">
        <v>1</v>
      </c>
      <c r="M34">
        <v>4</v>
      </c>
      <c r="N34">
        <v>3</v>
      </c>
      <c r="O34">
        <v>14</v>
      </c>
      <c r="P34">
        <v>2</v>
      </c>
      <c r="Q34">
        <v>0</v>
      </c>
      <c r="R34">
        <v>8</v>
      </c>
      <c r="S34">
        <v>4</v>
      </c>
      <c r="T34">
        <v>0</v>
      </c>
      <c r="U34">
        <v>9</v>
      </c>
      <c r="V34">
        <v>4</v>
      </c>
      <c r="W34">
        <v>6</v>
      </c>
      <c r="X34">
        <v>7</v>
      </c>
      <c r="Y34">
        <v>9</v>
      </c>
      <c r="Z34">
        <v>8</v>
      </c>
      <c r="AA34">
        <v>6</v>
      </c>
      <c r="AB34">
        <v>0</v>
      </c>
      <c r="AC34">
        <v>2</v>
      </c>
      <c r="AD34">
        <v>3</v>
      </c>
      <c r="AE34">
        <v>3</v>
      </c>
      <c r="AF34">
        <v>1</v>
      </c>
      <c r="AG34">
        <v>4</v>
      </c>
      <c r="AH34">
        <v>6</v>
      </c>
      <c r="AI34">
        <v>4</v>
      </c>
      <c r="AJ34">
        <v>9</v>
      </c>
      <c r="AK34">
        <v>3</v>
      </c>
      <c r="AL34">
        <v>1</v>
      </c>
      <c r="AM34">
        <v>1</v>
      </c>
      <c r="AN34">
        <v>3</v>
      </c>
      <c r="AO34">
        <v>4</v>
      </c>
      <c r="AP34">
        <v>12</v>
      </c>
      <c r="AQ34">
        <v>1</v>
      </c>
      <c r="AR34">
        <v>2</v>
      </c>
      <c r="AS34">
        <v>5</v>
      </c>
      <c r="AT34">
        <v>1</v>
      </c>
      <c r="AU34">
        <v>4</v>
      </c>
      <c r="AV34">
        <v>1</v>
      </c>
      <c r="AW34">
        <v>11</v>
      </c>
      <c r="AX34">
        <v>2</v>
      </c>
      <c r="AY34">
        <v>4</v>
      </c>
      <c r="AZ34">
        <v>2</v>
      </c>
      <c r="BA34">
        <v>3</v>
      </c>
      <c r="BB34">
        <v>2</v>
      </c>
      <c r="BC34">
        <v>7</v>
      </c>
      <c r="BD34">
        <v>1</v>
      </c>
      <c r="BE34">
        <v>3</v>
      </c>
      <c r="BF34">
        <v>5</v>
      </c>
      <c r="BG34">
        <v>7</v>
      </c>
      <c r="BH34">
        <v>6</v>
      </c>
    </row>
    <row r="35" spans="1:60" x14ac:dyDescent="0.55000000000000004">
      <c r="A35">
        <v>8</v>
      </c>
      <c r="B35">
        <v>9</v>
      </c>
      <c r="C35">
        <v>5</v>
      </c>
      <c r="D35">
        <v>6</v>
      </c>
      <c r="E35">
        <v>2</v>
      </c>
      <c r="F35">
        <v>0</v>
      </c>
      <c r="G35">
        <v>2</v>
      </c>
      <c r="H35">
        <v>6</v>
      </c>
      <c r="I35">
        <v>3</v>
      </c>
      <c r="J35">
        <v>4</v>
      </c>
      <c r="K35">
        <v>4</v>
      </c>
      <c r="L35">
        <v>6</v>
      </c>
      <c r="M35">
        <v>0</v>
      </c>
      <c r="N35">
        <v>6</v>
      </c>
      <c r="O35">
        <v>4</v>
      </c>
      <c r="P35">
        <v>3</v>
      </c>
      <c r="Q35">
        <v>4</v>
      </c>
      <c r="R35">
        <v>3</v>
      </c>
      <c r="S35">
        <v>4</v>
      </c>
      <c r="T35">
        <v>7</v>
      </c>
      <c r="U35">
        <v>11</v>
      </c>
      <c r="V35">
        <v>2</v>
      </c>
      <c r="W35">
        <v>2</v>
      </c>
      <c r="X35">
        <v>5</v>
      </c>
      <c r="Y35">
        <v>2</v>
      </c>
      <c r="Z35">
        <v>8</v>
      </c>
      <c r="AA35">
        <v>8</v>
      </c>
      <c r="AB35">
        <v>5</v>
      </c>
      <c r="AC35">
        <v>7</v>
      </c>
      <c r="AD35">
        <v>6</v>
      </c>
      <c r="AE35">
        <v>7</v>
      </c>
      <c r="AF35">
        <v>3</v>
      </c>
      <c r="AG35">
        <v>0</v>
      </c>
      <c r="AH35">
        <v>2</v>
      </c>
      <c r="AI35">
        <v>0</v>
      </c>
      <c r="AJ35">
        <v>4</v>
      </c>
      <c r="AK35">
        <v>4</v>
      </c>
      <c r="AL35">
        <v>5</v>
      </c>
      <c r="AM35">
        <v>6</v>
      </c>
      <c r="AN35">
        <v>4</v>
      </c>
      <c r="AO35">
        <v>11</v>
      </c>
      <c r="AP35">
        <v>5</v>
      </c>
      <c r="AQ35">
        <v>0</v>
      </c>
      <c r="AR35">
        <v>1</v>
      </c>
      <c r="AS35">
        <v>6</v>
      </c>
      <c r="AT35">
        <v>5</v>
      </c>
      <c r="AU35">
        <v>0</v>
      </c>
      <c r="AV35">
        <v>6</v>
      </c>
      <c r="AW35">
        <v>8</v>
      </c>
      <c r="AX35">
        <v>7</v>
      </c>
      <c r="AY35">
        <v>2</v>
      </c>
      <c r="AZ35">
        <v>3</v>
      </c>
      <c r="BA35">
        <v>2</v>
      </c>
      <c r="BB35">
        <v>4</v>
      </c>
      <c r="BC35">
        <v>4</v>
      </c>
      <c r="BD35">
        <v>7</v>
      </c>
      <c r="BE35">
        <v>6</v>
      </c>
      <c r="BF35">
        <v>10</v>
      </c>
      <c r="BG35">
        <v>5</v>
      </c>
      <c r="BH35">
        <v>2</v>
      </c>
    </row>
    <row r="36" spans="1:60" x14ac:dyDescent="0.55000000000000004">
      <c r="A36">
        <v>8</v>
      </c>
      <c r="B36">
        <v>2</v>
      </c>
      <c r="C36">
        <v>8</v>
      </c>
      <c r="D36">
        <v>0</v>
      </c>
      <c r="E36">
        <v>2</v>
      </c>
      <c r="F36">
        <v>1</v>
      </c>
      <c r="G36">
        <v>3</v>
      </c>
      <c r="H36">
        <v>5</v>
      </c>
      <c r="I36">
        <v>1</v>
      </c>
      <c r="J36">
        <v>0</v>
      </c>
      <c r="K36">
        <v>5</v>
      </c>
      <c r="L36">
        <v>3</v>
      </c>
      <c r="M36">
        <v>1</v>
      </c>
      <c r="N36">
        <v>7</v>
      </c>
      <c r="O36">
        <v>13</v>
      </c>
      <c r="P36">
        <v>4</v>
      </c>
      <c r="Q36">
        <v>3</v>
      </c>
      <c r="R36">
        <v>1</v>
      </c>
      <c r="S36">
        <v>0</v>
      </c>
      <c r="T36">
        <v>3</v>
      </c>
      <c r="U36">
        <v>4</v>
      </c>
      <c r="V36">
        <v>3</v>
      </c>
      <c r="W36">
        <v>4</v>
      </c>
      <c r="X36">
        <v>7</v>
      </c>
      <c r="Y36">
        <v>5</v>
      </c>
      <c r="Z36">
        <v>0</v>
      </c>
      <c r="AA36">
        <v>2</v>
      </c>
      <c r="AB36">
        <v>14</v>
      </c>
      <c r="AC36">
        <v>2</v>
      </c>
      <c r="AD36">
        <v>7</v>
      </c>
      <c r="AE36">
        <v>1</v>
      </c>
      <c r="AF36">
        <v>3</v>
      </c>
      <c r="AG36">
        <v>1</v>
      </c>
      <c r="AH36">
        <v>2</v>
      </c>
      <c r="AI36">
        <v>7</v>
      </c>
      <c r="AJ36">
        <v>4</v>
      </c>
      <c r="AK36">
        <v>11</v>
      </c>
      <c r="AL36">
        <v>0</v>
      </c>
      <c r="AM36">
        <v>3</v>
      </c>
      <c r="AN36">
        <v>5</v>
      </c>
      <c r="AO36">
        <v>1</v>
      </c>
      <c r="AP36">
        <v>5</v>
      </c>
      <c r="AQ36">
        <v>2</v>
      </c>
      <c r="AR36">
        <v>5</v>
      </c>
      <c r="AS36">
        <v>6</v>
      </c>
      <c r="AT36">
        <v>1</v>
      </c>
      <c r="AU36">
        <v>5</v>
      </c>
      <c r="AV36">
        <v>8</v>
      </c>
      <c r="AW36">
        <v>2</v>
      </c>
      <c r="AX36">
        <v>0</v>
      </c>
      <c r="AY36">
        <v>4</v>
      </c>
      <c r="AZ36">
        <v>2</v>
      </c>
      <c r="BA36">
        <v>6</v>
      </c>
      <c r="BB36">
        <v>7</v>
      </c>
      <c r="BC36">
        <v>5</v>
      </c>
      <c r="BD36">
        <v>4</v>
      </c>
      <c r="BE36">
        <v>5</v>
      </c>
      <c r="BF36">
        <v>6</v>
      </c>
      <c r="BG36">
        <v>7</v>
      </c>
      <c r="BH36">
        <v>4</v>
      </c>
    </row>
    <row r="37" spans="1:60" x14ac:dyDescent="0.55000000000000004">
      <c r="A37">
        <v>2</v>
      </c>
      <c r="B37">
        <v>4</v>
      </c>
      <c r="C37">
        <v>3</v>
      </c>
      <c r="D37">
        <v>4</v>
      </c>
      <c r="E37">
        <v>2</v>
      </c>
      <c r="F37">
        <v>16</v>
      </c>
      <c r="G37">
        <v>2</v>
      </c>
      <c r="H37">
        <v>1</v>
      </c>
      <c r="I37">
        <v>5</v>
      </c>
      <c r="J37">
        <v>2</v>
      </c>
      <c r="K37">
        <v>0</v>
      </c>
      <c r="L37">
        <v>9</v>
      </c>
      <c r="M37">
        <v>2</v>
      </c>
      <c r="N37">
        <v>1</v>
      </c>
      <c r="O37">
        <v>11</v>
      </c>
      <c r="P37">
        <v>2</v>
      </c>
      <c r="Q37">
        <v>8</v>
      </c>
      <c r="R37">
        <v>5</v>
      </c>
      <c r="S37">
        <v>5</v>
      </c>
      <c r="T37">
        <v>8</v>
      </c>
      <c r="U37">
        <v>0</v>
      </c>
      <c r="V37">
        <v>11</v>
      </c>
      <c r="W37">
        <v>2</v>
      </c>
      <c r="X37">
        <v>3</v>
      </c>
      <c r="Y37">
        <v>2</v>
      </c>
      <c r="Z37">
        <v>5</v>
      </c>
      <c r="AA37">
        <v>3</v>
      </c>
      <c r="AB37">
        <v>4</v>
      </c>
      <c r="AC37">
        <v>1</v>
      </c>
      <c r="AD37">
        <v>2</v>
      </c>
      <c r="AE37">
        <v>5</v>
      </c>
      <c r="AF37">
        <v>4</v>
      </c>
      <c r="AG37">
        <v>7</v>
      </c>
      <c r="AH37">
        <v>15</v>
      </c>
      <c r="AI37">
        <v>3</v>
      </c>
      <c r="AJ37">
        <v>0</v>
      </c>
      <c r="AK37">
        <v>4</v>
      </c>
      <c r="AL37">
        <v>2</v>
      </c>
      <c r="AM37">
        <v>9</v>
      </c>
      <c r="AN37">
        <v>0</v>
      </c>
      <c r="AO37">
        <v>5</v>
      </c>
      <c r="AP37">
        <v>6</v>
      </c>
      <c r="AQ37">
        <v>4</v>
      </c>
      <c r="AR37">
        <v>9</v>
      </c>
      <c r="AS37">
        <v>2</v>
      </c>
      <c r="AT37">
        <v>3</v>
      </c>
      <c r="AU37">
        <v>6</v>
      </c>
      <c r="AV37">
        <v>7</v>
      </c>
      <c r="AW37">
        <v>3</v>
      </c>
      <c r="AX37">
        <v>2</v>
      </c>
      <c r="AY37">
        <v>15</v>
      </c>
      <c r="AZ37">
        <v>7</v>
      </c>
      <c r="BA37">
        <v>7</v>
      </c>
      <c r="BB37">
        <v>4</v>
      </c>
      <c r="BC37">
        <v>5</v>
      </c>
      <c r="BD37">
        <v>3</v>
      </c>
      <c r="BE37">
        <v>2</v>
      </c>
      <c r="BF37">
        <v>11</v>
      </c>
      <c r="BG37">
        <v>3</v>
      </c>
      <c r="BH37">
        <v>2</v>
      </c>
    </row>
    <row r="38" spans="1:60" x14ac:dyDescent="0.55000000000000004">
      <c r="A38">
        <v>8</v>
      </c>
      <c r="B38">
        <v>0</v>
      </c>
      <c r="C38">
        <v>1</v>
      </c>
      <c r="D38">
        <v>3</v>
      </c>
      <c r="E38">
        <v>2</v>
      </c>
      <c r="F38">
        <v>4</v>
      </c>
      <c r="G38">
        <v>0</v>
      </c>
      <c r="H38">
        <v>5</v>
      </c>
      <c r="I38">
        <v>9</v>
      </c>
      <c r="J38">
        <v>2</v>
      </c>
      <c r="K38">
        <v>3</v>
      </c>
      <c r="L38">
        <v>2</v>
      </c>
      <c r="M38">
        <v>9</v>
      </c>
      <c r="N38">
        <v>5</v>
      </c>
      <c r="O38">
        <v>8</v>
      </c>
      <c r="P38">
        <v>4</v>
      </c>
      <c r="Q38">
        <v>3</v>
      </c>
      <c r="R38">
        <v>6</v>
      </c>
      <c r="S38">
        <v>6</v>
      </c>
      <c r="T38">
        <v>3</v>
      </c>
      <c r="U38">
        <v>2</v>
      </c>
      <c r="V38">
        <v>4</v>
      </c>
      <c r="W38">
        <v>6</v>
      </c>
      <c r="X38">
        <v>2</v>
      </c>
      <c r="Y38">
        <v>9</v>
      </c>
      <c r="Z38">
        <v>3</v>
      </c>
      <c r="AA38">
        <v>4</v>
      </c>
      <c r="AB38">
        <v>13</v>
      </c>
      <c r="AC38">
        <v>3</v>
      </c>
      <c r="AD38">
        <v>1</v>
      </c>
      <c r="AE38">
        <v>8</v>
      </c>
      <c r="AF38">
        <v>5</v>
      </c>
      <c r="AG38">
        <v>5</v>
      </c>
      <c r="AH38">
        <v>3</v>
      </c>
      <c r="AI38">
        <v>5</v>
      </c>
      <c r="AJ38">
        <v>8</v>
      </c>
      <c r="AK38">
        <v>11</v>
      </c>
      <c r="AL38">
        <v>3</v>
      </c>
      <c r="AM38">
        <v>10</v>
      </c>
      <c r="AN38">
        <v>6</v>
      </c>
      <c r="AO38">
        <v>1</v>
      </c>
      <c r="AP38">
        <v>6</v>
      </c>
      <c r="AQ38">
        <v>3</v>
      </c>
      <c r="AR38">
        <v>6</v>
      </c>
      <c r="AS38">
        <v>6</v>
      </c>
      <c r="AT38">
        <v>9</v>
      </c>
      <c r="AU38">
        <v>7</v>
      </c>
      <c r="AV38">
        <v>2</v>
      </c>
      <c r="AW38">
        <v>4</v>
      </c>
      <c r="AX38">
        <v>2</v>
      </c>
      <c r="AY38">
        <v>3</v>
      </c>
      <c r="AZ38">
        <v>5</v>
      </c>
      <c r="BA38">
        <v>4</v>
      </c>
      <c r="BB38">
        <v>5</v>
      </c>
      <c r="BC38">
        <v>1</v>
      </c>
      <c r="BD38">
        <v>2</v>
      </c>
      <c r="BE38">
        <v>4</v>
      </c>
      <c r="BF38">
        <v>8</v>
      </c>
      <c r="BG38">
        <v>9</v>
      </c>
      <c r="BH38">
        <v>6</v>
      </c>
    </row>
    <row r="39" spans="1:60" x14ac:dyDescent="0.55000000000000004">
      <c r="A39">
        <v>7</v>
      </c>
      <c r="B39">
        <v>4</v>
      </c>
      <c r="C39">
        <v>16</v>
      </c>
      <c r="D39">
        <v>2</v>
      </c>
      <c r="E39">
        <v>1</v>
      </c>
      <c r="F39">
        <v>4</v>
      </c>
      <c r="G39">
        <v>5</v>
      </c>
      <c r="H39">
        <v>2</v>
      </c>
      <c r="I39">
        <v>3</v>
      </c>
      <c r="J39">
        <v>6</v>
      </c>
      <c r="K39">
        <v>2</v>
      </c>
      <c r="L39">
        <v>6</v>
      </c>
      <c r="M39">
        <v>1</v>
      </c>
      <c r="N39">
        <v>2</v>
      </c>
      <c r="O39">
        <v>3</v>
      </c>
      <c r="P39">
        <v>5</v>
      </c>
      <c r="Q39">
        <v>1</v>
      </c>
      <c r="R39">
        <v>2</v>
      </c>
      <c r="S39">
        <v>1</v>
      </c>
      <c r="T39">
        <v>4</v>
      </c>
      <c r="U39">
        <v>3</v>
      </c>
      <c r="V39">
        <v>11</v>
      </c>
      <c r="W39">
        <v>9</v>
      </c>
      <c r="X39">
        <v>10</v>
      </c>
      <c r="Y39">
        <v>3</v>
      </c>
      <c r="Z39">
        <v>4</v>
      </c>
      <c r="AA39">
        <v>2</v>
      </c>
      <c r="AB39">
        <v>9</v>
      </c>
      <c r="AC39">
        <v>2</v>
      </c>
      <c r="AD39">
        <v>4</v>
      </c>
      <c r="AE39">
        <v>4</v>
      </c>
      <c r="AF39">
        <v>0</v>
      </c>
      <c r="AG39">
        <v>11</v>
      </c>
      <c r="AH39">
        <v>6</v>
      </c>
      <c r="AI39">
        <v>0</v>
      </c>
      <c r="AJ39">
        <v>4</v>
      </c>
      <c r="AK39">
        <v>6</v>
      </c>
      <c r="AL39">
        <v>3</v>
      </c>
      <c r="AM39">
        <v>6</v>
      </c>
      <c r="AN39">
        <v>5</v>
      </c>
      <c r="AO39">
        <v>7</v>
      </c>
      <c r="AP39">
        <v>6</v>
      </c>
      <c r="AQ39">
        <v>10</v>
      </c>
      <c r="AR39">
        <v>3</v>
      </c>
      <c r="AS39">
        <v>5</v>
      </c>
      <c r="AT39">
        <v>4</v>
      </c>
      <c r="AU39">
        <v>2</v>
      </c>
      <c r="AV39">
        <v>1</v>
      </c>
      <c r="AW39">
        <v>0</v>
      </c>
      <c r="AX39">
        <v>8</v>
      </c>
      <c r="AY39">
        <v>6</v>
      </c>
      <c r="AZ39">
        <v>11</v>
      </c>
      <c r="BA39">
        <v>4</v>
      </c>
      <c r="BB39">
        <v>3</v>
      </c>
      <c r="BC39">
        <v>0</v>
      </c>
      <c r="BD39">
        <v>1</v>
      </c>
      <c r="BE39">
        <v>5</v>
      </c>
      <c r="BF39">
        <v>3</v>
      </c>
      <c r="BG39">
        <v>4</v>
      </c>
      <c r="BH39">
        <v>5</v>
      </c>
    </row>
    <row r="40" spans="1:60" x14ac:dyDescent="0.55000000000000004">
      <c r="A40">
        <v>4</v>
      </c>
      <c r="B40">
        <v>5</v>
      </c>
      <c r="C40">
        <v>4</v>
      </c>
      <c r="D40">
        <v>2</v>
      </c>
      <c r="E40">
        <v>10</v>
      </c>
      <c r="F40">
        <v>5</v>
      </c>
      <c r="G40">
        <v>3</v>
      </c>
      <c r="H40">
        <v>9</v>
      </c>
      <c r="I40">
        <v>10</v>
      </c>
      <c r="J40">
        <v>5</v>
      </c>
      <c r="K40">
        <v>5</v>
      </c>
      <c r="L40">
        <v>2</v>
      </c>
      <c r="M40">
        <v>3</v>
      </c>
      <c r="N40">
        <v>5</v>
      </c>
      <c r="O40">
        <v>5</v>
      </c>
      <c r="P40">
        <v>6</v>
      </c>
      <c r="Q40">
        <v>1</v>
      </c>
      <c r="R40">
        <v>3</v>
      </c>
      <c r="S40">
        <v>2</v>
      </c>
      <c r="T40">
        <v>6</v>
      </c>
      <c r="U40">
        <v>3</v>
      </c>
      <c r="V40">
        <v>6</v>
      </c>
      <c r="W40">
        <v>6</v>
      </c>
      <c r="X40">
        <v>2</v>
      </c>
      <c r="Y40">
        <v>9</v>
      </c>
      <c r="Z40">
        <v>5</v>
      </c>
      <c r="AA40">
        <v>6</v>
      </c>
      <c r="AB40">
        <v>3</v>
      </c>
      <c r="AC40">
        <v>12</v>
      </c>
      <c r="AD40">
        <v>2</v>
      </c>
      <c r="AE40">
        <v>1</v>
      </c>
      <c r="AF40">
        <v>2</v>
      </c>
      <c r="AG40">
        <v>9</v>
      </c>
      <c r="AH40">
        <v>4</v>
      </c>
      <c r="AI40">
        <v>2</v>
      </c>
      <c r="AJ40">
        <v>1</v>
      </c>
      <c r="AK40">
        <v>1</v>
      </c>
      <c r="AL40">
        <v>3</v>
      </c>
      <c r="AM40">
        <v>11</v>
      </c>
      <c r="AN40">
        <v>2</v>
      </c>
      <c r="AO40">
        <v>4</v>
      </c>
      <c r="AP40">
        <v>7</v>
      </c>
      <c r="AQ40">
        <v>1</v>
      </c>
      <c r="AR40">
        <v>17</v>
      </c>
      <c r="AS40">
        <v>3</v>
      </c>
      <c r="AT40">
        <v>5</v>
      </c>
      <c r="AU40">
        <v>4</v>
      </c>
      <c r="AV40">
        <v>1</v>
      </c>
      <c r="AW40">
        <v>2</v>
      </c>
      <c r="AX40">
        <v>5</v>
      </c>
      <c r="AY40">
        <v>10</v>
      </c>
      <c r="AZ40">
        <v>9</v>
      </c>
      <c r="BA40">
        <v>5</v>
      </c>
      <c r="BB40">
        <v>9</v>
      </c>
      <c r="BC40">
        <v>4</v>
      </c>
      <c r="BD40">
        <v>1</v>
      </c>
      <c r="BE40">
        <v>0</v>
      </c>
      <c r="BF40">
        <v>7</v>
      </c>
      <c r="BG40">
        <v>5</v>
      </c>
      <c r="BH40">
        <v>10</v>
      </c>
    </row>
    <row r="41" spans="1:60" x14ac:dyDescent="0.55000000000000004">
      <c r="A41">
        <v>3</v>
      </c>
      <c r="B41">
        <v>5</v>
      </c>
      <c r="C41">
        <v>4</v>
      </c>
      <c r="D41">
        <v>1</v>
      </c>
      <c r="E41">
        <v>6</v>
      </c>
      <c r="F41">
        <v>7</v>
      </c>
      <c r="G41">
        <v>5</v>
      </c>
      <c r="H41">
        <v>3</v>
      </c>
      <c r="I41">
        <v>4</v>
      </c>
      <c r="J41">
        <v>3</v>
      </c>
      <c r="K41">
        <v>11</v>
      </c>
      <c r="L41">
        <v>10</v>
      </c>
      <c r="M41">
        <v>1</v>
      </c>
      <c r="N41">
        <v>4</v>
      </c>
      <c r="O41">
        <v>3</v>
      </c>
      <c r="P41">
        <v>2</v>
      </c>
      <c r="Q41">
        <v>1</v>
      </c>
      <c r="R41">
        <v>2</v>
      </c>
      <c r="S41">
        <v>3</v>
      </c>
      <c r="T41">
        <v>5</v>
      </c>
      <c r="U41">
        <v>2</v>
      </c>
      <c r="V41">
        <v>11</v>
      </c>
      <c r="W41">
        <v>11</v>
      </c>
      <c r="X41">
        <v>2</v>
      </c>
      <c r="Y41">
        <v>4</v>
      </c>
      <c r="Z41">
        <v>5</v>
      </c>
      <c r="AA41">
        <v>5</v>
      </c>
      <c r="AB41">
        <v>10</v>
      </c>
      <c r="AC41">
        <v>1</v>
      </c>
      <c r="AD41">
        <v>12</v>
      </c>
      <c r="AE41">
        <v>2</v>
      </c>
      <c r="AF41">
        <v>1</v>
      </c>
      <c r="AG41">
        <v>6</v>
      </c>
      <c r="AH41">
        <v>3</v>
      </c>
      <c r="AI41">
        <v>1</v>
      </c>
      <c r="AJ41">
        <v>2</v>
      </c>
      <c r="AK41">
        <v>4</v>
      </c>
      <c r="AL41">
        <v>2</v>
      </c>
      <c r="AM41">
        <v>6</v>
      </c>
      <c r="AN41">
        <v>5</v>
      </c>
      <c r="AO41">
        <v>5</v>
      </c>
      <c r="AP41">
        <v>4</v>
      </c>
      <c r="AQ41">
        <v>2</v>
      </c>
      <c r="AR41">
        <v>1</v>
      </c>
      <c r="AS41">
        <v>5</v>
      </c>
      <c r="AT41">
        <v>2</v>
      </c>
      <c r="AU41">
        <v>6</v>
      </c>
      <c r="AV41">
        <v>2</v>
      </c>
      <c r="AW41">
        <v>10</v>
      </c>
      <c r="AX41">
        <v>11</v>
      </c>
      <c r="AY41">
        <v>2</v>
      </c>
      <c r="AZ41">
        <v>6</v>
      </c>
      <c r="BA41">
        <v>5</v>
      </c>
      <c r="BB41">
        <v>4</v>
      </c>
      <c r="BC41">
        <v>5</v>
      </c>
      <c r="BD41">
        <v>7</v>
      </c>
      <c r="BE41">
        <v>2</v>
      </c>
      <c r="BF41">
        <v>3</v>
      </c>
      <c r="BG41">
        <v>7</v>
      </c>
      <c r="BH41">
        <v>6</v>
      </c>
    </row>
    <row r="42" spans="1:60" x14ac:dyDescent="0.55000000000000004">
      <c r="A42">
        <v>2</v>
      </c>
      <c r="B42">
        <v>1</v>
      </c>
      <c r="C42">
        <v>0</v>
      </c>
      <c r="D42">
        <v>1</v>
      </c>
      <c r="E42">
        <v>2</v>
      </c>
      <c r="F42">
        <v>6</v>
      </c>
      <c r="G42">
        <v>2</v>
      </c>
      <c r="H42">
        <v>5</v>
      </c>
      <c r="I42">
        <v>6</v>
      </c>
      <c r="J42">
        <v>5</v>
      </c>
      <c r="K42">
        <v>0</v>
      </c>
      <c r="L42">
        <v>4</v>
      </c>
      <c r="M42">
        <v>7</v>
      </c>
      <c r="N42">
        <v>5</v>
      </c>
      <c r="O42">
        <v>1</v>
      </c>
      <c r="P42">
        <v>4</v>
      </c>
      <c r="Q42">
        <v>4</v>
      </c>
      <c r="R42">
        <v>6</v>
      </c>
      <c r="S42">
        <v>3</v>
      </c>
      <c r="T42">
        <v>5</v>
      </c>
      <c r="U42">
        <v>5</v>
      </c>
      <c r="V42">
        <v>6</v>
      </c>
      <c r="W42">
        <v>3</v>
      </c>
      <c r="X42">
        <v>6</v>
      </c>
      <c r="Y42">
        <v>1</v>
      </c>
      <c r="Z42">
        <v>0</v>
      </c>
      <c r="AA42">
        <v>3</v>
      </c>
      <c r="AB42">
        <v>4</v>
      </c>
      <c r="AC42">
        <v>3</v>
      </c>
      <c r="AD42">
        <v>1</v>
      </c>
      <c r="AE42">
        <v>3</v>
      </c>
      <c r="AF42">
        <v>1</v>
      </c>
      <c r="AG42">
        <v>3</v>
      </c>
      <c r="AH42">
        <v>10</v>
      </c>
      <c r="AI42">
        <v>5</v>
      </c>
      <c r="AJ42">
        <v>9</v>
      </c>
      <c r="AK42">
        <v>4</v>
      </c>
      <c r="AL42">
        <v>1</v>
      </c>
      <c r="AM42">
        <v>0</v>
      </c>
      <c r="AN42">
        <v>5</v>
      </c>
      <c r="AO42">
        <v>1</v>
      </c>
      <c r="AP42">
        <v>0</v>
      </c>
      <c r="AQ42">
        <v>6</v>
      </c>
      <c r="AR42">
        <v>5</v>
      </c>
      <c r="AS42">
        <v>5</v>
      </c>
      <c r="AT42">
        <v>3</v>
      </c>
      <c r="AU42">
        <v>5</v>
      </c>
      <c r="AV42">
        <v>3</v>
      </c>
      <c r="AW42">
        <v>4</v>
      </c>
      <c r="AX42">
        <v>0</v>
      </c>
      <c r="AY42">
        <v>2</v>
      </c>
      <c r="AZ42">
        <v>11</v>
      </c>
      <c r="BA42">
        <v>6</v>
      </c>
      <c r="BB42">
        <v>3</v>
      </c>
      <c r="BC42">
        <v>3</v>
      </c>
      <c r="BD42">
        <v>8</v>
      </c>
      <c r="BE42">
        <v>4</v>
      </c>
      <c r="BF42">
        <v>2</v>
      </c>
      <c r="BG42">
        <v>6</v>
      </c>
      <c r="BH42">
        <v>2</v>
      </c>
    </row>
    <row r="43" spans="1:60" x14ac:dyDescent="0.55000000000000004">
      <c r="A43">
        <v>2</v>
      </c>
      <c r="B43">
        <v>1</v>
      </c>
      <c r="C43">
        <v>6</v>
      </c>
      <c r="D43">
        <v>1</v>
      </c>
      <c r="E43">
        <v>6</v>
      </c>
      <c r="F43">
        <v>5</v>
      </c>
      <c r="G43">
        <v>3</v>
      </c>
      <c r="H43">
        <v>5</v>
      </c>
      <c r="I43">
        <v>2</v>
      </c>
      <c r="J43">
        <v>3</v>
      </c>
      <c r="K43">
        <v>7</v>
      </c>
      <c r="L43">
        <v>3</v>
      </c>
      <c r="M43">
        <v>2</v>
      </c>
      <c r="N43">
        <v>6</v>
      </c>
      <c r="O43">
        <v>8</v>
      </c>
      <c r="P43">
        <v>1</v>
      </c>
      <c r="Q43">
        <v>2</v>
      </c>
      <c r="R43">
        <v>7</v>
      </c>
      <c r="S43">
        <v>2</v>
      </c>
      <c r="T43">
        <v>4</v>
      </c>
      <c r="U43">
        <v>5</v>
      </c>
      <c r="V43">
        <v>0</v>
      </c>
      <c r="W43">
        <v>8</v>
      </c>
      <c r="X43">
        <v>9</v>
      </c>
      <c r="Y43">
        <v>9</v>
      </c>
      <c r="Z43">
        <v>8</v>
      </c>
      <c r="AA43">
        <v>4</v>
      </c>
      <c r="AB43">
        <v>2</v>
      </c>
      <c r="AC43">
        <v>5</v>
      </c>
      <c r="AD43">
        <v>4</v>
      </c>
      <c r="AE43">
        <v>2</v>
      </c>
      <c r="AF43">
        <v>1</v>
      </c>
      <c r="AG43">
        <v>17</v>
      </c>
      <c r="AH43">
        <v>1</v>
      </c>
      <c r="AI43">
        <v>2</v>
      </c>
      <c r="AJ43">
        <v>1</v>
      </c>
      <c r="AK43">
        <v>6</v>
      </c>
      <c r="AL43">
        <v>2</v>
      </c>
      <c r="AM43">
        <v>7</v>
      </c>
      <c r="AN43">
        <v>0</v>
      </c>
      <c r="AO43">
        <v>1</v>
      </c>
      <c r="AP43">
        <v>6</v>
      </c>
      <c r="AQ43">
        <v>5</v>
      </c>
      <c r="AR43">
        <v>3</v>
      </c>
      <c r="AS43">
        <v>5</v>
      </c>
      <c r="AT43">
        <v>6</v>
      </c>
      <c r="AU43">
        <v>5</v>
      </c>
      <c r="AV43">
        <v>3</v>
      </c>
      <c r="AW43">
        <v>3</v>
      </c>
      <c r="AX43">
        <v>7</v>
      </c>
      <c r="AY43">
        <v>1</v>
      </c>
      <c r="AZ43">
        <v>2</v>
      </c>
      <c r="BA43">
        <v>9</v>
      </c>
      <c r="BB43">
        <v>8</v>
      </c>
      <c r="BC43">
        <v>4</v>
      </c>
      <c r="BD43">
        <v>5</v>
      </c>
      <c r="BE43">
        <v>5</v>
      </c>
      <c r="BF43">
        <v>12</v>
      </c>
      <c r="BG43">
        <v>3</v>
      </c>
      <c r="BH43">
        <v>5</v>
      </c>
    </row>
    <row r="44" spans="1:60" x14ac:dyDescent="0.55000000000000004">
      <c r="A44">
        <v>3</v>
      </c>
      <c r="B44">
        <v>5</v>
      </c>
      <c r="C44">
        <v>6</v>
      </c>
      <c r="D44">
        <v>1</v>
      </c>
      <c r="E44">
        <v>5</v>
      </c>
      <c r="F44">
        <v>3</v>
      </c>
      <c r="G44">
        <v>2</v>
      </c>
      <c r="H44">
        <v>12</v>
      </c>
      <c r="I44">
        <v>4</v>
      </c>
      <c r="J44">
        <v>1</v>
      </c>
      <c r="K44">
        <v>7</v>
      </c>
      <c r="L44">
        <v>2</v>
      </c>
      <c r="M44">
        <v>12</v>
      </c>
      <c r="N44">
        <v>4</v>
      </c>
      <c r="O44">
        <v>4</v>
      </c>
      <c r="P44">
        <v>5</v>
      </c>
      <c r="Q44">
        <v>2</v>
      </c>
      <c r="R44">
        <v>1</v>
      </c>
      <c r="S44">
        <v>5</v>
      </c>
      <c r="T44">
        <v>6</v>
      </c>
      <c r="U44">
        <v>10</v>
      </c>
      <c r="V44">
        <v>7</v>
      </c>
      <c r="W44">
        <v>6</v>
      </c>
      <c r="X44">
        <v>0</v>
      </c>
      <c r="Y44">
        <v>1</v>
      </c>
      <c r="Z44">
        <v>5</v>
      </c>
      <c r="AA44">
        <v>6</v>
      </c>
      <c r="AB44">
        <v>5</v>
      </c>
      <c r="AC44">
        <v>4</v>
      </c>
      <c r="AD44">
        <v>1</v>
      </c>
      <c r="AE44">
        <v>6</v>
      </c>
      <c r="AF44">
        <v>4</v>
      </c>
      <c r="AG44">
        <v>1</v>
      </c>
      <c r="AH44">
        <v>4</v>
      </c>
      <c r="AI44">
        <v>5</v>
      </c>
      <c r="AJ44">
        <v>3</v>
      </c>
      <c r="AK44">
        <v>4</v>
      </c>
      <c r="AL44">
        <v>12</v>
      </c>
      <c r="AM44">
        <v>3</v>
      </c>
      <c r="AN44">
        <v>2</v>
      </c>
      <c r="AO44">
        <v>1</v>
      </c>
      <c r="AP44">
        <v>6</v>
      </c>
      <c r="AQ44">
        <v>7</v>
      </c>
      <c r="AR44">
        <v>1</v>
      </c>
      <c r="AS44">
        <v>3</v>
      </c>
      <c r="AT44">
        <v>5</v>
      </c>
      <c r="AU44">
        <v>7</v>
      </c>
      <c r="AV44">
        <v>10</v>
      </c>
      <c r="AW44">
        <v>6</v>
      </c>
      <c r="AX44">
        <v>4</v>
      </c>
      <c r="AY44">
        <v>5</v>
      </c>
      <c r="AZ44">
        <v>6</v>
      </c>
      <c r="BA44">
        <v>0</v>
      </c>
      <c r="BB44">
        <v>6</v>
      </c>
      <c r="BC44">
        <v>3</v>
      </c>
      <c r="BD44">
        <v>1</v>
      </c>
      <c r="BE44">
        <v>5</v>
      </c>
      <c r="BF44">
        <v>3</v>
      </c>
      <c r="BG44">
        <v>2</v>
      </c>
      <c r="BH44">
        <v>5</v>
      </c>
    </row>
    <row r="45" spans="1:60" x14ac:dyDescent="0.55000000000000004">
      <c r="A45">
        <v>0</v>
      </c>
      <c r="B45">
        <v>2</v>
      </c>
      <c r="C45">
        <v>1</v>
      </c>
      <c r="D45">
        <v>2</v>
      </c>
      <c r="E45">
        <v>4</v>
      </c>
      <c r="F45">
        <v>6</v>
      </c>
      <c r="G45">
        <v>12</v>
      </c>
      <c r="H45">
        <v>1</v>
      </c>
      <c r="I45">
        <v>0</v>
      </c>
      <c r="J45">
        <v>2</v>
      </c>
      <c r="K45">
        <v>1</v>
      </c>
      <c r="L45">
        <v>2</v>
      </c>
      <c r="M45">
        <v>6</v>
      </c>
      <c r="N45">
        <v>7</v>
      </c>
      <c r="O45">
        <v>10</v>
      </c>
      <c r="P45">
        <v>0</v>
      </c>
      <c r="Q45">
        <v>2</v>
      </c>
      <c r="R45">
        <v>8</v>
      </c>
      <c r="S45">
        <v>7</v>
      </c>
      <c r="T45">
        <v>0</v>
      </c>
      <c r="U45">
        <v>5</v>
      </c>
      <c r="V45">
        <v>3</v>
      </c>
      <c r="W45">
        <v>1</v>
      </c>
      <c r="X45">
        <v>4</v>
      </c>
      <c r="Y45">
        <v>2</v>
      </c>
      <c r="Z45">
        <v>3</v>
      </c>
      <c r="AA45">
        <v>0</v>
      </c>
      <c r="AB45">
        <v>7</v>
      </c>
      <c r="AC45">
        <v>2</v>
      </c>
      <c r="AD45">
        <v>0</v>
      </c>
      <c r="AE45">
        <v>5</v>
      </c>
      <c r="AF45">
        <v>3</v>
      </c>
      <c r="AG45">
        <v>2</v>
      </c>
      <c r="AH45">
        <v>6</v>
      </c>
      <c r="AI45">
        <v>4</v>
      </c>
      <c r="AJ45">
        <v>6</v>
      </c>
      <c r="AK45">
        <v>7</v>
      </c>
      <c r="AL45">
        <v>6</v>
      </c>
      <c r="AM45">
        <v>5</v>
      </c>
      <c r="AN45">
        <v>4</v>
      </c>
      <c r="AO45">
        <v>8</v>
      </c>
      <c r="AP45">
        <v>9</v>
      </c>
      <c r="AQ45">
        <v>8</v>
      </c>
      <c r="AR45">
        <v>3</v>
      </c>
      <c r="AS45">
        <v>6</v>
      </c>
      <c r="AT45">
        <v>4</v>
      </c>
      <c r="AU45">
        <v>3</v>
      </c>
      <c r="AV45">
        <v>5</v>
      </c>
      <c r="AW45">
        <v>0</v>
      </c>
      <c r="AX45">
        <v>4</v>
      </c>
      <c r="AY45">
        <v>3</v>
      </c>
      <c r="AZ45">
        <v>5</v>
      </c>
      <c r="BA45">
        <v>3</v>
      </c>
      <c r="BB45">
        <v>2</v>
      </c>
      <c r="BC45">
        <v>4</v>
      </c>
      <c r="BD45">
        <v>2</v>
      </c>
      <c r="BE45">
        <v>3</v>
      </c>
      <c r="BF45">
        <v>0</v>
      </c>
      <c r="BG45">
        <v>8</v>
      </c>
      <c r="BH45">
        <v>3</v>
      </c>
    </row>
    <row r="46" spans="1:60" x14ac:dyDescent="0.55000000000000004">
      <c r="A46">
        <v>1</v>
      </c>
      <c r="B46">
        <v>7</v>
      </c>
      <c r="C46">
        <v>5</v>
      </c>
      <c r="D46">
        <v>3</v>
      </c>
      <c r="E46">
        <v>10</v>
      </c>
      <c r="F46">
        <v>5</v>
      </c>
      <c r="G46">
        <v>5</v>
      </c>
      <c r="H46">
        <v>10</v>
      </c>
      <c r="I46">
        <v>8</v>
      </c>
      <c r="J46">
        <v>1</v>
      </c>
      <c r="K46">
        <v>8</v>
      </c>
      <c r="L46">
        <v>2</v>
      </c>
      <c r="M46">
        <v>5</v>
      </c>
      <c r="N46">
        <v>1</v>
      </c>
      <c r="O46">
        <v>6</v>
      </c>
      <c r="P46">
        <v>1</v>
      </c>
      <c r="Q46">
        <v>1</v>
      </c>
      <c r="R46">
        <v>3</v>
      </c>
      <c r="S46">
        <v>4</v>
      </c>
      <c r="T46">
        <v>1</v>
      </c>
      <c r="U46">
        <v>3</v>
      </c>
      <c r="V46">
        <v>6</v>
      </c>
      <c r="W46">
        <v>5</v>
      </c>
      <c r="X46">
        <v>4</v>
      </c>
      <c r="Y46">
        <v>5</v>
      </c>
      <c r="Z46">
        <v>4</v>
      </c>
      <c r="AA46">
        <v>2</v>
      </c>
      <c r="AB46">
        <v>0</v>
      </c>
      <c r="AC46">
        <v>1</v>
      </c>
      <c r="AD46">
        <v>5</v>
      </c>
      <c r="AE46">
        <v>1</v>
      </c>
      <c r="AF46">
        <v>4</v>
      </c>
      <c r="AG46">
        <v>7</v>
      </c>
      <c r="AH46">
        <v>4</v>
      </c>
      <c r="AI46">
        <v>4</v>
      </c>
      <c r="AJ46">
        <v>0</v>
      </c>
      <c r="AK46">
        <v>1</v>
      </c>
      <c r="AL46">
        <v>5</v>
      </c>
      <c r="AM46">
        <v>2</v>
      </c>
      <c r="AN46">
        <v>3</v>
      </c>
      <c r="AO46">
        <v>5</v>
      </c>
      <c r="AP46">
        <v>1</v>
      </c>
      <c r="AQ46">
        <v>5</v>
      </c>
      <c r="AR46">
        <v>3</v>
      </c>
      <c r="AS46">
        <v>6</v>
      </c>
      <c r="AT46">
        <v>2</v>
      </c>
      <c r="AU46">
        <v>6</v>
      </c>
      <c r="AV46">
        <v>3</v>
      </c>
      <c r="AW46">
        <v>5</v>
      </c>
      <c r="AX46">
        <v>3</v>
      </c>
      <c r="AY46">
        <v>5</v>
      </c>
      <c r="AZ46">
        <v>2</v>
      </c>
      <c r="BA46">
        <v>4</v>
      </c>
      <c r="BB46">
        <v>5</v>
      </c>
      <c r="BC46">
        <v>6</v>
      </c>
      <c r="BD46">
        <v>0</v>
      </c>
      <c r="BE46">
        <v>2</v>
      </c>
      <c r="BF46">
        <v>3</v>
      </c>
      <c r="BG46">
        <v>10</v>
      </c>
      <c r="BH46">
        <v>1</v>
      </c>
    </row>
    <row r="47" spans="1:60" x14ac:dyDescent="0.55000000000000004">
      <c r="A47">
        <v>3</v>
      </c>
      <c r="B47">
        <v>8</v>
      </c>
      <c r="C47">
        <v>2</v>
      </c>
      <c r="D47">
        <v>0</v>
      </c>
      <c r="E47">
        <v>3</v>
      </c>
      <c r="F47">
        <v>1</v>
      </c>
      <c r="G47">
        <v>1</v>
      </c>
      <c r="H47">
        <v>3</v>
      </c>
      <c r="I47">
        <v>10</v>
      </c>
      <c r="J47">
        <v>9</v>
      </c>
      <c r="K47">
        <v>8</v>
      </c>
      <c r="L47">
        <v>3</v>
      </c>
      <c r="M47">
        <v>6</v>
      </c>
      <c r="N47">
        <v>0</v>
      </c>
      <c r="O47">
        <v>1</v>
      </c>
      <c r="P47">
        <v>10</v>
      </c>
      <c r="Q47">
        <v>4</v>
      </c>
      <c r="R47">
        <v>5</v>
      </c>
      <c r="S47">
        <v>5</v>
      </c>
      <c r="T47">
        <v>4</v>
      </c>
      <c r="U47">
        <v>3</v>
      </c>
      <c r="V47">
        <v>5</v>
      </c>
      <c r="W47">
        <v>1</v>
      </c>
      <c r="X47">
        <v>3</v>
      </c>
      <c r="Y47">
        <v>7</v>
      </c>
      <c r="Z47">
        <v>2</v>
      </c>
      <c r="AA47">
        <v>1</v>
      </c>
      <c r="AB47">
        <v>8</v>
      </c>
      <c r="AC47">
        <v>1</v>
      </c>
      <c r="AD47">
        <v>2</v>
      </c>
      <c r="AE47">
        <v>4</v>
      </c>
      <c r="AF47">
        <v>5</v>
      </c>
      <c r="AG47">
        <v>3</v>
      </c>
      <c r="AH47">
        <v>6</v>
      </c>
      <c r="AI47">
        <v>4</v>
      </c>
      <c r="AJ47">
        <v>5</v>
      </c>
      <c r="AK47">
        <v>3</v>
      </c>
      <c r="AL47">
        <v>0</v>
      </c>
      <c r="AM47">
        <v>2</v>
      </c>
      <c r="AN47">
        <v>6</v>
      </c>
      <c r="AO47">
        <v>2</v>
      </c>
      <c r="AP47">
        <v>4</v>
      </c>
      <c r="AQ47">
        <v>2</v>
      </c>
      <c r="AR47">
        <v>5</v>
      </c>
      <c r="AS47">
        <v>4</v>
      </c>
      <c r="AT47">
        <v>7</v>
      </c>
      <c r="AU47">
        <v>1</v>
      </c>
      <c r="AV47">
        <v>8</v>
      </c>
      <c r="AW47">
        <v>6</v>
      </c>
      <c r="AX47">
        <v>1</v>
      </c>
      <c r="AY47">
        <v>3</v>
      </c>
      <c r="AZ47">
        <v>8</v>
      </c>
      <c r="BA47">
        <v>2</v>
      </c>
      <c r="BB47">
        <v>7</v>
      </c>
      <c r="BC47">
        <v>1</v>
      </c>
      <c r="BD47">
        <v>4</v>
      </c>
      <c r="BE47">
        <v>3</v>
      </c>
      <c r="BF47">
        <v>2</v>
      </c>
      <c r="BG47">
        <v>10</v>
      </c>
      <c r="BH47">
        <v>5</v>
      </c>
    </row>
    <row r="48" spans="1:60" x14ac:dyDescent="0.55000000000000004">
      <c r="A48">
        <v>3</v>
      </c>
      <c r="B48">
        <v>5</v>
      </c>
      <c r="C48">
        <v>4</v>
      </c>
      <c r="D48">
        <v>1</v>
      </c>
      <c r="E48">
        <v>5</v>
      </c>
      <c r="F48">
        <v>4</v>
      </c>
      <c r="G48">
        <v>4</v>
      </c>
      <c r="H48">
        <v>5</v>
      </c>
      <c r="I48">
        <v>0</v>
      </c>
      <c r="J48">
        <v>3</v>
      </c>
      <c r="K48">
        <v>5</v>
      </c>
      <c r="L48">
        <v>4</v>
      </c>
      <c r="M48">
        <v>1</v>
      </c>
      <c r="N48">
        <v>5</v>
      </c>
      <c r="O48">
        <v>0</v>
      </c>
      <c r="P48">
        <v>1</v>
      </c>
      <c r="Q48">
        <v>1</v>
      </c>
      <c r="R48">
        <v>4</v>
      </c>
      <c r="S48">
        <v>7</v>
      </c>
      <c r="T48">
        <v>2</v>
      </c>
      <c r="U48">
        <v>1</v>
      </c>
      <c r="V48">
        <v>6</v>
      </c>
      <c r="W48">
        <v>10</v>
      </c>
      <c r="X48">
        <v>1</v>
      </c>
      <c r="Y48">
        <v>3</v>
      </c>
      <c r="Z48">
        <v>2</v>
      </c>
      <c r="AA48">
        <v>9</v>
      </c>
      <c r="AB48">
        <v>10</v>
      </c>
      <c r="AC48">
        <v>5</v>
      </c>
      <c r="AD48">
        <v>0</v>
      </c>
      <c r="AE48">
        <v>2</v>
      </c>
      <c r="AF48">
        <v>7</v>
      </c>
      <c r="AG48">
        <v>0</v>
      </c>
      <c r="AH48">
        <v>5</v>
      </c>
      <c r="AI48">
        <v>3</v>
      </c>
      <c r="AJ48">
        <v>2</v>
      </c>
      <c r="AK48">
        <v>1</v>
      </c>
      <c r="AL48">
        <v>3</v>
      </c>
      <c r="AM48">
        <v>5</v>
      </c>
      <c r="AN48">
        <v>8</v>
      </c>
      <c r="AO48">
        <v>12</v>
      </c>
      <c r="AP48">
        <v>5</v>
      </c>
      <c r="AQ48">
        <v>2</v>
      </c>
      <c r="AR48">
        <v>4</v>
      </c>
      <c r="AS48">
        <v>6</v>
      </c>
      <c r="AT48">
        <v>3</v>
      </c>
      <c r="AU48">
        <v>5</v>
      </c>
      <c r="AV48">
        <v>4</v>
      </c>
      <c r="AW48">
        <v>4</v>
      </c>
      <c r="AX48">
        <v>9</v>
      </c>
      <c r="AY48">
        <v>1</v>
      </c>
      <c r="AZ48">
        <v>10</v>
      </c>
      <c r="BA48">
        <v>2</v>
      </c>
      <c r="BB48">
        <v>3</v>
      </c>
      <c r="BC48">
        <v>1</v>
      </c>
      <c r="BD48">
        <v>2</v>
      </c>
      <c r="BE48">
        <v>11</v>
      </c>
      <c r="BF48">
        <v>1</v>
      </c>
      <c r="BG48">
        <v>4</v>
      </c>
      <c r="BH48">
        <v>6</v>
      </c>
    </row>
    <row r="49" spans="1:60" x14ac:dyDescent="0.55000000000000004">
      <c r="A49">
        <v>5</v>
      </c>
      <c r="B49">
        <v>2</v>
      </c>
      <c r="C49">
        <v>4</v>
      </c>
      <c r="D49">
        <v>5</v>
      </c>
      <c r="E49">
        <v>9</v>
      </c>
      <c r="F49">
        <v>2</v>
      </c>
      <c r="G49">
        <v>2</v>
      </c>
      <c r="H49">
        <v>9</v>
      </c>
      <c r="I49">
        <v>3</v>
      </c>
      <c r="J49">
        <v>1</v>
      </c>
      <c r="K49">
        <v>1</v>
      </c>
      <c r="L49">
        <v>3</v>
      </c>
      <c r="M49">
        <v>2</v>
      </c>
      <c r="N49">
        <v>5</v>
      </c>
      <c r="O49">
        <v>6</v>
      </c>
      <c r="P49">
        <v>2</v>
      </c>
      <c r="Q49">
        <v>2</v>
      </c>
      <c r="R49">
        <v>4</v>
      </c>
      <c r="S49">
        <v>1</v>
      </c>
      <c r="T49">
        <v>2</v>
      </c>
      <c r="U49">
        <v>9</v>
      </c>
      <c r="V49">
        <v>4</v>
      </c>
      <c r="W49">
        <v>1</v>
      </c>
      <c r="X49">
        <v>0</v>
      </c>
      <c r="Y49">
        <v>3</v>
      </c>
      <c r="Z49">
        <v>2</v>
      </c>
      <c r="AA49">
        <v>0</v>
      </c>
      <c r="AB49">
        <v>2</v>
      </c>
      <c r="AC49">
        <v>3</v>
      </c>
      <c r="AD49">
        <v>4</v>
      </c>
      <c r="AE49">
        <v>10</v>
      </c>
      <c r="AF49">
        <v>2</v>
      </c>
      <c r="AG49">
        <v>3</v>
      </c>
      <c r="AH49">
        <v>2</v>
      </c>
      <c r="AI49">
        <v>6</v>
      </c>
      <c r="AJ49">
        <v>2</v>
      </c>
      <c r="AK49">
        <v>4</v>
      </c>
      <c r="AL49">
        <v>0</v>
      </c>
      <c r="AM49">
        <v>2</v>
      </c>
      <c r="AN49">
        <v>7</v>
      </c>
      <c r="AO49">
        <v>3</v>
      </c>
      <c r="AP49">
        <v>5</v>
      </c>
      <c r="AQ49">
        <v>1</v>
      </c>
      <c r="AR49">
        <v>4</v>
      </c>
      <c r="AS49">
        <v>5</v>
      </c>
      <c r="AT49">
        <v>0</v>
      </c>
      <c r="AU49">
        <v>0</v>
      </c>
      <c r="AV49">
        <v>10</v>
      </c>
      <c r="AW49">
        <v>5</v>
      </c>
      <c r="AX49">
        <v>9</v>
      </c>
      <c r="AY49">
        <v>0</v>
      </c>
      <c r="AZ49">
        <v>6</v>
      </c>
      <c r="BA49">
        <v>2</v>
      </c>
      <c r="BB49">
        <v>4</v>
      </c>
      <c r="BC49">
        <v>3</v>
      </c>
      <c r="BD49">
        <v>4</v>
      </c>
      <c r="BE49">
        <v>3</v>
      </c>
      <c r="BF49">
        <v>9</v>
      </c>
      <c r="BG49">
        <v>10</v>
      </c>
      <c r="BH49">
        <v>12</v>
      </c>
    </row>
    <row r="50" spans="1:60" x14ac:dyDescent="0.55000000000000004">
      <c r="A50">
        <v>3</v>
      </c>
      <c r="B50">
        <v>5</v>
      </c>
      <c r="C50">
        <v>3</v>
      </c>
      <c r="D50">
        <v>1</v>
      </c>
      <c r="E50">
        <v>2</v>
      </c>
      <c r="F50">
        <v>3</v>
      </c>
      <c r="G50">
        <v>5</v>
      </c>
      <c r="H50">
        <v>3</v>
      </c>
      <c r="I50">
        <v>0</v>
      </c>
      <c r="J50">
        <v>4</v>
      </c>
      <c r="K50">
        <v>4</v>
      </c>
      <c r="L50">
        <v>2</v>
      </c>
      <c r="M50">
        <v>1</v>
      </c>
      <c r="N50">
        <v>8</v>
      </c>
      <c r="O50">
        <v>4</v>
      </c>
      <c r="P50">
        <v>5</v>
      </c>
      <c r="Q50">
        <v>0</v>
      </c>
      <c r="R50">
        <v>1</v>
      </c>
      <c r="S50">
        <v>5</v>
      </c>
      <c r="T50">
        <v>3</v>
      </c>
      <c r="U50">
        <v>9</v>
      </c>
      <c r="V50">
        <v>5</v>
      </c>
      <c r="W50">
        <v>2</v>
      </c>
      <c r="X50">
        <v>8</v>
      </c>
      <c r="Y50">
        <v>1</v>
      </c>
      <c r="Z50">
        <v>0</v>
      </c>
      <c r="AA50">
        <v>5</v>
      </c>
      <c r="AB50">
        <v>1</v>
      </c>
      <c r="AC50">
        <v>6</v>
      </c>
      <c r="AD50">
        <v>17</v>
      </c>
      <c r="AE50">
        <v>2</v>
      </c>
      <c r="AF50">
        <v>1</v>
      </c>
      <c r="AG50">
        <v>2</v>
      </c>
      <c r="AH50">
        <v>3</v>
      </c>
      <c r="AI50">
        <v>8</v>
      </c>
      <c r="AJ50">
        <v>5</v>
      </c>
      <c r="AK50">
        <v>5</v>
      </c>
      <c r="AL50">
        <v>6</v>
      </c>
      <c r="AM50">
        <v>5</v>
      </c>
      <c r="AN50">
        <v>4</v>
      </c>
      <c r="AO50">
        <v>0</v>
      </c>
      <c r="AP50">
        <v>3</v>
      </c>
      <c r="AQ50">
        <v>6</v>
      </c>
      <c r="AR50">
        <v>3</v>
      </c>
      <c r="AS50">
        <v>4</v>
      </c>
      <c r="AT50">
        <v>2</v>
      </c>
      <c r="AU50">
        <v>1</v>
      </c>
      <c r="AV50">
        <v>6</v>
      </c>
      <c r="AW50">
        <v>2</v>
      </c>
      <c r="AX50">
        <v>1</v>
      </c>
      <c r="AY50">
        <v>5</v>
      </c>
      <c r="AZ50">
        <v>1</v>
      </c>
      <c r="BA50">
        <v>0</v>
      </c>
      <c r="BB50">
        <v>6</v>
      </c>
      <c r="BC50">
        <v>1</v>
      </c>
      <c r="BD50">
        <v>3</v>
      </c>
      <c r="BE50">
        <v>4</v>
      </c>
      <c r="BF50">
        <v>5</v>
      </c>
      <c r="BG50">
        <v>2</v>
      </c>
      <c r="BH50">
        <v>1</v>
      </c>
    </row>
    <row r="51" spans="1:60" x14ac:dyDescent="0.55000000000000004">
      <c r="A51">
        <v>5</v>
      </c>
      <c r="B51">
        <v>4</v>
      </c>
      <c r="C51">
        <v>11</v>
      </c>
      <c r="D51">
        <v>2</v>
      </c>
      <c r="E51">
        <v>0</v>
      </c>
      <c r="F51">
        <v>1</v>
      </c>
      <c r="G51">
        <v>4</v>
      </c>
      <c r="H51">
        <v>5</v>
      </c>
      <c r="I51">
        <v>2</v>
      </c>
      <c r="J51">
        <v>6</v>
      </c>
      <c r="K51">
        <v>1</v>
      </c>
      <c r="L51">
        <v>0</v>
      </c>
      <c r="M51">
        <v>4</v>
      </c>
      <c r="N51">
        <v>1</v>
      </c>
      <c r="O51">
        <v>8</v>
      </c>
      <c r="P51">
        <v>3</v>
      </c>
      <c r="Q51">
        <v>2</v>
      </c>
      <c r="R51">
        <v>9</v>
      </c>
      <c r="S51">
        <v>3</v>
      </c>
      <c r="T51">
        <v>0</v>
      </c>
      <c r="U51">
        <v>2</v>
      </c>
      <c r="V51">
        <v>11</v>
      </c>
      <c r="W51">
        <v>2</v>
      </c>
      <c r="X51">
        <v>11</v>
      </c>
      <c r="Y51">
        <v>3</v>
      </c>
      <c r="Z51">
        <v>4</v>
      </c>
      <c r="AA51">
        <v>2</v>
      </c>
      <c r="AB51">
        <v>1</v>
      </c>
      <c r="AC51">
        <v>7</v>
      </c>
      <c r="AD51">
        <v>8</v>
      </c>
      <c r="AE51">
        <v>1</v>
      </c>
      <c r="AF51">
        <v>3</v>
      </c>
      <c r="AG51">
        <v>1</v>
      </c>
      <c r="AH51">
        <v>11</v>
      </c>
      <c r="AI51">
        <v>2</v>
      </c>
      <c r="AJ51">
        <v>10</v>
      </c>
      <c r="AK51">
        <v>2</v>
      </c>
      <c r="AL51">
        <v>1</v>
      </c>
      <c r="AM51">
        <v>4</v>
      </c>
      <c r="AN51">
        <v>5</v>
      </c>
      <c r="AO51">
        <v>5</v>
      </c>
      <c r="AP51">
        <v>10</v>
      </c>
      <c r="AQ51">
        <v>0</v>
      </c>
      <c r="AR51">
        <v>2</v>
      </c>
      <c r="AS51">
        <v>4</v>
      </c>
      <c r="AT51">
        <v>1</v>
      </c>
      <c r="AU51">
        <v>7</v>
      </c>
      <c r="AV51">
        <v>2</v>
      </c>
      <c r="AW51">
        <v>3</v>
      </c>
      <c r="AX51">
        <v>5</v>
      </c>
      <c r="AY51">
        <v>5</v>
      </c>
      <c r="AZ51">
        <v>2</v>
      </c>
      <c r="BA51">
        <v>4</v>
      </c>
      <c r="BB51">
        <v>1</v>
      </c>
      <c r="BC51">
        <v>8</v>
      </c>
      <c r="BD51">
        <v>5</v>
      </c>
      <c r="BE51">
        <v>8</v>
      </c>
      <c r="BF51">
        <v>4</v>
      </c>
      <c r="BG51">
        <v>4</v>
      </c>
      <c r="BH51">
        <v>11</v>
      </c>
    </row>
    <row r="52" spans="1:60" x14ac:dyDescent="0.55000000000000004">
      <c r="A52">
        <v>8</v>
      </c>
      <c r="B52">
        <v>1</v>
      </c>
      <c r="C52">
        <v>4</v>
      </c>
      <c r="D52">
        <v>1</v>
      </c>
      <c r="E52">
        <v>4</v>
      </c>
      <c r="F52">
        <v>3</v>
      </c>
      <c r="G52">
        <v>1</v>
      </c>
      <c r="H52">
        <v>8</v>
      </c>
      <c r="I52">
        <v>6</v>
      </c>
      <c r="J52">
        <v>8</v>
      </c>
      <c r="K52">
        <v>9</v>
      </c>
      <c r="L52">
        <v>2</v>
      </c>
      <c r="M52">
        <v>6</v>
      </c>
      <c r="N52">
        <v>4</v>
      </c>
      <c r="O52">
        <v>7</v>
      </c>
      <c r="P52">
        <v>0</v>
      </c>
      <c r="Q52">
        <v>7</v>
      </c>
      <c r="R52">
        <v>1</v>
      </c>
      <c r="S52">
        <v>4</v>
      </c>
      <c r="T52">
        <v>1</v>
      </c>
      <c r="U52">
        <v>1</v>
      </c>
      <c r="V52">
        <v>4</v>
      </c>
      <c r="W52">
        <v>8</v>
      </c>
      <c r="X52">
        <v>6</v>
      </c>
      <c r="Y52">
        <v>2</v>
      </c>
      <c r="Z52">
        <v>1</v>
      </c>
      <c r="AA52">
        <v>5</v>
      </c>
      <c r="AB52">
        <v>9</v>
      </c>
      <c r="AC52">
        <v>3</v>
      </c>
      <c r="AD52">
        <v>4</v>
      </c>
      <c r="AE52">
        <v>9</v>
      </c>
      <c r="AF52">
        <v>5</v>
      </c>
      <c r="AG52">
        <v>9</v>
      </c>
      <c r="AH52">
        <v>3</v>
      </c>
      <c r="AI52">
        <v>1</v>
      </c>
      <c r="AJ52">
        <v>2</v>
      </c>
      <c r="AK52">
        <v>3</v>
      </c>
      <c r="AL52">
        <v>5</v>
      </c>
      <c r="AM52">
        <v>8</v>
      </c>
      <c r="AN52">
        <v>1</v>
      </c>
      <c r="AO52">
        <v>6</v>
      </c>
      <c r="AP52">
        <v>4</v>
      </c>
      <c r="AQ52">
        <v>5</v>
      </c>
      <c r="AR52">
        <v>1</v>
      </c>
      <c r="AS52">
        <v>3</v>
      </c>
      <c r="AT52">
        <v>6</v>
      </c>
      <c r="AU52">
        <v>4</v>
      </c>
      <c r="AV52">
        <v>5</v>
      </c>
      <c r="AW52">
        <v>0</v>
      </c>
      <c r="AX52">
        <v>3</v>
      </c>
      <c r="AY52">
        <v>8</v>
      </c>
      <c r="AZ52">
        <v>2</v>
      </c>
      <c r="BA52">
        <v>5</v>
      </c>
      <c r="BB52">
        <v>4</v>
      </c>
      <c r="BC52">
        <v>1</v>
      </c>
      <c r="BD52">
        <v>2</v>
      </c>
      <c r="BE52">
        <v>2</v>
      </c>
      <c r="BF52">
        <v>3</v>
      </c>
      <c r="BG52">
        <v>3</v>
      </c>
      <c r="BH52">
        <v>1</v>
      </c>
    </row>
    <row r="53" spans="1:60" x14ac:dyDescent="0.55000000000000004">
      <c r="A53">
        <v>1</v>
      </c>
      <c r="B53">
        <v>2</v>
      </c>
      <c r="C53">
        <v>8</v>
      </c>
      <c r="D53">
        <v>2</v>
      </c>
      <c r="E53">
        <v>1</v>
      </c>
      <c r="F53">
        <v>7</v>
      </c>
      <c r="G53">
        <v>6</v>
      </c>
      <c r="H53">
        <v>5</v>
      </c>
      <c r="I53">
        <v>7</v>
      </c>
      <c r="J53">
        <v>1</v>
      </c>
      <c r="K53">
        <v>0</v>
      </c>
      <c r="L53">
        <v>5</v>
      </c>
      <c r="M53">
        <v>3</v>
      </c>
      <c r="N53">
        <v>8</v>
      </c>
      <c r="O53">
        <v>8</v>
      </c>
      <c r="P53">
        <v>6</v>
      </c>
      <c r="Q53">
        <v>0</v>
      </c>
      <c r="R53">
        <v>3</v>
      </c>
      <c r="S53">
        <v>5</v>
      </c>
      <c r="T53">
        <v>7</v>
      </c>
      <c r="U53">
        <v>2</v>
      </c>
      <c r="V53">
        <v>6</v>
      </c>
      <c r="W53">
        <v>10</v>
      </c>
      <c r="X53">
        <v>9</v>
      </c>
      <c r="Y53">
        <v>4</v>
      </c>
      <c r="Z53">
        <v>3</v>
      </c>
      <c r="AA53">
        <v>1</v>
      </c>
      <c r="AB53">
        <v>4</v>
      </c>
      <c r="AC53">
        <v>8</v>
      </c>
      <c r="AD53">
        <v>5</v>
      </c>
      <c r="AE53">
        <v>4</v>
      </c>
      <c r="AF53">
        <v>1</v>
      </c>
      <c r="AG53">
        <v>2</v>
      </c>
      <c r="AH53">
        <v>0</v>
      </c>
      <c r="AI53">
        <v>3</v>
      </c>
      <c r="AJ53">
        <v>1</v>
      </c>
      <c r="AK53">
        <v>4</v>
      </c>
      <c r="AL53">
        <v>5</v>
      </c>
      <c r="AM53">
        <v>1</v>
      </c>
      <c r="AN53">
        <v>4</v>
      </c>
      <c r="AO53">
        <v>12</v>
      </c>
      <c r="AP53">
        <v>10</v>
      </c>
      <c r="AQ53">
        <v>8</v>
      </c>
      <c r="AR53">
        <v>3</v>
      </c>
      <c r="AS53">
        <v>6</v>
      </c>
      <c r="AT53">
        <v>2</v>
      </c>
      <c r="AU53">
        <v>5</v>
      </c>
      <c r="AV53">
        <v>4</v>
      </c>
      <c r="AW53">
        <v>5</v>
      </c>
      <c r="AX53">
        <v>4</v>
      </c>
      <c r="AY53">
        <v>4</v>
      </c>
      <c r="AZ53">
        <v>8</v>
      </c>
      <c r="BA53">
        <v>4</v>
      </c>
      <c r="BB53">
        <v>8</v>
      </c>
      <c r="BC53">
        <v>8</v>
      </c>
      <c r="BD53">
        <v>11</v>
      </c>
      <c r="BE53">
        <v>6</v>
      </c>
      <c r="BF53">
        <v>9</v>
      </c>
      <c r="BG53">
        <v>1</v>
      </c>
      <c r="BH53">
        <v>5</v>
      </c>
    </row>
    <row r="54" spans="1:60" x14ac:dyDescent="0.55000000000000004">
      <c r="A54">
        <v>11</v>
      </c>
      <c r="B54">
        <v>4</v>
      </c>
      <c r="C54">
        <v>11</v>
      </c>
      <c r="D54">
        <v>2</v>
      </c>
      <c r="E54">
        <v>3</v>
      </c>
      <c r="F54">
        <v>0</v>
      </c>
      <c r="G54">
        <v>1</v>
      </c>
      <c r="H54">
        <v>2</v>
      </c>
      <c r="I54">
        <v>4</v>
      </c>
      <c r="J54">
        <v>3</v>
      </c>
      <c r="K54">
        <v>4</v>
      </c>
      <c r="L54">
        <v>3</v>
      </c>
      <c r="M54">
        <v>6</v>
      </c>
      <c r="N54">
        <v>1</v>
      </c>
      <c r="O54">
        <v>1</v>
      </c>
      <c r="P54">
        <v>2</v>
      </c>
      <c r="Q54">
        <v>1</v>
      </c>
      <c r="R54">
        <v>2</v>
      </c>
      <c r="S54">
        <v>6</v>
      </c>
      <c r="T54">
        <v>1</v>
      </c>
      <c r="U54">
        <v>5</v>
      </c>
      <c r="V54">
        <v>4</v>
      </c>
      <c r="W54">
        <v>9</v>
      </c>
      <c r="X54">
        <v>6</v>
      </c>
      <c r="Y54">
        <v>3</v>
      </c>
      <c r="Z54">
        <v>1</v>
      </c>
      <c r="AA54">
        <v>2</v>
      </c>
      <c r="AB54">
        <v>5</v>
      </c>
      <c r="AC54">
        <v>6</v>
      </c>
      <c r="AD54">
        <v>7</v>
      </c>
      <c r="AE54">
        <v>5</v>
      </c>
      <c r="AF54">
        <v>2</v>
      </c>
      <c r="AG54">
        <v>1</v>
      </c>
      <c r="AH54">
        <v>5</v>
      </c>
      <c r="AI54">
        <v>1</v>
      </c>
      <c r="AJ54">
        <v>4</v>
      </c>
      <c r="AK54">
        <v>6</v>
      </c>
      <c r="AL54">
        <v>1</v>
      </c>
      <c r="AM54">
        <v>4</v>
      </c>
      <c r="AN54">
        <v>6</v>
      </c>
      <c r="AO54">
        <v>2</v>
      </c>
      <c r="AP54">
        <v>8</v>
      </c>
      <c r="AQ54">
        <v>1</v>
      </c>
      <c r="AR54">
        <v>0</v>
      </c>
      <c r="AS54">
        <v>8</v>
      </c>
      <c r="AT54">
        <v>6</v>
      </c>
      <c r="AU54">
        <v>4</v>
      </c>
      <c r="AV54">
        <v>5</v>
      </c>
      <c r="AW54">
        <v>5</v>
      </c>
      <c r="AX54">
        <v>6</v>
      </c>
      <c r="AY54">
        <v>3</v>
      </c>
      <c r="AZ54">
        <v>4</v>
      </c>
      <c r="BA54">
        <v>3</v>
      </c>
      <c r="BB54">
        <v>2</v>
      </c>
      <c r="BC54">
        <v>8</v>
      </c>
      <c r="BD54">
        <v>9</v>
      </c>
      <c r="BE54">
        <v>3</v>
      </c>
      <c r="BF54">
        <v>7</v>
      </c>
      <c r="BG54">
        <v>6</v>
      </c>
      <c r="BH54">
        <v>5</v>
      </c>
    </row>
    <row r="55" spans="1:60" x14ac:dyDescent="0.55000000000000004">
      <c r="A55">
        <v>1</v>
      </c>
      <c r="B55">
        <v>3</v>
      </c>
      <c r="C55">
        <v>6</v>
      </c>
      <c r="D55">
        <v>8</v>
      </c>
      <c r="E55">
        <v>2</v>
      </c>
      <c r="F55">
        <v>1</v>
      </c>
      <c r="G55">
        <v>5</v>
      </c>
      <c r="H55">
        <v>3</v>
      </c>
      <c r="I55">
        <v>5</v>
      </c>
      <c r="J55">
        <v>8</v>
      </c>
      <c r="K55">
        <v>17</v>
      </c>
      <c r="L55">
        <v>6</v>
      </c>
      <c r="M55">
        <v>2</v>
      </c>
      <c r="N55">
        <v>3</v>
      </c>
      <c r="O55">
        <v>5</v>
      </c>
      <c r="P55">
        <v>1</v>
      </c>
      <c r="Q55">
        <v>12</v>
      </c>
      <c r="R55">
        <v>5</v>
      </c>
      <c r="S55">
        <v>5</v>
      </c>
      <c r="T55">
        <v>4</v>
      </c>
      <c r="U55">
        <v>3</v>
      </c>
      <c r="V55">
        <v>8</v>
      </c>
      <c r="W55">
        <v>7</v>
      </c>
      <c r="X55">
        <v>3</v>
      </c>
      <c r="Y55">
        <v>2</v>
      </c>
      <c r="Z55">
        <v>1</v>
      </c>
      <c r="AA55">
        <v>7</v>
      </c>
      <c r="AB55">
        <v>2</v>
      </c>
      <c r="AC55">
        <v>4</v>
      </c>
      <c r="AD55">
        <v>1</v>
      </c>
      <c r="AE55">
        <v>6</v>
      </c>
      <c r="AF55">
        <v>0</v>
      </c>
      <c r="AG55">
        <v>3</v>
      </c>
      <c r="AH55">
        <v>8</v>
      </c>
      <c r="AI55">
        <v>7</v>
      </c>
      <c r="AJ55">
        <v>5</v>
      </c>
      <c r="AK55">
        <v>2</v>
      </c>
      <c r="AL55">
        <v>8</v>
      </c>
      <c r="AM55">
        <v>0</v>
      </c>
      <c r="AN55">
        <v>7</v>
      </c>
      <c r="AO55">
        <v>8</v>
      </c>
      <c r="AP55">
        <v>4</v>
      </c>
      <c r="AQ55">
        <v>4</v>
      </c>
      <c r="AR55">
        <v>3</v>
      </c>
      <c r="AS55">
        <v>1</v>
      </c>
      <c r="AT55">
        <v>7</v>
      </c>
      <c r="AU55">
        <v>6</v>
      </c>
      <c r="AV55">
        <v>5</v>
      </c>
      <c r="AW55">
        <v>8</v>
      </c>
      <c r="AX55">
        <v>2</v>
      </c>
      <c r="AY55">
        <v>5</v>
      </c>
      <c r="AZ55">
        <v>3</v>
      </c>
      <c r="BA55">
        <v>9</v>
      </c>
      <c r="BB55">
        <v>3</v>
      </c>
      <c r="BC55">
        <v>7</v>
      </c>
      <c r="BD55">
        <v>4</v>
      </c>
      <c r="BE55">
        <v>1</v>
      </c>
      <c r="BF55">
        <v>9</v>
      </c>
      <c r="BG55">
        <v>5</v>
      </c>
      <c r="BH55">
        <v>3</v>
      </c>
    </row>
    <row r="56" spans="1:60" x14ac:dyDescent="0.55000000000000004">
      <c r="A56">
        <v>3</v>
      </c>
      <c r="B56">
        <v>9</v>
      </c>
      <c r="C56">
        <v>9</v>
      </c>
      <c r="D56">
        <v>10</v>
      </c>
      <c r="E56">
        <v>0</v>
      </c>
      <c r="F56">
        <v>1</v>
      </c>
      <c r="G56">
        <v>3</v>
      </c>
      <c r="H56">
        <v>8</v>
      </c>
      <c r="I56">
        <v>7</v>
      </c>
      <c r="J56">
        <v>6</v>
      </c>
      <c r="K56">
        <v>8</v>
      </c>
      <c r="L56">
        <v>7</v>
      </c>
      <c r="M56">
        <v>10</v>
      </c>
      <c r="N56">
        <v>8</v>
      </c>
      <c r="O56">
        <v>7</v>
      </c>
      <c r="P56">
        <v>4</v>
      </c>
      <c r="Q56">
        <v>5</v>
      </c>
      <c r="R56">
        <v>2</v>
      </c>
      <c r="S56">
        <v>1</v>
      </c>
      <c r="T56">
        <v>6</v>
      </c>
      <c r="U56">
        <v>5</v>
      </c>
      <c r="V56">
        <v>6</v>
      </c>
      <c r="W56">
        <v>9</v>
      </c>
      <c r="X56">
        <v>1</v>
      </c>
      <c r="Y56">
        <v>5</v>
      </c>
      <c r="Z56">
        <v>9</v>
      </c>
      <c r="AA56">
        <v>5</v>
      </c>
      <c r="AB56">
        <v>9</v>
      </c>
      <c r="AC56">
        <v>1</v>
      </c>
      <c r="AD56">
        <v>5</v>
      </c>
      <c r="AE56">
        <v>3</v>
      </c>
      <c r="AF56">
        <v>2</v>
      </c>
      <c r="AG56">
        <v>0</v>
      </c>
      <c r="AH56">
        <v>6</v>
      </c>
      <c r="AI56">
        <v>1</v>
      </c>
      <c r="AJ56">
        <v>6</v>
      </c>
      <c r="AK56">
        <v>2</v>
      </c>
      <c r="AL56">
        <v>1</v>
      </c>
      <c r="AM56">
        <v>6</v>
      </c>
      <c r="AN56">
        <v>8</v>
      </c>
      <c r="AO56">
        <v>4</v>
      </c>
      <c r="AP56">
        <v>3</v>
      </c>
      <c r="AQ56">
        <v>6</v>
      </c>
      <c r="AR56">
        <v>0</v>
      </c>
      <c r="AS56">
        <v>8</v>
      </c>
      <c r="AT56">
        <v>3</v>
      </c>
      <c r="AU56">
        <v>2</v>
      </c>
      <c r="AV56">
        <v>8</v>
      </c>
      <c r="AW56">
        <v>6</v>
      </c>
      <c r="AX56">
        <v>5</v>
      </c>
      <c r="AY56">
        <v>5</v>
      </c>
      <c r="AZ56">
        <v>8</v>
      </c>
      <c r="BA56">
        <v>2</v>
      </c>
      <c r="BB56">
        <v>9</v>
      </c>
      <c r="BC56">
        <v>7</v>
      </c>
      <c r="BD56">
        <v>1</v>
      </c>
      <c r="BE56">
        <v>8</v>
      </c>
      <c r="BF56">
        <v>3</v>
      </c>
      <c r="BG56">
        <v>4</v>
      </c>
      <c r="BH56">
        <v>1</v>
      </c>
    </row>
    <row r="57" spans="1:60" x14ac:dyDescent="0.55000000000000004">
      <c r="A57">
        <v>9</v>
      </c>
      <c r="B57">
        <v>2</v>
      </c>
      <c r="C57">
        <v>5</v>
      </c>
      <c r="D57">
        <v>1</v>
      </c>
      <c r="E57">
        <v>3</v>
      </c>
      <c r="F57">
        <v>4</v>
      </c>
      <c r="G57">
        <v>3</v>
      </c>
      <c r="H57">
        <v>8</v>
      </c>
      <c r="I57">
        <v>1</v>
      </c>
      <c r="J57">
        <v>4</v>
      </c>
      <c r="K57">
        <v>8</v>
      </c>
      <c r="L57">
        <v>3</v>
      </c>
      <c r="M57">
        <v>0</v>
      </c>
      <c r="N57">
        <v>4</v>
      </c>
      <c r="O57">
        <v>7</v>
      </c>
      <c r="P57">
        <v>1</v>
      </c>
      <c r="Q57">
        <v>4</v>
      </c>
      <c r="R57">
        <v>7</v>
      </c>
      <c r="S57">
        <v>8</v>
      </c>
      <c r="T57">
        <v>2</v>
      </c>
      <c r="U57">
        <v>4</v>
      </c>
      <c r="V57">
        <v>11</v>
      </c>
      <c r="W57">
        <v>9</v>
      </c>
      <c r="X57">
        <v>8</v>
      </c>
      <c r="Y57">
        <v>6</v>
      </c>
      <c r="Z57">
        <v>7</v>
      </c>
      <c r="AA57">
        <v>2</v>
      </c>
      <c r="AB57">
        <v>3</v>
      </c>
      <c r="AC57">
        <v>4</v>
      </c>
      <c r="AD57">
        <v>7</v>
      </c>
      <c r="AE57">
        <v>2</v>
      </c>
      <c r="AF57">
        <v>0</v>
      </c>
      <c r="AG57">
        <v>2</v>
      </c>
      <c r="AH57">
        <v>3</v>
      </c>
      <c r="AI57">
        <v>2</v>
      </c>
      <c r="AJ57">
        <v>7</v>
      </c>
      <c r="AK57">
        <v>0</v>
      </c>
      <c r="AL57">
        <v>4</v>
      </c>
      <c r="AM57">
        <v>2</v>
      </c>
      <c r="AN57">
        <v>1</v>
      </c>
      <c r="AO57">
        <v>3</v>
      </c>
      <c r="AP57">
        <v>5</v>
      </c>
      <c r="AQ57">
        <v>3</v>
      </c>
      <c r="AR57">
        <v>7</v>
      </c>
      <c r="AS57">
        <v>8</v>
      </c>
      <c r="AT57">
        <v>3</v>
      </c>
      <c r="AU57">
        <v>5</v>
      </c>
      <c r="AV57">
        <v>12</v>
      </c>
      <c r="AW57">
        <v>11</v>
      </c>
      <c r="AX57">
        <v>4</v>
      </c>
      <c r="AY57">
        <v>2</v>
      </c>
      <c r="AZ57">
        <v>1</v>
      </c>
      <c r="BA57">
        <v>6</v>
      </c>
      <c r="BB57">
        <v>1</v>
      </c>
      <c r="BC57">
        <v>7</v>
      </c>
      <c r="BD57">
        <v>5</v>
      </c>
      <c r="BE57">
        <v>0</v>
      </c>
      <c r="BF57">
        <v>5</v>
      </c>
      <c r="BG57">
        <v>8</v>
      </c>
      <c r="BH57">
        <v>5</v>
      </c>
    </row>
    <row r="58" spans="1:60" x14ac:dyDescent="0.55000000000000004">
      <c r="A58">
        <v>1</v>
      </c>
      <c r="B58">
        <v>6</v>
      </c>
      <c r="C58">
        <v>5</v>
      </c>
      <c r="D58">
        <v>6</v>
      </c>
      <c r="E58">
        <v>0</v>
      </c>
      <c r="F58">
        <v>6</v>
      </c>
      <c r="G58">
        <v>4</v>
      </c>
      <c r="H58">
        <v>6</v>
      </c>
      <c r="I58">
        <v>4</v>
      </c>
      <c r="J58">
        <v>2</v>
      </c>
      <c r="K58">
        <v>1</v>
      </c>
      <c r="L58">
        <v>6</v>
      </c>
      <c r="M58">
        <v>3</v>
      </c>
      <c r="N58">
        <v>2</v>
      </c>
      <c r="O58">
        <v>2</v>
      </c>
      <c r="P58">
        <v>0</v>
      </c>
      <c r="Q58">
        <v>9</v>
      </c>
      <c r="R58">
        <v>1</v>
      </c>
      <c r="S58">
        <v>1</v>
      </c>
      <c r="T58">
        <v>2</v>
      </c>
      <c r="U58">
        <v>7</v>
      </c>
      <c r="V58">
        <v>4</v>
      </c>
      <c r="W58">
        <v>4</v>
      </c>
      <c r="X58">
        <v>7</v>
      </c>
      <c r="Y58">
        <v>6</v>
      </c>
      <c r="Z58">
        <v>1</v>
      </c>
      <c r="AA58">
        <v>3</v>
      </c>
      <c r="AB58">
        <v>8</v>
      </c>
      <c r="AC58">
        <v>1</v>
      </c>
      <c r="AD58">
        <v>7</v>
      </c>
      <c r="AE58">
        <v>2</v>
      </c>
      <c r="AF58">
        <v>4</v>
      </c>
      <c r="AG58">
        <v>0</v>
      </c>
      <c r="AH58">
        <v>2</v>
      </c>
      <c r="AI58">
        <v>9</v>
      </c>
      <c r="AJ58">
        <v>5</v>
      </c>
      <c r="AK58">
        <v>0</v>
      </c>
      <c r="AL58">
        <v>2</v>
      </c>
      <c r="AM58">
        <v>8</v>
      </c>
      <c r="AN58">
        <v>10</v>
      </c>
      <c r="AO58">
        <v>1</v>
      </c>
      <c r="AP58">
        <v>2</v>
      </c>
      <c r="AQ58">
        <v>3</v>
      </c>
      <c r="AR58">
        <v>4</v>
      </c>
      <c r="AS58">
        <v>6</v>
      </c>
      <c r="AT58">
        <v>4</v>
      </c>
      <c r="AU58">
        <v>2</v>
      </c>
      <c r="AV58">
        <v>5</v>
      </c>
      <c r="AW58">
        <v>4</v>
      </c>
      <c r="AX58">
        <v>7</v>
      </c>
      <c r="AY58">
        <v>11</v>
      </c>
      <c r="AZ58">
        <v>8</v>
      </c>
      <c r="BA58">
        <v>6</v>
      </c>
      <c r="BB58">
        <v>2</v>
      </c>
      <c r="BC58">
        <v>4</v>
      </c>
      <c r="BD58">
        <v>2</v>
      </c>
      <c r="BE58">
        <v>6</v>
      </c>
      <c r="BF58">
        <v>1</v>
      </c>
      <c r="BG58">
        <v>7</v>
      </c>
      <c r="BH58">
        <v>4</v>
      </c>
    </row>
    <row r="59" spans="1:60" x14ac:dyDescent="0.55000000000000004">
      <c r="A59">
        <v>2</v>
      </c>
      <c r="B59">
        <v>6</v>
      </c>
      <c r="C59">
        <v>3</v>
      </c>
      <c r="D59">
        <v>5</v>
      </c>
      <c r="E59">
        <v>7</v>
      </c>
      <c r="F59">
        <v>3</v>
      </c>
      <c r="G59">
        <v>2</v>
      </c>
      <c r="H59">
        <v>5</v>
      </c>
      <c r="I59">
        <v>4</v>
      </c>
      <c r="J59">
        <v>0</v>
      </c>
      <c r="K59">
        <v>3</v>
      </c>
      <c r="L59">
        <v>2</v>
      </c>
      <c r="M59">
        <v>5</v>
      </c>
      <c r="N59">
        <v>0</v>
      </c>
      <c r="O59">
        <v>1</v>
      </c>
      <c r="P59">
        <v>6</v>
      </c>
      <c r="Q59">
        <v>6</v>
      </c>
      <c r="R59">
        <v>2</v>
      </c>
      <c r="S59">
        <v>11</v>
      </c>
      <c r="T59">
        <v>8</v>
      </c>
      <c r="U59">
        <v>4</v>
      </c>
      <c r="V59">
        <v>0</v>
      </c>
      <c r="W59">
        <v>1</v>
      </c>
      <c r="X59">
        <v>7</v>
      </c>
      <c r="Y59">
        <v>4</v>
      </c>
      <c r="Z59">
        <v>3</v>
      </c>
      <c r="AA59">
        <v>1</v>
      </c>
      <c r="AB59">
        <v>9</v>
      </c>
      <c r="AC59">
        <v>0</v>
      </c>
      <c r="AD59">
        <v>2</v>
      </c>
      <c r="AE59">
        <v>0</v>
      </c>
      <c r="AF59">
        <v>4</v>
      </c>
      <c r="AG59">
        <v>1</v>
      </c>
      <c r="AH59">
        <v>4</v>
      </c>
      <c r="AI59">
        <v>3</v>
      </c>
      <c r="AJ59">
        <v>2</v>
      </c>
      <c r="AK59">
        <v>1</v>
      </c>
      <c r="AL59">
        <v>6</v>
      </c>
      <c r="AM59">
        <v>4</v>
      </c>
      <c r="AN59">
        <v>0</v>
      </c>
      <c r="AO59">
        <v>9</v>
      </c>
      <c r="AP59">
        <v>5</v>
      </c>
      <c r="AQ59">
        <v>1</v>
      </c>
      <c r="AR59">
        <v>3</v>
      </c>
      <c r="AS59">
        <v>2</v>
      </c>
      <c r="AT59">
        <v>4</v>
      </c>
      <c r="AU59">
        <v>7</v>
      </c>
      <c r="AV59">
        <v>4</v>
      </c>
      <c r="AW59">
        <v>8</v>
      </c>
      <c r="AX59">
        <v>11</v>
      </c>
      <c r="AY59">
        <v>0</v>
      </c>
      <c r="AZ59">
        <v>16</v>
      </c>
      <c r="BA59">
        <v>5</v>
      </c>
      <c r="BB59">
        <v>2</v>
      </c>
      <c r="BC59">
        <v>3</v>
      </c>
      <c r="BD59">
        <v>6</v>
      </c>
      <c r="BE59">
        <v>2</v>
      </c>
      <c r="BF59">
        <v>4</v>
      </c>
      <c r="BG59">
        <v>2</v>
      </c>
      <c r="BH59">
        <v>4</v>
      </c>
    </row>
    <row r="60" spans="1:60" x14ac:dyDescent="0.55000000000000004">
      <c r="A60">
        <v>6</v>
      </c>
      <c r="B60">
        <v>0</v>
      </c>
      <c r="C60">
        <v>4</v>
      </c>
      <c r="D60">
        <v>2</v>
      </c>
      <c r="E60">
        <v>16</v>
      </c>
      <c r="F60">
        <v>0</v>
      </c>
      <c r="G60">
        <v>4</v>
      </c>
      <c r="H60">
        <v>7</v>
      </c>
      <c r="I60">
        <v>3</v>
      </c>
      <c r="J60">
        <v>5</v>
      </c>
      <c r="K60">
        <v>3</v>
      </c>
      <c r="L60">
        <v>8</v>
      </c>
      <c r="M60">
        <v>4</v>
      </c>
      <c r="N60">
        <v>7</v>
      </c>
      <c r="O60">
        <v>7</v>
      </c>
      <c r="P60">
        <v>5</v>
      </c>
      <c r="Q60">
        <v>6</v>
      </c>
      <c r="R60">
        <v>1</v>
      </c>
      <c r="S60">
        <v>12</v>
      </c>
      <c r="T60">
        <v>4</v>
      </c>
      <c r="U60">
        <v>2</v>
      </c>
      <c r="V60">
        <v>0</v>
      </c>
      <c r="W60">
        <v>5</v>
      </c>
      <c r="X60">
        <v>7</v>
      </c>
      <c r="Y60">
        <v>3</v>
      </c>
      <c r="Z60">
        <v>1</v>
      </c>
      <c r="AA60">
        <v>2</v>
      </c>
      <c r="AB60">
        <v>6</v>
      </c>
      <c r="AC60">
        <v>1</v>
      </c>
      <c r="AD60">
        <v>2</v>
      </c>
      <c r="AE60">
        <v>5</v>
      </c>
      <c r="AF60">
        <v>3</v>
      </c>
      <c r="AG60">
        <v>5</v>
      </c>
      <c r="AH60">
        <v>8</v>
      </c>
      <c r="AI60">
        <v>8</v>
      </c>
      <c r="AJ60">
        <v>3</v>
      </c>
      <c r="AK60">
        <v>6</v>
      </c>
      <c r="AL60">
        <v>1</v>
      </c>
      <c r="AM60">
        <v>2</v>
      </c>
      <c r="AN60">
        <v>3</v>
      </c>
      <c r="AO60">
        <v>7</v>
      </c>
      <c r="AP60">
        <v>6</v>
      </c>
      <c r="AQ60">
        <v>1</v>
      </c>
      <c r="AR60">
        <v>2</v>
      </c>
      <c r="AS60">
        <v>3</v>
      </c>
      <c r="AT60">
        <v>7</v>
      </c>
      <c r="AU60">
        <v>7</v>
      </c>
      <c r="AV60">
        <v>2</v>
      </c>
      <c r="AW60">
        <v>4</v>
      </c>
      <c r="AX60">
        <v>12</v>
      </c>
      <c r="AY60">
        <v>5</v>
      </c>
      <c r="AZ60">
        <v>4</v>
      </c>
      <c r="BA60">
        <v>7</v>
      </c>
      <c r="BB60">
        <v>4</v>
      </c>
      <c r="BC60">
        <v>2</v>
      </c>
      <c r="BD60">
        <v>5</v>
      </c>
      <c r="BE60">
        <v>6</v>
      </c>
      <c r="BF60">
        <v>3</v>
      </c>
      <c r="BG60">
        <v>7</v>
      </c>
      <c r="BH60">
        <v>2</v>
      </c>
    </row>
    <row r="61" spans="1:60" x14ac:dyDescent="0.55000000000000004">
      <c r="A61">
        <v>2</v>
      </c>
      <c r="B61">
        <v>3</v>
      </c>
      <c r="C61">
        <v>7</v>
      </c>
      <c r="D61">
        <v>3</v>
      </c>
      <c r="E61">
        <v>4</v>
      </c>
      <c r="F61">
        <v>5</v>
      </c>
      <c r="G61">
        <v>8</v>
      </c>
      <c r="H61">
        <v>4</v>
      </c>
      <c r="I61">
        <v>4</v>
      </c>
      <c r="J61">
        <v>2</v>
      </c>
      <c r="K61">
        <v>5</v>
      </c>
      <c r="L61">
        <v>0</v>
      </c>
      <c r="M61">
        <v>3</v>
      </c>
      <c r="N61">
        <v>11</v>
      </c>
      <c r="O61">
        <v>4</v>
      </c>
      <c r="P61">
        <v>3</v>
      </c>
      <c r="Q61">
        <v>3</v>
      </c>
      <c r="R61">
        <v>10</v>
      </c>
      <c r="S61">
        <v>10</v>
      </c>
      <c r="T61">
        <v>7</v>
      </c>
      <c r="U61">
        <v>6</v>
      </c>
      <c r="V61">
        <v>1</v>
      </c>
      <c r="W61">
        <v>3</v>
      </c>
      <c r="X61">
        <v>2</v>
      </c>
      <c r="Y61">
        <v>2</v>
      </c>
      <c r="Z61">
        <v>1</v>
      </c>
      <c r="AA61">
        <v>1</v>
      </c>
      <c r="AB61">
        <v>6</v>
      </c>
      <c r="AC61">
        <v>0</v>
      </c>
      <c r="AD61">
        <v>1</v>
      </c>
      <c r="AE61">
        <v>2</v>
      </c>
      <c r="AF61">
        <v>4</v>
      </c>
      <c r="AG61">
        <v>2</v>
      </c>
      <c r="AH61">
        <v>1</v>
      </c>
      <c r="AI61">
        <v>2</v>
      </c>
      <c r="AJ61">
        <v>7</v>
      </c>
      <c r="AK61">
        <v>5</v>
      </c>
      <c r="AL61">
        <v>7</v>
      </c>
      <c r="AM61">
        <v>0</v>
      </c>
      <c r="AN61">
        <v>5</v>
      </c>
      <c r="AO61">
        <v>1</v>
      </c>
      <c r="AP61">
        <v>6</v>
      </c>
      <c r="AQ61">
        <v>2</v>
      </c>
      <c r="AR61">
        <v>4</v>
      </c>
      <c r="AS61">
        <v>5</v>
      </c>
      <c r="AT61">
        <v>4</v>
      </c>
      <c r="AU61">
        <v>2</v>
      </c>
      <c r="AV61">
        <v>8</v>
      </c>
      <c r="AW61">
        <v>7</v>
      </c>
      <c r="AX61">
        <v>10</v>
      </c>
      <c r="AY61">
        <v>1</v>
      </c>
      <c r="AZ61">
        <v>5</v>
      </c>
      <c r="BA61">
        <v>4</v>
      </c>
      <c r="BB61">
        <v>8</v>
      </c>
      <c r="BC61">
        <v>7</v>
      </c>
      <c r="BD61">
        <v>2</v>
      </c>
      <c r="BE61">
        <v>5</v>
      </c>
      <c r="BF61">
        <v>2</v>
      </c>
      <c r="BG61">
        <v>3</v>
      </c>
      <c r="BH61">
        <v>0</v>
      </c>
    </row>
    <row r="62" spans="1:60" x14ac:dyDescent="0.55000000000000004">
      <c r="A62">
        <v>3</v>
      </c>
      <c r="B62">
        <v>1</v>
      </c>
      <c r="C62">
        <v>4</v>
      </c>
      <c r="D62">
        <v>5</v>
      </c>
      <c r="E62">
        <v>5</v>
      </c>
      <c r="F62">
        <v>1</v>
      </c>
      <c r="G62">
        <v>2</v>
      </c>
      <c r="H62">
        <v>7</v>
      </c>
      <c r="I62">
        <v>4</v>
      </c>
      <c r="J62">
        <v>11</v>
      </c>
      <c r="K62">
        <v>1</v>
      </c>
      <c r="L62">
        <v>6</v>
      </c>
      <c r="M62">
        <v>4</v>
      </c>
      <c r="N62">
        <v>1</v>
      </c>
      <c r="O62">
        <v>3</v>
      </c>
      <c r="P62">
        <v>1</v>
      </c>
      <c r="Q62">
        <v>3</v>
      </c>
      <c r="R62">
        <v>2</v>
      </c>
      <c r="S62">
        <v>5</v>
      </c>
      <c r="T62">
        <v>0</v>
      </c>
      <c r="U62">
        <v>10</v>
      </c>
      <c r="V62">
        <v>3</v>
      </c>
      <c r="W62">
        <v>3</v>
      </c>
      <c r="X62">
        <v>1</v>
      </c>
      <c r="Y62">
        <v>7</v>
      </c>
      <c r="Z62">
        <v>1</v>
      </c>
      <c r="AA62">
        <v>7</v>
      </c>
      <c r="AB62">
        <v>4</v>
      </c>
      <c r="AC62">
        <v>1</v>
      </c>
      <c r="AD62">
        <v>4</v>
      </c>
      <c r="AE62">
        <v>4</v>
      </c>
      <c r="AF62">
        <v>2</v>
      </c>
      <c r="AG62">
        <v>1</v>
      </c>
      <c r="AH62">
        <v>0</v>
      </c>
      <c r="AI62">
        <v>8</v>
      </c>
      <c r="AJ62">
        <v>2</v>
      </c>
      <c r="AK62">
        <v>3</v>
      </c>
      <c r="AL62">
        <v>4</v>
      </c>
      <c r="AM62">
        <v>0</v>
      </c>
      <c r="AN62">
        <v>5</v>
      </c>
      <c r="AO62">
        <v>0</v>
      </c>
      <c r="AP62">
        <v>6</v>
      </c>
      <c r="AQ62">
        <v>2</v>
      </c>
      <c r="AR62">
        <v>11</v>
      </c>
      <c r="AS62">
        <v>9</v>
      </c>
      <c r="AT62">
        <v>3</v>
      </c>
      <c r="AU62">
        <v>3</v>
      </c>
      <c r="AV62">
        <v>6</v>
      </c>
      <c r="AW62">
        <v>9</v>
      </c>
      <c r="AX62">
        <v>6</v>
      </c>
      <c r="AY62">
        <v>6</v>
      </c>
      <c r="AZ62">
        <v>9</v>
      </c>
      <c r="BA62">
        <v>4</v>
      </c>
      <c r="BB62">
        <v>7</v>
      </c>
      <c r="BC62">
        <v>2</v>
      </c>
      <c r="BD62">
        <v>4</v>
      </c>
      <c r="BE62">
        <v>2</v>
      </c>
      <c r="BF62">
        <v>7</v>
      </c>
      <c r="BG62">
        <v>4</v>
      </c>
      <c r="BH62">
        <v>1</v>
      </c>
    </row>
    <row r="63" spans="1:60" x14ac:dyDescent="0.55000000000000004">
      <c r="A63">
        <v>9</v>
      </c>
      <c r="B63">
        <v>6</v>
      </c>
      <c r="C63">
        <v>3</v>
      </c>
      <c r="D63">
        <v>9</v>
      </c>
      <c r="E63">
        <v>4</v>
      </c>
      <c r="F63">
        <v>7</v>
      </c>
      <c r="G63">
        <v>0</v>
      </c>
      <c r="H63">
        <v>3</v>
      </c>
      <c r="I63">
        <v>14</v>
      </c>
      <c r="J63">
        <v>1</v>
      </c>
      <c r="K63">
        <v>2</v>
      </c>
      <c r="L63">
        <v>3</v>
      </c>
      <c r="M63">
        <v>7</v>
      </c>
      <c r="N63">
        <v>6</v>
      </c>
      <c r="O63">
        <v>2</v>
      </c>
      <c r="P63">
        <v>0</v>
      </c>
      <c r="Q63">
        <v>4</v>
      </c>
      <c r="R63">
        <v>5</v>
      </c>
      <c r="S63">
        <v>9</v>
      </c>
      <c r="T63">
        <v>11</v>
      </c>
      <c r="U63">
        <v>2</v>
      </c>
      <c r="V63">
        <v>3</v>
      </c>
      <c r="W63">
        <v>4</v>
      </c>
      <c r="X63">
        <v>1</v>
      </c>
      <c r="Y63">
        <v>5</v>
      </c>
      <c r="Z63">
        <v>7</v>
      </c>
      <c r="AA63">
        <v>11</v>
      </c>
      <c r="AB63">
        <v>3</v>
      </c>
      <c r="AC63">
        <v>3</v>
      </c>
      <c r="AD63">
        <v>4</v>
      </c>
      <c r="AE63">
        <v>11</v>
      </c>
      <c r="AF63">
        <v>2</v>
      </c>
      <c r="AG63">
        <v>4</v>
      </c>
      <c r="AH63">
        <v>5</v>
      </c>
      <c r="AI63">
        <v>6</v>
      </c>
      <c r="AJ63">
        <v>3</v>
      </c>
      <c r="AK63">
        <v>4</v>
      </c>
      <c r="AL63">
        <v>12</v>
      </c>
      <c r="AM63">
        <v>11</v>
      </c>
      <c r="AN63">
        <v>9</v>
      </c>
      <c r="AO63">
        <v>3</v>
      </c>
      <c r="AP63">
        <v>2</v>
      </c>
      <c r="AQ63">
        <v>4</v>
      </c>
      <c r="AR63">
        <v>5</v>
      </c>
      <c r="AS63">
        <v>6</v>
      </c>
      <c r="AT63">
        <v>0</v>
      </c>
      <c r="AU63">
        <v>6</v>
      </c>
      <c r="AV63">
        <v>9</v>
      </c>
      <c r="AW63">
        <v>6</v>
      </c>
      <c r="AX63">
        <v>3</v>
      </c>
      <c r="AY63">
        <v>0</v>
      </c>
      <c r="AZ63">
        <v>1</v>
      </c>
      <c r="BA63">
        <v>4</v>
      </c>
      <c r="BB63">
        <v>2</v>
      </c>
      <c r="BC63">
        <v>1</v>
      </c>
      <c r="BD63">
        <v>2</v>
      </c>
      <c r="BE63">
        <v>1</v>
      </c>
      <c r="BF63">
        <v>0</v>
      </c>
      <c r="BG63">
        <v>4</v>
      </c>
      <c r="BH63">
        <v>3</v>
      </c>
    </row>
    <row r="64" spans="1:60" x14ac:dyDescent="0.55000000000000004">
      <c r="A64">
        <v>1</v>
      </c>
      <c r="B64">
        <v>0</v>
      </c>
      <c r="C64">
        <v>1</v>
      </c>
      <c r="D64">
        <v>7</v>
      </c>
      <c r="E64">
        <v>2</v>
      </c>
      <c r="F64">
        <v>8</v>
      </c>
      <c r="G64">
        <v>5</v>
      </c>
      <c r="H64">
        <v>4</v>
      </c>
      <c r="I64">
        <v>1</v>
      </c>
      <c r="J64">
        <v>3</v>
      </c>
      <c r="K64">
        <v>1</v>
      </c>
      <c r="L64">
        <v>3</v>
      </c>
      <c r="M64">
        <v>6</v>
      </c>
      <c r="N64">
        <v>4</v>
      </c>
      <c r="O64">
        <v>1</v>
      </c>
      <c r="P64">
        <v>7</v>
      </c>
      <c r="Q64">
        <v>9</v>
      </c>
      <c r="R64">
        <v>4</v>
      </c>
      <c r="S64">
        <v>8</v>
      </c>
      <c r="T64">
        <v>7</v>
      </c>
      <c r="U64">
        <v>5</v>
      </c>
      <c r="V64">
        <v>4</v>
      </c>
      <c r="W64">
        <v>2</v>
      </c>
      <c r="X64">
        <v>4</v>
      </c>
      <c r="Y64">
        <v>5</v>
      </c>
      <c r="Z64">
        <v>4</v>
      </c>
      <c r="AA64">
        <v>1</v>
      </c>
      <c r="AB64">
        <v>4</v>
      </c>
      <c r="AC64">
        <v>2</v>
      </c>
      <c r="AD64">
        <v>0</v>
      </c>
      <c r="AE64">
        <v>5</v>
      </c>
      <c r="AF64">
        <v>9</v>
      </c>
      <c r="AG64">
        <v>1</v>
      </c>
      <c r="AH64">
        <v>5</v>
      </c>
      <c r="AI64">
        <v>11</v>
      </c>
      <c r="AJ64">
        <v>4</v>
      </c>
      <c r="AK64">
        <v>3</v>
      </c>
      <c r="AL64">
        <v>12</v>
      </c>
      <c r="AM64">
        <v>7</v>
      </c>
      <c r="AN64">
        <v>8</v>
      </c>
      <c r="AO64">
        <v>1</v>
      </c>
      <c r="AP64">
        <v>3</v>
      </c>
      <c r="AQ64">
        <v>3</v>
      </c>
      <c r="AR64">
        <v>4</v>
      </c>
      <c r="AS64">
        <v>7</v>
      </c>
      <c r="AT64">
        <v>1</v>
      </c>
      <c r="AU64">
        <v>3</v>
      </c>
      <c r="AV64">
        <v>6</v>
      </c>
      <c r="AW64">
        <v>5</v>
      </c>
      <c r="AX64">
        <v>7</v>
      </c>
      <c r="AY64">
        <v>3</v>
      </c>
      <c r="AZ64">
        <v>4</v>
      </c>
      <c r="BA64">
        <v>0</v>
      </c>
      <c r="BB64">
        <v>6</v>
      </c>
      <c r="BC64">
        <v>7</v>
      </c>
      <c r="BD64">
        <v>5</v>
      </c>
      <c r="BE64">
        <v>2</v>
      </c>
      <c r="BF64">
        <v>4</v>
      </c>
      <c r="BG64">
        <v>0</v>
      </c>
      <c r="BH64">
        <v>2</v>
      </c>
    </row>
    <row r="65" spans="1:60" x14ac:dyDescent="0.55000000000000004">
      <c r="A65">
        <v>4</v>
      </c>
      <c r="B65">
        <v>3</v>
      </c>
      <c r="C65">
        <v>7</v>
      </c>
      <c r="D65">
        <v>5</v>
      </c>
      <c r="E65">
        <v>4</v>
      </c>
      <c r="F65">
        <v>1</v>
      </c>
      <c r="G65">
        <v>5</v>
      </c>
      <c r="H65">
        <v>1</v>
      </c>
      <c r="I65">
        <v>3</v>
      </c>
      <c r="J65">
        <v>7</v>
      </c>
      <c r="K65">
        <v>12</v>
      </c>
      <c r="L65">
        <v>4</v>
      </c>
      <c r="M65">
        <v>3</v>
      </c>
      <c r="N65">
        <v>6</v>
      </c>
      <c r="O65">
        <v>7</v>
      </c>
      <c r="P65">
        <v>2</v>
      </c>
      <c r="Q65">
        <v>12</v>
      </c>
      <c r="R65">
        <v>7</v>
      </c>
      <c r="S65">
        <v>7</v>
      </c>
      <c r="T65">
        <v>3</v>
      </c>
      <c r="U65">
        <v>9</v>
      </c>
      <c r="V65">
        <v>5</v>
      </c>
      <c r="W65">
        <v>9</v>
      </c>
      <c r="X65">
        <v>2</v>
      </c>
      <c r="Y65">
        <v>4</v>
      </c>
      <c r="Z65">
        <v>3</v>
      </c>
      <c r="AA65">
        <v>4</v>
      </c>
      <c r="AB65">
        <v>0</v>
      </c>
      <c r="AC65">
        <v>2</v>
      </c>
      <c r="AD65">
        <v>8</v>
      </c>
      <c r="AE65">
        <v>7</v>
      </c>
      <c r="AF65">
        <v>5</v>
      </c>
      <c r="AG65">
        <v>3</v>
      </c>
      <c r="AH65">
        <v>4</v>
      </c>
      <c r="AI65">
        <v>1</v>
      </c>
      <c r="AJ65">
        <v>14</v>
      </c>
      <c r="AK65">
        <v>4</v>
      </c>
      <c r="AL65">
        <v>3</v>
      </c>
      <c r="AM65">
        <v>1</v>
      </c>
      <c r="AN65">
        <v>3</v>
      </c>
      <c r="AO65">
        <v>7</v>
      </c>
      <c r="AP65">
        <v>4</v>
      </c>
      <c r="AQ65">
        <v>7</v>
      </c>
      <c r="AR65">
        <v>3</v>
      </c>
      <c r="AS65">
        <v>2</v>
      </c>
      <c r="AT65">
        <v>7</v>
      </c>
      <c r="AU65">
        <v>7</v>
      </c>
      <c r="AV65">
        <v>5</v>
      </c>
      <c r="AW65">
        <v>4</v>
      </c>
      <c r="AX65">
        <v>9</v>
      </c>
      <c r="AY65">
        <v>1</v>
      </c>
      <c r="AZ65">
        <v>4</v>
      </c>
      <c r="BA65">
        <v>1</v>
      </c>
      <c r="BB65">
        <v>7</v>
      </c>
      <c r="BC65">
        <v>6</v>
      </c>
      <c r="BD65">
        <v>4</v>
      </c>
      <c r="BE65">
        <v>5</v>
      </c>
      <c r="BF65">
        <v>2</v>
      </c>
      <c r="BG65">
        <v>3</v>
      </c>
      <c r="BH65">
        <v>0</v>
      </c>
    </row>
    <row r="66" spans="1:60" x14ac:dyDescent="0.55000000000000004">
      <c r="A66">
        <v>4</v>
      </c>
      <c r="B66">
        <v>2</v>
      </c>
      <c r="C66">
        <v>5</v>
      </c>
      <c r="D66">
        <v>2</v>
      </c>
      <c r="E66">
        <v>7</v>
      </c>
      <c r="F66">
        <v>2</v>
      </c>
      <c r="G66">
        <v>4</v>
      </c>
      <c r="H66">
        <v>3</v>
      </c>
      <c r="I66">
        <v>5</v>
      </c>
      <c r="J66">
        <v>3</v>
      </c>
      <c r="K66">
        <v>12</v>
      </c>
      <c r="L66">
        <v>3</v>
      </c>
      <c r="M66">
        <v>5</v>
      </c>
      <c r="N66">
        <v>2</v>
      </c>
      <c r="O66">
        <v>0</v>
      </c>
      <c r="P66">
        <v>4</v>
      </c>
      <c r="Q66">
        <v>8</v>
      </c>
      <c r="R66">
        <v>3</v>
      </c>
      <c r="S66">
        <v>3</v>
      </c>
      <c r="T66">
        <v>5</v>
      </c>
      <c r="U66">
        <v>5</v>
      </c>
      <c r="V66">
        <v>7</v>
      </c>
      <c r="W66">
        <v>4</v>
      </c>
      <c r="X66">
        <v>0</v>
      </c>
      <c r="Y66">
        <v>3</v>
      </c>
      <c r="Z66">
        <v>7</v>
      </c>
      <c r="AA66">
        <v>4</v>
      </c>
      <c r="AB66">
        <v>5</v>
      </c>
      <c r="AC66">
        <v>0</v>
      </c>
      <c r="AD66">
        <v>2</v>
      </c>
      <c r="AE66">
        <v>0</v>
      </c>
      <c r="AF66">
        <v>2</v>
      </c>
      <c r="AG66">
        <v>3</v>
      </c>
      <c r="AH66">
        <v>13</v>
      </c>
      <c r="AI66">
        <v>3</v>
      </c>
      <c r="AJ66">
        <v>1</v>
      </c>
      <c r="AK66">
        <v>5</v>
      </c>
      <c r="AL66">
        <v>4</v>
      </c>
      <c r="AM66">
        <v>0</v>
      </c>
      <c r="AN66">
        <v>2</v>
      </c>
      <c r="AO66">
        <v>8</v>
      </c>
      <c r="AP66">
        <v>2</v>
      </c>
      <c r="AQ66">
        <v>4</v>
      </c>
      <c r="AR66">
        <v>5</v>
      </c>
      <c r="AS66">
        <v>0</v>
      </c>
      <c r="AT66">
        <v>1</v>
      </c>
      <c r="AU66">
        <v>6</v>
      </c>
      <c r="AV66">
        <v>7</v>
      </c>
      <c r="AW66">
        <v>7</v>
      </c>
      <c r="AX66">
        <v>12</v>
      </c>
      <c r="AY66">
        <v>2</v>
      </c>
      <c r="AZ66">
        <v>7</v>
      </c>
      <c r="BA66">
        <v>7</v>
      </c>
      <c r="BB66">
        <v>2</v>
      </c>
      <c r="BC66">
        <v>2</v>
      </c>
      <c r="BD66">
        <v>5</v>
      </c>
      <c r="BE66">
        <v>0</v>
      </c>
      <c r="BF66">
        <v>4</v>
      </c>
      <c r="BG66">
        <v>4</v>
      </c>
      <c r="BH66">
        <v>5</v>
      </c>
    </row>
    <row r="67" spans="1:60" x14ac:dyDescent="0.55000000000000004">
      <c r="A67">
        <v>2</v>
      </c>
      <c r="B67">
        <v>1</v>
      </c>
      <c r="C67">
        <v>7</v>
      </c>
      <c r="D67">
        <v>3</v>
      </c>
      <c r="E67">
        <v>0</v>
      </c>
      <c r="F67">
        <v>2</v>
      </c>
      <c r="G67">
        <v>13</v>
      </c>
      <c r="H67">
        <v>3</v>
      </c>
      <c r="I67">
        <v>2</v>
      </c>
      <c r="J67">
        <v>7</v>
      </c>
      <c r="K67">
        <v>3</v>
      </c>
      <c r="L67">
        <v>4</v>
      </c>
      <c r="M67">
        <v>2</v>
      </c>
      <c r="N67">
        <v>4</v>
      </c>
      <c r="O67">
        <v>0</v>
      </c>
      <c r="P67">
        <v>1</v>
      </c>
      <c r="Q67">
        <v>9</v>
      </c>
      <c r="R67">
        <v>5</v>
      </c>
      <c r="S67">
        <v>7</v>
      </c>
      <c r="T67">
        <v>2</v>
      </c>
      <c r="U67">
        <v>2</v>
      </c>
      <c r="V67">
        <v>0</v>
      </c>
      <c r="W67">
        <v>1</v>
      </c>
      <c r="X67">
        <v>5</v>
      </c>
      <c r="Y67">
        <v>5</v>
      </c>
      <c r="Z67">
        <v>4</v>
      </c>
      <c r="AA67">
        <v>1</v>
      </c>
      <c r="AB67">
        <v>3</v>
      </c>
      <c r="AC67">
        <v>3</v>
      </c>
      <c r="AD67">
        <v>6</v>
      </c>
      <c r="AE67">
        <v>0</v>
      </c>
      <c r="AF67">
        <v>3</v>
      </c>
      <c r="AG67">
        <v>0</v>
      </c>
      <c r="AH67">
        <v>2</v>
      </c>
      <c r="AI67">
        <v>0</v>
      </c>
      <c r="AJ67">
        <v>4</v>
      </c>
      <c r="AK67">
        <v>2</v>
      </c>
      <c r="AL67">
        <v>7</v>
      </c>
      <c r="AM67">
        <v>7</v>
      </c>
      <c r="AN67">
        <v>1</v>
      </c>
      <c r="AO67">
        <v>2</v>
      </c>
      <c r="AP67">
        <v>5</v>
      </c>
      <c r="AQ67">
        <v>8</v>
      </c>
      <c r="AR67">
        <v>4</v>
      </c>
      <c r="AS67">
        <v>4</v>
      </c>
      <c r="AT67">
        <v>2</v>
      </c>
      <c r="AU67">
        <v>4</v>
      </c>
      <c r="AV67">
        <v>6</v>
      </c>
      <c r="AW67">
        <v>3</v>
      </c>
      <c r="AX67">
        <v>8</v>
      </c>
      <c r="AY67">
        <v>2</v>
      </c>
      <c r="AZ67">
        <v>0</v>
      </c>
      <c r="BA67">
        <v>1</v>
      </c>
      <c r="BB67">
        <v>4</v>
      </c>
      <c r="BC67">
        <v>1</v>
      </c>
      <c r="BD67">
        <v>3</v>
      </c>
      <c r="BE67">
        <v>5</v>
      </c>
      <c r="BF67">
        <v>1</v>
      </c>
      <c r="BG67">
        <v>4</v>
      </c>
      <c r="BH67">
        <v>3</v>
      </c>
    </row>
    <row r="68" spans="1:60" x14ac:dyDescent="0.55000000000000004">
      <c r="A68">
        <v>5</v>
      </c>
      <c r="B68">
        <v>7</v>
      </c>
      <c r="C68">
        <v>4</v>
      </c>
      <c r="D68">
        <v>3</v>
      </c>
      <c r="E68">
        <v>3</v>
      </c>
      <c r="F68">
        <v>2</v>
      </c>
      <c r="G68">
        <v>4</v>
      </c>
      <c r="H68">
        <v>8</v>
      </c>
      <c r="I68">
        <v>8</v>
      </c>
      <c r="J68">
        <v>2</v>
      </c>
      <c r="K68">
        <v>2</v>
      </c>
      <c r="L68">
        <v>7</v>
      </c>
      <c r="M68">
        <v>2</v>
      </c>
      <c r="N68">
        <v>4</v>
      </c>
      <c r="O68">
        <v>13</v>
      </c>
      <c r="P68">
        <v>5</v>
      </c>
      <c r="Q68">
        <v>13</v>
      </c>
      <c r="R68">
        <v>8</v>
      </c>
      <c r="S68">
        <v>12</v>
      </c>
      <c r="T68">
        <v>5</v>
      </c>
      <c r="U68">
        <v>5</v>
      </c>
      <c r="V68">
        <v>7</v>
      </c>
      <c r="W68">
        <v>2</v>
      </c>
      <c r="X68">
        <v>3</v>
      </c>
      <c r="Y68">
        <v>5</v>
      </c>
      <c r="Z68">
        <v>3</v>
      </c>
      <c r="AA68">
        <v>7</v>
      </c>
      <c r="AB68">
        <v>5</v>
      </c>
      <c r="AC68">
        <v>3</v>
      </c>
      <c r="AD68">
        <v>7</v>
      </c>
      <c r="AE68">
        <v>5</v>
      </c>
      <c r="AF68">
        <v>4</v>
      </c>
      <c r="AG68">
        <v>4</v>
      </c>
      <c r="AH68">
        <v>6</v>
      </c>
      <c r="AI68">
        <v>5</v>
      </c>
      <c r="AJ68">
        <v>4</v>
      </c>
      <c r="AK68">
        <v>9</v>
      </c>
      <c r="AL68">
        <v>3</v>
      </c>
      <c r="AM68">
        <v>5</v>
      </c>
      <c r="AN68">
        <v>9</v>
      </c>
      <c r="AO68">
        <v>3</v>
      </c>
      <c r="AP68">
        <v>7</v>
      </c>
      <c r="AQ68">
        <v>4</v>
      </c>
      <c r="AR68">
        <v>1</v>
      </c>
      <c r="AS68">
        <v>2</v>
      </c>
      <c r="AT68">
        <v>5</v>
      </c>
      <c r="AU68">
        <v>6</v>
      </c>
      <c r="AV68">
        <v>3</v>
      </c>
      <c r="AW68">
        <v>4</v>
      </c>
      <c r="AX68">
        <v>5</v>
      </c>
      <c r="AY68">
        <v>2</v>
      </c>
      <c r="AZ68">
        <v>3</v>
      </c>
      <c r="BA68">
        <v>4</v>
      </c>
      <c r="BB68">
        <v>2</v>
      </c>
      <c r="BC68">
        <v>6</v>
      </c>
      <c r="BD68">
        <v>3</v>
      </c>
      <c r="BE68">
        <v>3</v>
      </c>
      <c r="BF68">
        <v>2</v>
      </c>
      <c r="BG68">
        <v>5</v>
      </c>
      <c r="BH68">
        <v>0</v>
      </c>
    </row>
    <row r="69" spans="1:60" x14ac:dyDescent="0.55000000000000004">
      <c r="A69">
        <v>3</v>
      </c>
      <c r="B69">
        <v>5</v>
      </c>
      <c r="C69">
        <v>8</v>
      </c>
      <c r="D69">
        <v>7</v>
      </c>
      <c r="E69">
        <v>3</v>
      </c>
      <c r="F69">
        <v>6</v>
      </c>
      <c r="G69">
        <v>1</v>
      </c>
      <c r="H69">
        <v>4</v>
      </c>
      <c r="I69">
        <v>2</v>
      </c>
      <c r="J69">
        <v>0</v>
      </c>
      <c r="K69">
        <v>4</v>
      </c>
      <c r="L69">
        <v>0</v>
      </c>
      <c r="M69">
        <v>5</v>
      </c>
      <c r="N69">
        <v>13</v>
      </c>
      <c r="O69">
        <v>6</v>
      </c>
      <c r="P69">
        <v>3</v>
      </c>
      <c r="Q69">
        <v>4</v>
      </c>
      <c r="R69">
        <v>5</v>
      </c>
      <c r="S69">
        <v>3</v>
      </c>
      <c r="T69">
        <v>2</v>
      </c>
      <c r="U69">
        <v>1</v>
      </c>
      <c r="V69">
        <v>3</v>
      </c>
      <c r="W69">
        <v>5</v>
      </c>
      <c r="X69">
        <v>2</v>
      </c>
      <c r="Y69">
        <v>6</v>
      </c>
      <c r="Z69">
        <v>3</v>
      </c>
      <c r="AA69">
        <v>3</v>
      </c>
      <c r="AB69">
        <v>1</v>
      </c>
      <c r="AC69">
        <v>5</v>
      </c>
      <c r="AD69">
        <v>1</v>
      </c>
      <c r="AE69">
        <v>5</v>
      </c>
      <c r="AF69">
        <v>6</v>
      </c>
      <c r="AG69">
        <v>1</v>
      </c>
      <c r="AH69">
        <v>5</v>
      </c>
      <c r="AI69">
        <v>3</v>
      </c>
      <c r="AJ69">
        <v>1</v>
      </c>
      <c r="AK69">
        <v>2</v>
      </c>
      <c r="AL69">
        <v>13</v>
      </c>
      <c r="AM69">
        <v>8</v>
      </c>
      <c r="AN69">
        <v>13</v>
      </c>
      <c r="AO69">
        <v>3</v>
      </c>
      <c r="AP69">
        <v>4</v>
      </c>
      <c r="AQ69">
        <v>1</v>
      </c>
      <c r="AR69">
        <v>0</v>
      </c>
      <c r="AS69">
        <v>2</v>
      </c>
      <c r="AT69">
        <v>0</v>
      </c>
      <c r="AU69">
        <v>5</v>
      </c>
      <c r="AV69">
        <v>1</v>
      </c>
      <c r="AW69">
        <v>7</v>
      </c>
      <c r="AX69">
        <v>2</v>
      </c>
      <c r="AY69">
        <v>1</v>
      </c>
      <c r="AZ69">
        <v>5</v>
      </c>
      <c r="BA69">
        <v>2</v>
      </c>
      <c r="BB69">
        <v>9</v>
      </c>
      <c r="BC69">
        <v>9</v>
      </c>
      <c r="BD69">
        <v>3</v>
      </c>
      <c r="BE69">
        <v>2</v>
      </c>
      <c r="BF69">
        <v>5</v>
      </c>
      <c r="BG69">
        <v>4</v>
      </c>
      <c r="BH69">
        <v>1</v>
      </c>
    </row>
    <row r="70" spans="1:60" x14ac:dyDescent="0.55000000000000004">
      <c r="A70">
        <v>3</v>
      </c>
      <c r="B70">
        <v>6</v>
      </c>
      <c r="C70">
        <v>6</v>
      </c>
      <c r="D70">
        <v>3</v>
      </c>
      <c r="E70">
        <v>5</v>
      </c>
      <c r="F70">
        <v>13</v>
      </c>
      <c r="G70">
        <v>0</v>
      </c>
      <c r="H70">
        <v>1</v>
      </c>
      <c r="I70">
        <v>4</v>
      </c>
      <c r="J70">
        <v>2</v>
      </c>
      <c r="K70">
        <v>1</v>
      </c>
      <c r="L70">
        <v>0</v>
      </c>
      <c r="M70">
        <v>3</v>
      </c>
      <c r="N70">
        <v>6</v>
      </c>
      <c r="O70">
        <v>0</v>
      </c>
      <c r="P70">
        <v>5</v>
      </c>
      <c r="Q70">
        <v>6</v>
      </c>
      <c r="R70">
        <v>3</v>
      </c>
      <c r="S70">
        <v>3</v>
      </c>
      <c r="T70">
        <v>2</v>
      </c>
      <c r="U70">
        <v>4</v>
      </c>
      <c r="V70">
        <v>5</v>
      </c>
      <c r="W70">
        <v>3</v>
      </c>
      <c r="X70">
        <v>6</v>
      </c>
      <c r="Y70">
        <v>8</v>
      </c>
      <c r="Z70">
        <v>6</v>
      </c>
      <c r="AA70">
        <v>5</v>
      </c>
      <c r="AB70">
        <v>4</v>
      </c>
      <c r="AC70">
        <v>5</v>
      </c>
      <c r="AD70">
        <v>3</v>
      </c>
      <c r="AE70">
        <v>0</v>
      </c>
      <c r="AF70">
        <v>2</v>
      </c>
      <c r="AG70">
        <v>0</v>
      </c>
      <c r="AH70">
        <v>2</v>
      </c>
      <c r="AI70">
        <v>2</v>
      </c>
      <c r="AJ70">
        <v>5</v>
      </c>
      <c r="AK70">
        <v>4</v>
      </c>
      <c r="AL70">
        <v>1</v>
      </c>
      <c r="AM70">
        <v>5</v>
      </c>
      <c r="AN70">
        <v>4</v>
      </c>
      <c r="AO70">
        <v>7</v>
      </c>
      <c r="AP70">
        <v>8</v>
      </c>
      <c r="AQ70">
        <v>3</v>
      </c>
      <c r="AR70">
        <v>4</v>
      </c>
      <c r="AS70">
        <v>6</v>
      </c>
      <c r="AT70">
        <v>4</v>
      </c>
      <c r="AU70">
        <v>7</v>
      </c>
      <c r="AV70">
        <v>0</v>
      </c>
      <c r="AW70">
        <v>3</v>
      </c>
      <c r="AX70">
        <v>9</v>
      </c>
      <c r="AY70">
        <v>0</v>
      </c>
      <c r="AZ70">
        <v>7</v>
      </c>
      <c r="BA70">
        <v>4</v>
      </c>
      <c r="BB70">
        <v>6</v>
      </c>
      <c r="BC70">
        <v>1</v>
      </c>
      <c r="BD70">
        <v>4</v>
      </c>
      <c r="BE70">
        <v>3</v>
      </c>
      <c r="BF70">
        <v>4</v>
      </c>
      <c r="BG70">
        <v>1</v>
      </c>
      <c r="BH70">
        <v>3</v>
      </c>
    </row>
    <row r="71" spans="1:60" x14ac:dyDescent="0.55000000000000004">
      <c r="A71">
        <v>6</v>
      </c>
      <c r="B71">
        <v>8</v>
      </c>
      <c r="C71">
        <v>13</v>
      </c>
      <c r="D71">
        <v>5</v>
      </c>
      <c r="E71">
        <v>3</v>
      </c>
      <c r="F71">
        <v>7</v>
      </c>
      <c r="G71">
        <v>6</v>
      </c>
      <c r="H71">
        <v>5</v>
      </c>
      <c r="I71">
        <v>3</v>
      </c>
      <c r="J71">
        <v>9</v>
      </c>
      <c r="K71">
        <v>13</v>
      </c>
      <c r="L71">
        <v>2</v>
      </c>
      <c r="M71">
        <v>5</v>
      </c>
      <c r="N71">
        <v>0</v>
      </c>
      <c r="O71">
        <v>3</v>
      </c>
      <c r="P71">
        <v>4</v>
      </c>
      <c r="Q71">
        <v>7</v>
      </c>
      <c r="R71">
        <v>3</v>
      </c>
      <c r="S71">
        <v>3</v>
      </c>
      <c r="T71">
        <v>1</v>
      </c>
      <c r="U71">
        <v>6</v>
      </c>
      <c r="V71">
        <v>3</v>
      </c>
      <c r="W71">
        <v>3</v>
      </c>
      <c r="X71">
        <v>9</v>
      </c>
      <c r="Y71">
        <v>1</v>
      </c>
      <c r="Z71">
        <v>2</v>
      </c>
      <c r="AA71">
        <v>3</v>
      </c>
      <c r="AB71">
        <v>6</v>
      </c>
      <c r="AC71">
        <v>12</v>
      </c>
      <c r="AD71">
        <v>2</v>
      </c>
      <c r="AE71">
        <v>6</v>
      </c>
      <c r="AF71">
        <v>8</v>
      </c>
      <c r="AG71">
        <v>4</v>
      </c>
      <c r="AH71">
        <v>5</v>
      </c>
      <c r="AI71">
        <v>4</v>
      </c>
      <c r="AJ71">
        <v>2</v>
      </c>
      <c r="AK71">
        <v>10</v>
      </c>
      <c r="AL71">
        <v>9</v>
      </c>
      <c r="AM71">
        <v>3</v>
      </c>
      <c r="AN71">
        <v>2</v>
      </c>
      <c r="AO71">
        <v>5</v>
      </c>
      <c r="AP71">
        <v>12</v>
      </c>
      <c r="AQ71">
        <v>0</v>
      </c>
      <c r="AR71">
        <v>5</v>
      </c>
      <c r="AS71">
        <v>5</v>
      </c>
      <c r="AT71">
        <v>1</v>
      </c>
      <c r="AU71">
        <v>2</v>
      </c>
      <c r="AV71">
        <v>3</v>
      </c>
      <c r="AW71">
        <v>9</v>
      </c>
      <c r="AX71">
        <v>5</v>
      </c>
      <c r="AY71">
        <v>3</v>
      </c>
      <c r="AZ71">
        <v>7</v>
      </c>
      <c r="BA71">
        <v>5</v>
      </c>
      <c r="BB71">
        <v>2</v>
      </c>
      <c r="BC71">
        <v>6</v>
      </c>
      <c r="BD71">
        <v>2</v>
      </c>
      <c r="BE71">
        <v>5</v>
      </c>
      <c r="BF71">
        <v>7</v>
      </c>
      <c r="BG71">
        <v>4</v>
      </c>
      <c r="BH71">
        <v>2</v>
      </c>
    </row>
    <row r="72" spans="1:60" x14ac:dyDescent="0.55000000000000004">
      <c r="A72">
        <v>8</v>
      </c>
      <c r="B72">
        <v>4</v>
      </c>
      <c r="C72">
        <v>7</v>
      </c>
      <c r="D72">
        <v>3</v>
      </c>
      <c r="E72">
        <v>4</v>
      </c>
      <c r="F72">
        <v>8</v>
      </c>
      <c r="G72">
        <v>2</v>
      </c>
      <c r="H72">
        <v>0</v>
      </c>
      <c r="I72">
        <v>1</v>
      </c>
      <c r="J72">
        <v>0</v>
      </c>
      <c r="K72">
        <v>1</v>
      </c>
      <c r="L72">
        <v>4</v>
      </c>
      <c r="M72">
        <v>5</v>
      </c>
      <c r="N72">
        <v>6</v>
      </c>
      <c r="O72">
        <v>2</v>
      </c>
      <c r="P72">
        <v>1</v>
      </c>
      <c r="Q72">
        <v>1</v>
      </c>
      <c r="R72">
        <v>5</v>
      </c>
      <c r="S72">
        <v>1</v>
      </c>
      <c r="T72">
        <v>4</v>
      </c>
      <c r="U72">
        <v>2</v>
      </c>
      <c r="V72">
        <v>3</v>
      </c>
      <c r="W72">
        <v>4</v>
      </c>
      <c r="X72">
        <v>1</v>
      </c>
      <c r="Y72">
        <v>7</v>
      </c>
      <c r="Z72">
        <v>6</v>
      </c>
      <c r="AA72">
        <v>2</v>
      </c>
      <c r="AB72">
        <v>0</v>
      </c>
      <c r="AC72">
        <v>8</v>
      </c>
      <c r="AD72">
        <v>10</v>
      </c>
      <c r="AE72">
        <v>2</v>
      </c>
      <c r="AF72">
        <v>4</v>
      </c>
      <c r="AG72">
        <v>10</v>
      </c>
      <c r="AH72">
        <v>4</v>
      </c>
      <c r="AI72">
        <v>4</v>
      </c>
      <c r="AJ72">
        <v>2</v>
      </c>
      <c r="AK72">
        <v>6</v>
      </c>
      <c r="AL72">
        <v>5</v>
      </c>
      <c r="AM72">
        <v>6</v>
      </c>
      <c r="AN72">
        <v>2</v>
      </c>
      <c r="AO72">
        <v>2</v>
      </c>
      <c r="AP72">
        <v>3</v>
      </c>
      <c r="AQ72">
        <v>1</v>
      </c>
      <c r="AR72">
        <v>4</v>
      </c>
      <c r="AS72">
        <v>2</v>
      </c>
      <c r="AT72">
        <v>1</v>
      </c>
      <c r="AU72">
        <v>2</v>
      </c>
      <c r="AV72">
        <v>6</v>
      </c>
      <c r="AW72">
        <v>2</v>
      </c>
      <c r="AX72">
        <v>5</v>
      </c>
      <c r="AY72">
        <v>2</v>
      </c>
      <c r="AZ72">
        <v>10</v>
      </c>
      <c r="BA72">
        <v>3</v>
      </c>
      <c r="BB72">
        <v>1</v>
      </c>
      <c r="BC72">
        <v>4</v>
      </c>
      <c r="BD72">
        <v>1</v>
      </c>
      <c r="BE72">
        <v>1</v>
      </c>
      <c r="BF72">
        <v>3</v>
      </c>
      <c r="BG72">
        <v>7</v>
      </c>
      <c r="BH72">
        <v>2</v>
      </c>
    </row>
    <row r="73" spans="1:60" x14ac:dyDescent="0.55000000000000004">
      <c r="A73">
        <v>4</v>
      </c>
      <c r="B73">
        <v>6</v>
      </c>
      <c r="C73">
        <v>7</v>
      </c>
      <c r="D73">
        <v>3</v>
      </c>
      <c r="E73">
        <v>6</v>
      </c>
      <c r="F73">
        <v>4</v>
      </c>
      <c r="G73">
        <v>8</v>
      </c>
      <c r="H73">
        <v>6</v>
      </c>
      <c r="I73">
        <v>4</v>
      </c>
      <c r="J73">
        <v>1</v>
      </c>
      <c r="K73">
        <v>9</v>
      </c>
      <c r="L73">
        <v>10</v>
      </c>
      <c r="M73">
        <v>7</v>
      </c>
      <c r="N73">
        <v>6</v>
      </c>
      <c r="O73">
        <v>4</v>
      </c>
      <c r="P73">
        <v>0</v>
      </c>
      <c r="Q73">
        <v>3</v>
      </c>
      <c r="R73">
        <v>5</v>
      </c>
      <c r="S73">
        <v>4</v>
      </c>
      <c r="T73">
        <v>3</v>
      </c>
      <c r="U73">
        <v>1</v>
      </c>
      <c r="V73">
        <v>3</v>
      </c>
      <c r="W73">
        <v>6</v>
      </c>
      <c r="X73">
        <v>2</v>
      </c>
      <c r="Y73">
        <v>1</v>
      </c>
      <c r="Z73">
        <v>0</v>
      </c>
      <c r="AA73">
        <v>5</v>
      </c>
      <c r="AB73">
        <v>4</v>
      </c>
      <c r="AC73">
        <v>8</v>
      </c>
      <c r="AD73">
        <v>10</v>
      </c>
      <c r="AE73">
        <v>9</v>
      </c>
      <c r="AF73">
        <v>7</v>
      </c>
      <c r="AG73">
        <v>7</v>
      </c>
      <c r="AH73">
        <v>9</v>
      </c>
      <c r="AI73">
        <v>2</v>
      </c>
      <c r="AJ73">
        <v>4</v>
      </c>
      <c r="AK73">
        <v>6</v>
      </c>
      <c r="AL73">
        <v>7</v>
      </c>
      <c r="AM73">
        <v>6</v>
      </c>
      <c r="AN73">
        <v>8</v>
      </c>
      <c r="AO73">
        <v>5</v>
      </c>
      <c r="AP73">
        <v>9</v>
      </c>
      <c r="AQ73">
        <v>3</v>
      </c>
      <c r="AR73">
        <v>1</v>
      </c>
      <c r="AS73">
        <v>6</v>
      </c>
      <c r="AT73">
        <v>7</v>
      </c>
      <c r="AU73">
        <v>8</v>
      </c>
      <c r="AV73">
        <v>6</v>
      </c>
      <c r="AW73">
        <v>12</v>
      </c>
      <c r="AX73">
        <v>13</v>
      </c>
      <c r="AY73">
        <v>4</v>
      </c>
      <c r="AZ73">
        <v>7</v>
      </c>
      <c r="BA73">
        <v>4</v>
      </c>
      <c r="BB73">
        <v>3</v>
      </c>
      <c r="BC73">
        <v>2</v>
      </c>
      <c r="BD73">
        <v>9</v>
      </c>
      <c r="BE73">
        <v>2</v>
      </c>
      <c r="BF73">
        <v>6</v>
      </c>
      <c r="BG73">
        <v>7</v>
      </c>
      <c r="BH73">
        <v>5</v>
      </c>
    </row>
    <row r="74" spans="1:60" x14ac:dyDescent="0.55000000000000004">
      <c r="A74">
        <v>5</v>
      </c>
      <c r="B74">
        <v>6</v>
      </c>
      <c r="C74">
        <v>10</v>
      </c>
      <c r="D74">
        <v>2</v>
      </c>
      <c r="E74">
        <v>6</v>
      </c>
      <c r="F74">
        <v>5</v>
      </c>
      <c r="G74">
        <v>4</v>
      </c>
      <c r="H74">
        <v>11</v>
      </c>
      <c r="I74">
        <v>11</v>
      </c>
      <c r="J74">
        <v>4</v>
      </c>
      <c r="K74">
        <v>0</v>
      </c>
      <c r="L74">
        <v>1</v>
      </c>
      <c r="M74">
        <v>3</v>
      </c>
      <c r="N74">
        <v>4</v>
      </c>
      <c r="O74">
        <v>2</v>
      </c>
      <c r="P74">
        <v>6</v>
      </c>
      <c r="Q74">
        <v>7</v>
      </c>
      <c r="R74">
        <v>4</v>
      </c>
      <c r="S74">
        <v>1</v>
      </c>
      <c r="T74">
        <v>2</v>
      </c>
      <c r="U74">
        <v>4</v>
      </c>
      <c r="V74">
        <v>1</v>
      </c>
      <c r="W74">
        <v>6</v>
      </c>
      <c r="X74">
        <v>3</v>
      </c>
      <c r="Y74">
        <v>3</v>
      </c>
      <c r="Z74">
        <v>9</v>
      </c>
      <c r="AA74">
        <v>4</v>
      </c>
      <c r="AB74">
        <v>10</v>
      </c>
      <c r="AC74">
        <v>4</v>
      </c>
      <c r="AD74">
        <v>6</v>
      </c>
      <c r="AE74">
        <v>0</v>
      </c>
      <c r="AF74">
        <v>3</v>
      </c>
      <c r="AG74">
        <v>3</v>
      </c>
      <c r="AH74">
        <v>0</v>
      </c>
      <c r="AI74">
        <v>9</v>
      </c>
      <c r="AJ74">
        <v>3</v>
      </c>
      <c r="AK74">
        <v>4</v>
      </c>
      <c r="AL74">
        <v>3</v>
      </c>
      <c r="AM74">
        <v>1</v>
      </c>
      <c r="AN74">
        <v>0</v>
      </c>
      <c r="AO74">
        <v>5</v>
      </c>
      <c r="AP74">
        <v>2</v>
      </c>
      <c r="AQ74">
        <v>4</v>
      </c>
      <c r="AR74">
        <v>5</v>
      </c>
      <c r="AS74">
        <v>0</v>
      </c>
      <c r="AT74">
        <v>1</v>
      </c>
      <c r="AU74">
        <v>9</v>
      </c>
      <c r="AV74">
        <v>5</v>
      </c>
      <c r="AW74">
        <v>2</v>
      </c>
      <c r="AX74">
        <v>12</v>
      </c>
      <c r="AY74">
        <v>3</v>
      </c>
      <c r="AZ74">
        <v>6</v>
      </c>
      <c r="BA74">
        <v>7</v>
      </c>
      <c r="BB74">
        <v>5</v>
      </c>
      <c r="BC74">
        <v>1</v>
      </c>
      <c r="BD74">
        <v>8</v>
      </c>
      <c r="BE74">
        <v>3</v>
      </c>
      <c r="BF74">
        <v>6</v>
      </c>
      <c r="BG74">
        <v>4</v>
      </c>
      <c r="BH74">
        <v>3</v>
      </c>
    </row>
    <row r="75" spans="1:60" x14ac:dyDescent="0.55000000000000004">
      <c r="A75">
        <v>4</v>
      </c>
      <c r="B75">
        <v>7</v>
      </c>
      <c r="C75">
        <v>7</v>
      </c>
      <c r="D75">
        <v>4</v>
      </c>
      <c r="E75">
        <v>4</v>
      </c>
      <c r="F75">
        <v>2</v>
      </c>
      <c r="G75">
        <v>5</v>
      </c>
      <c r="H75">
        <v>4</v>
      </c>
      <c r="I75">
        <v>4</v>
      </c>
      <c r="J75">
        <v>5</v>
      </c>
      <c r="K75">
        <v>3</v>
      </c>
      <c r="L75">
        <v>2</v>
      </c>
      <c r="M75">
        <v>3</v>
      </c>
      <c r="N75">
        <v>11</v>
      </c>
      <c r="O75">
        <v>3</v>
      </c>
      <c r="P75">
        <v>6</v>
      </c>
      <c r="Q75">
        <v>4</v>
      </c>
      <c r="R75">
        <v>5</v>
      </c>
      <c r="S75">
        <v>0</v>
      </c>
      <c r="T75">
        <v>4</v>
      </c>
      <c r="U75">
        <v>4</v>
      </c>
      <c r="V75">
        <v>5</v>
      </c>
      <c r="W75">
        <v>12</v>
      </c>
      <c r="X75">
        <v>0</v>
      </c>
      <c r="Y75">
        <v>2</v>
      </c>
      <c r="Z75">
        <v>7</v>
      </c>
      <c r="AA75">
        <v>5</v>
      </c>
      <c r="AB75">
        <v>4</v>
      </c>
      <c r="AC75">
        <v>2</v>
      </c>
      <c r="AD75">
        <v>5</v>
      </c>
      <c r="AE75">
        <v>4</v>
      </c>
      <c r="AF75">
        <v>2</v>
      </c>
      <c r="AG75">
        <v>2</v>
      </c>
      <c r="AH75">
        <v>4</v>
      </c>
      <c r="AI75">
        <v>0</v>
      </c>
      <c r="AJ75">
        <v>1</v>
      </c>
      <c r="AK75">
        <v>12</v>
      </c>
      <c r="AL75">
        <v>2</v>
      </c>
      <c r="AM75">
        <v>2</v>
      </c>
      <c r="AN75">
        <v>3</v>
      </c>
      <c r="AO75">
        <v>13</v>
      </c>
      <c r="AP75">
        <v>12</v>
      </c>
      <c r="AQ75">
        <v>2</v>
      </c>
      <c r="AR75">
        <v>1</v>
      </c>
      <c r="AS75">
        <v>9</v>
      </c>
      <c r="AT75">
        <v>3</v>
      </c>
      <c r="AU75">
        <v>5</v>
      </c>
      <c r="AV75">
        <v>3</v>
      </c>
      <c r="AW75">
        <v>10</v>
      </c>
      <c r="AX75">
        <v>8</v>
      </c>
      <c r="AY75">
        <v>1</v>
      </c>
      <c r="AZ75">
        <v>4</v>
      </c>
      <c r="BA75">
        <v>3</v>
      </c>
      <c r="BB75">
        <v>1</v>
      </c>
      <c r="BC75">
        <v>6</v>
      </c>
      <c r="BD75">
        <v>9</v>
      </c>
      <c r="BE75">
        <v>0</v>
      </c>
      <c r="BF75">
        <v>12</v>
      </c>
      <c r="BG75">
        <v>1</v>
      </c>
      <c r="BH75">
        <v>2</v>
      </c>
    </row>
    <row r="76" spans="1:60" x14ac:dyDescent="0.55000000000000004">
      <c r="A76">
        <v>5</v>
      </c>
      <c r="B76">
        <v>4</v>
      </c>
      <c r="C76">
        <v>5</v>
      </c>
      <c r="D76">
        <v>4</v>
      </c>
      <c r="E76">
        <v>12</v>
      </c>
      <c r="F76">
        <v>4</v>
      </c>
      <c r="G76">
        <v>5</v>
      </c>
      <c r="H76">
        <v>8</v>
      </c>
      <c r="I76">
        <v>7</v>
      </c>
      <c r="J76">
        <v>10</v>
      </c>
      <c r="K76">
        <v>11</v>
      </c>
      <c r="L76">
        <v>3</v>
      </c>
      <c r="M76">
        <v>1</v>
      </c>
      <c r="N76">
        <v>2</v>
      </c>
      <c r="O76">
        <v>2</v>
      </c>
      <c r="P76">
        <v>11</v>
      </c>
      <c r="Q76">
        <v>9</v>
      </c>
      <c r="R76">
        <v>3</v>
      </c>
      <c r="S76">
        <v>5</v>
      </c>
      <c r="T76">
        <v>2</v>
      </c>
      <c r="U76">
        <v>6</v>
      </c>
      <c r="V76">
        <v>3</v>
      </c>
      <c r="W76">
        <v>10</v>
      </c>
      <c r="X76">
        <v>0</v>
      </c>
      <c r="Y76">
        <v>5</v>
      </c>
      <c r="Z76">
        <v>7</v>
      </c>
      <c r="AA76">
        <v>3</v>
      </c>
      <c r="AB76">
        <v>6</v>
      </c>
      <c r="AC76">
        <v>3</v>
      </c>
      <c r="AD76">
        <v>8</v>
      </c>
      <c r="AE76">
        <v>2</v>
      </c>
      <c r="AF76">
        <v>12</v>
      </c>
      <c r="AG76">
        <v>10</v>
      </c>
      <c r="AH76">
        <v>7</v>
      </c>
      <c r="AI76">
        <v>1</v>
      </c>
      <c r="AJ76">
        <v>4</v>
      </c>
      <c r="AK76">
        <v>5</v>
      </c>
      <c r="AL76">
        <v>3</v>
      </c>
      <c r="AM76">
        <v>3</v>
      </c>
      <c r="AN76">
        <v>9</v>
      </c>
      <c r="AO76">
        <v>6</v>
      </c>
      <c r="AP76">
        <v>3</v>
      </c>
      <c r="AQ76">
        <v>1</v>
      </c>
      <c r="AR76">
        <v>5</v>
      </c>
      <c r="AS76">
        <v>2</v>
      </c>
      <c r="AT76">
        <v>6</v>
      </c>
      <c r="AU76">
        <v>6</v>
      </c>
      <c r="AV76">
        <v>2</v>
      </c>
      <c r="AW76">
        <v>10</v>
      </c>
      <c r="AX76">
        <v>8</v>
      </c>
      <c r="AY76">
        <v>2</v>
      </c>
      <c r="AZ76">
        <v>3</v>
      </c>
      <c r="BA76">
        <v>5</v>
      </c>
      <c r="BB76">
        <v>9</v>
      </c>
      <c r="BC76">
        <v>2</v>
      </c>
      <c r="BD76">
        <v>0</v>
      </c>
      <c r="BE76">
        <v>2</v>
      </c>
      <c r="BF76">
        <v>11</v>
      </c>
      <c r="BG76">
        <v>0</v>
      </c>
      <c r="BH76">
        <v>4</v>
      </c>
    </row>
    <row r="77" spans="1:60" x14ac:dyDescent="0.55000000000000004">
      <c r="A77">
        <v>8</v>
      </c>
      <c r="B77">
        <v>5</v>
      </c>
      <c r="C77">
        <v>1</v>
      </c>
      <c r="D77">
        <v>2</v>
      </c>
      <c r="E77">
        <v>11</v>
      </c>
      <c r="F77">
        <v>2</v>
      </c>
      <c r="G77">
        <v>1</v>
      </c>
      <c r="H77">
        <v>2</v>
      </c>
      <c r="I77">
        <v>5</v>
      </c>
      <c r="J77">
        <v>7</v>
      </c>
      <c r="K77">
        <v>2</v>
      </c>
      <c r="L77">
        <v>1</v>
      </c>
      <c r="M77">
        <v>3</v>
      </c>
      <c r="N77">
        <v>2</v>
      </c>
      <c r="O77">
        <v>6</v>
      </c>
      <c r="P77">
        <v>8</v>
      </c>
      <c r="Q77">
        <v>2</v>
      </c>
      <c r="R77">
        <v>1</v>
      </c>
      <c r="S77">
        <v>8</v>
      </c>
      <c r="T77">
        <v>3</v>
      </c>
      <c r="U77">
        <v>6</v>
      </c>
      <c r="V77">
        <v>5</v>
      </c>
      <c r="W77">
        <v>4</v>
      </c>
      <c r="X77">
        <v>1</v>
      </c>
      <c r="Y77">
        <v>3</v>
      </c>
      <c r="Z77">
        <v>4</v>
      </c>
      <c r="AA77">
        <v>5</v>
      </c>
      <c r="AB77">
        <v>6</v>
      </c>
      <c r="AC77">
        <v>7</v>
      </c>
      <c r="AD77">
        <v>8</v>
      </c>
      <c r="AE77">
        <v>3</v>
      </c>
      <c r="AF77">
        <v>5</v>
      </c>
      <c r="AG77">
        <v>7</v>
      </c>
      <c r="AH77">
        <v>5</v>
      </c>
      <c r="AI77">
        <v>2</v>
      </c>
      <c r="AJ77">
        <v>4</v>
      </c>
      <c r="AK77">
        <v>6</v>
      </c>
      <c r="AL77">
        <v>8</v>
      </c>
      <c r="AM77">
        <v>1</v>
      </c>
      <c r="AN77">
        <v>2</v>
      </c>
      <c r="AO77">
        <v>4</v>
      </c>
      <c r="AP77">
        <v>1</v>
      </c>
      <c r="AQ77">
        <v>2</v>
      </c>
      <c r="AR77">
        <v>1</v>
      </c>
      <c r="AS77">
        <v>1</v>
      </c>
      <c r="AT77">
        <v>4</v>
      </c>
      <c r="AU77">
        <v>6</v>
      </c>
      <c r="AV77">
        <v>3</v>
      </c>
      <c r="AW77">
        <v>6</v>
      </c>
      <c r="AX77">
        <v>4</v>
      </c>
      <c r="AY77">
        <v>1</v>
      </c>
      <c r="AZ77">
        <v>0</v>
      </c>
      <c r="BA77">
        <v>3</v>
      </c>
      <c r="BB77">
        <v>5</v>
      </c>
      <c r="BC77">
        <v>4</v>
      </c>
      <c r="BD77">
        <v>8</v>
      </c>
      <c r="BE77">
        <v>6</v>
      </c>
      <c r="BF77">
        <v>4</v>
      </c>
      <c r="BG77">
        <v>6</v>
      </c>
      <c r="BH77">
        <v>7</v>
      </c>
    </row>
    <row r="78" spans="1:60" x14ac:dyDescent="0.55000000000000004">
      <c r="A78">
        <v>2</v>
      </c>
      <c r="B78">
        <v>1</v>
      </c>
      <c r="C78">
        <v>5</v>
      </c>
      <c r="D78">
        <v>1</v>
      </c>
      <c r="E78">
        <v>4</v>
      </c>
      <c r="F78">
        <v>6</v>
      </c>
      <c r="G78">
        <v>4</v>
      </c>
      <c r="H78">
        <v>1</v>
      </c>
      <c r="I78">
        <v>7</v>
      </c>
      <c r="J78">
        <v>3</v>
      </c>
      <c r="K78">
        <v>2</v>
      </c>
      <c r="L78">
        <v>3</v>
      </c>
      <c r="M78">
        <v>8</v>
      </c>
      <c r="N78">
        <v>2</v>
      </c>
      <c r="O78">
        <v>1</v>
      </c>
      <c r="P78">
        <v>2</v>
      </c>
      <c r="Q78">
        <v>7</v>
      </c>
      <c r="R78">
        <v>2</v>
      </c>
      <c r="S78">
        <v>8</v>
      </c>
      <c r="T78">
        <v>7</v>
      </c>
      <c r="U78">
        <v>3</v>
      </c>
      <c r="V78">
        <v>0</v>
      </c>
      <c r="W78">
        <v>12</v>
      </c>
      <c r="X78">
        <v>2</v>
      </c>
      <c r="Y78">
        <v>10</v>
      </c>
      <c r="Z78">
        <v>14</v>
      </c>
      <c r="AA78">
        <v>3</v>
      </c>
      <c r="AB78">
        <v>11</v>
      </c>
      <c r="AC78">
        <v>4</v>
      </c>
      <c r="AD78">
        <v>6</v>
      </c>
      <c r="AE78">
        <v>8</v>
      </c>
      <c r="AF78">
        <v>6</v>
      </c>
      <c r="AG78">
        <v>3</v>
      </c>
      <c r="AH78">
        <v>7</v>
      </c>
      <c r="AI78">
        <v>4</v>
      </c>
      <c r="AJ78">
        <v>12</v>
      </c>
      <c r="AK78">
        <v>2</v>
      </c>
      <c r="AL78">
        <v>4</v>
      </c>
      <c r="AM78">
        <v>2</v>
      </c>
      <c r="AN78">
        <v>7</v>
      </c>
      <c r="AO78">
        <v>3</v>
      </c>
      <c r="AP78">
        <v>2</v>
      </c>
      <c r="AQ78">
        <v>4</v>
      </c>
      <c r="AR78">
        <v>0</v>
      </c>
      <c r="AS78">
        <v>9</v>
      </c>
      <c r="AT78">
        <v>2</v>
      </c>
      <c r="AU78">
        <v>11</v>
      </c>
      <c r="AV78">
        <v>2</v>
      </c>
      <c r="AW78">
        <v>11</v>
      </c>
      <c r="AX78">
        <v>3</v>
      </c>
      <c r="AY78">
        <v>3</v>
      </c>
      <c r="AZ78">
        <v>4</v>
      </c>
      <c r="BA78">
        <v>0</v>
      </c>
      <c r="BB78">
        <v>10</v>
      </c>
      <c r="BC78">
        <v>1</v>
      </c>
      <c r="BD78">
        <v>6</v>
      </c>
      <c r="BE78">
        <v>6</v>
      </c>
      <c r="BF78">
        <v>7</v>
      </c>
      <c r="BG78">
        <v>4</v>
      </c>
      <c r="BH78">
        <v>2</v>
      </c>
    </row>
    <row r="79" spans="1:60" x14ac:dyDescent="0.55000000000000004">
      <c r="A79">
        <v>1</v>
      </c>
      <c r="B79">
        <v>4</v>
      </c>
      <c r="C79">
        <v>0</v>
      </c>
      <c r="D79">
        <v>1</v>
      </c>
      <c r="E79">
        <v>7</v>
      </c>
      <c r="F79">
        <v>6</v>
      </c>
      <c r="G79">
        <v>7</v>
      </c>
      <c r="H79">
        <v>6</v>
      </c>
      <c r="I79">
        <v>5</v>
      </c>
      <c r="J79">
        <v>4</v>
      </c>
      <c r="K79">
        <v>2</v>
      </c>
      <c r="L79">
        <v>8</v>
      </c>
      <c r="M79">
        <v>4</v>
      </c>
      <c r="N79">
        <v>0</v>
      </c>
      <c r="O79">
        <v>9</v>
      </c>
      <c r="P79">
        <v>4</v>
      </c>
      <c r="Q79">
        <v>3</v>
      </c>
      <c r="R79">
        <v>0</v>
      </c>
      <c r="S79">
        <v>2</v>
      </c>
      <c r="T79">
        <v>1</v>
      </c>
      <c r="U79">
        <v>2</v>
      </c>
      <c r="V79">
        <v>6</v>
      </c>
      <c r="W79">
        <v>0</v>
      </c>
      <c r="X79">
        <v>4</v>
      </c>
      <c r="Y79">
        <v>7</v>
      </c>
      <c r="Z79">
        <v>2</v>
      </c>
      <c r="AA79">
        <v>6</v>
      </c>
      <c r="AB79">
        <v>2</v>
      </c>
      <c r="AC79">
        <v>4</v>
      </c>
      <c r="AD79">
        <v>3</v>
      </c>
      <c r="AE79">
        <v>0</v>
      </c>
      <c r="AF79">
        <v>11</v>
      </c>
      <c r="AG79">
        <v>3</v>
      </c>
      <c r="AH79">
        <v>5</v>
      </c>
      <c r="AI79">
        <v>0</v>
      </c>
      <c r="AJ79">
        <v>3</v>
      </c>
      <c r="AK79">
        <v>0</v>
      </c>
      <c r="AL79">
        <v>6</v>
      </c>
      <c r="AM79">
        <v>0</v>
      </c>
      <c r="AN79">
        <v>3</v>
      </c>
      <c r="AO79">
        <v>8</v>
      </c>
      <c r="AP79">
        <v>1</v>
      </c>
      <c r="AQ79">
        <v>7</v>
      </c>
      <c r="AR79">
        <v>6</v>
      </c>
      <c r="AS79">
        <v>14</v>
      </c>
      <c r="AT79">
        <v>10</v>
      </c>
      <c r="AU79">
        <v>8</v>
      </c>
      <c r="AV79">
        <v>6</v>
      </c>
      <c r="AW79">
        <v>2</v>
      </c>
      <c r="AX79">
        <v>6</v>
      </c>
      <c r="AY79">
        <v>3</v>
      </c>
      <c r="AZ79">
        <v>11</v>
      </c>
      <c r="BA79">
        <v>1</v>
      </c>
      <c r="BB79">
        <v>4</v>
      </c>
      <c r="BC79">
        <v>2</v>
      </c>
      <c r="BD79">
        <v>1</v>
      </c>
      <c r="BE79">
        <v>10</v>
      </c>
      <c r="BF79">
        <v>3</v>
      </c>
      <c r="BG79">
        <v>6</v>
      </c>
      <c r="BH79">
        <v>0</v>
      </c>
    </row>
    <row r="80" spans="1:60" x14ac:dyDescent="0.55000000000000004">
      <c r="A80">
        <v>6</v>
      </c>
      <c r="B80">
        <v>7</v>
      </c>
      <c r="C80">
        <v>4</v>
      </c>
      <c r="D80">
        <v>3</v>
      </c>
      <c r="E80">
        <v>3</v>
      </c>
      <c r="F80">
        <v>10</v>
      </c>
      <c r="G80">
        <v>6</v>
      </c>
      <c r="H80">
        <v>3</v>
      </c>
      <c r="I80">
        <v>3</v>
      </c>
      <c r="J80">
        <v>5</v>
      </c>
      <c r="K80">
        <v>5</v>
      </c>
      <c r="L80">
        <v>1</v>
      </c>
      <c r="M80">
        <v>11</v>
      </c>
      <c r="N80">
        <v>2</v>
      </c>
      <c r="O80">
        <v>5</v>
      </c>
      <c r="P80">
        <v>7</v>
      </c>
      <c r="Q80">
        <v>5</v>
      </c>
      <c r="R80">
        <v>9</v>
      </c>
      <c r="S80">
        <v>4</v>
      </c>
      <c r="T80">
        <v>9</v>
      </c>
      <c r="U80">
        <v>5</v>
      </c>
      <c r="V80">
        <v>3</v>
      </c>
      <c r="W80">
        <v>2</v>
      </c>
      <c r="X80">
        <v>11</v>
      </c>
      <c r="Y80">
        <v>0</v>
      </c>
      <c r="Z80">
        <v>5</v>
      </c>
      <c r="AA80">
        <v>8</v>
      </c>
      <c r="AB80">
        <v>5</v>
      </c>
      <c r="AC80">
        <v>3</v>
      </c>
      <c r="AD80">
        <v>5</v>
      </c>
      <c r="AE80">
        <v>0</v>
      </c>
      <c r="AF80">
        <v>1</v>
      </c>
      <c r="AG80">
        <v>2</v>
      </c>
      <c r="AH80">
        <v>3</v>
      </c>
      <c r="AI80">
        <v>6</v>
      </c>
      <c r="AJ80">
        <v>2</v>
      </c>
      <c r="AK80">
        <v>3</v>
      </c>
      <c r="AL80">
        <v>0</v>
      </c>
      <c r="AM80">
        <v>6</v>
      </c>
      <c r="AN80">
        <v>4</v>
      </c>
      <c r="AO80">
        <v>9</v>
      </c>
      <c r="AP80">
        <v>6</v>
      </c>
      <c r="AQ80">
        <v>11</v>
      </c>
      <c r="AR80">
        <v>0</v>
      </c>
      <c r="AS80">
        <v>2</v>
      </c>
      <c r="AT80">
        <v>7</v>
      </c>
      <c r="AU80">
        <v>4</v>
      </c>
      <c r="AV80">
        <v>5</v>
      </c>
      <c r="AW80">
        <v>5</v>
      </c>
      <c r="AX80">
        <v>8</v>
      </c>
      <c r="AY80">
        <v>2</v>
      </c>
      <c r="AZ80">
        <v>0</v>
      </c>
      <c r="BA80">
        <v>2</v>
      </c>
      <c r="BB80">
        <v>12</v>
      </c>
      <c r="BC80">
        <v>6</v>
      </c>
      <c r="BD80">
        <v>10</v>
      </c>
      <c r="BE80">
        <v>8</v>
      </c>
      <c r="BF80">
        <v>4</v>
      </c>
      <c r="BG80">
        <v>0</v>
      </c>
      <c r="BH80">
        <v>3</v>
      </c>
    </row>
    <row r="81" spans="1:60" x14ac:dyDescent="0.55000000000000004">
      <c r="A81">
        <v>0</v>
      </c>
      <c r="B81">
        <v>2</v>
      </c>
      <c r="C81">
        <v>11</v>
      </c>
      <c r="D81">
        <v>3</v>
      </c>
      <c r="E81">
        <v>5</v>
      </c>
      <c r="F81">
        <v>4</v>
      </c>
      <c r="G81">
        <v>0</v>
      </c>
      <c r="H81">
        <v>7</v>
      </c>
      <c r="I81">
        <v>5</v>
      </c>
      <c r="J81">
        <v>6</v>
      </c>
      <c r="K81">
        <v>4</v>
      </c>
      <c r="L81">
        <v>5</v>
      </c>
      <c r="M81">
        <v>1</v>
      </c>
      <c r="N81">
        <v>5</v>
      </c>
      <c r="O81">
        <v>11</v>
      </c>
      <c r="P81">
        <v>5</v>
      </c>
      <c r="Q81">
        <v>5</v>
      </c>
      <c r="R81">
        <v>3</v>
      </c>
      <c r="S81">
        <v>7</v>
      </c>
      <c r="T81">
        <v>5</v>
      </c>
      <c r="U81">
        <v>3</v>
      </c>
      <c r="V81">
        <v>2</v>
      </c>
      <c r="W81">
        <v>5</v>
      </c>
      <c r="X81">
        <v>1</v>
      </c>
      <c r="Y81">
        <v>5</v>
      </c>
      <c r="Z81">
        <v>3</v>
      </c>
      <c r="AA81">
        <v>9</v>
      </c>
      <c r="AB81">
        <v>5</v>
      </c>
      <c r="AC81">
        <v>2</v>
      </c>
      <c r="AD81">
        <v>8</v>
      </c>
      <c r="AE81">
        <v>3</v>
      </c>
      <c r="AF81">
        <v>4</v>
      </c>
      <c r="AG81">
        <v>7</v>
      </c>
      <c r="AH81">
        <v>8</v>
      </c>
      <c r="AI81">
        <v>3</v>
      </c>
      <c r="AJ81">
        <v>5</v>
      </c>
      <c r="AK81">
        <v>4</v>
      </c>
      <c r="AL81">
        <v>3</v>
      </c>
      <c r="AM81">
        <v>3</v>
      </c>
      <c r="AN81">
        <v>4</v>
      </c>
      <c r="AO81">
        <v>0</v>
      </c>
      <c r="AP81">
        <v>2</v>
      </c>
      <c r="AQ81">
        <v>1</v>
      </c>
      <c r="AR81">
        <v>0</v>
      </c>
      <c r="AS81">
        <v>5</v>
      </c>
      <c r="AT81">
        <v>0</v>
      </c>
      <c r="AU81">
        <v>5</v>
      </c>
      <c r="AV81">
        <v>3</v>
      </c>
      <c r="AW81">
        <v>2</v>
      </c>
      <c r="AX81">
        <v>3</v>
      </c>
      <c r="AY81">
        <v>1</v>
      </c>
      <c r="AZ81">
        <v>5</v>
      </c>
      <c r="BA81">
        <v>4</v>
      </c>
      <c r="BB81">
        <v>5</v>
      </c>
      <c r="BC81">
        <v>9</v>
      </c>
      <c r="BD81">
        <v>14</v>
      </c>
      <c r="BE81">
        <v>6</v>
      </c>
      <c r="BF81">
        <v>1</v>
      </c>
      <c r="BG81">
        <v>8</v>
      </c>
      <c r="BH81">
        <v>1</v>
      </c>
    </row>
    <row r="82" spans="1:60" x14ac:dyDescent="0.55000000000000004">
      <c r="A82">
        <v>1</v>
      </c>
      <c r="B82">
        <v>9</v>
      </c>
      <c r="C82">
        <v>3</v>
      </c>
      <c r="D82">
        <v>6</v>
      </c>
      <c r="E82">
        <v>9</v>
      </c>
      <c r="F82">
        <v>7</v>
      </c>
      <c r="G82">
        <v>6</v>
      </c>
      <c r="H82">
        <v>7</v>
      </c>
      <c r="I82">
        <v>5</v>
      </c>
      <c r="J82">
        <v>1</v>
      </c>
      <c r="K82">
        <v>6</v>
      </c>
      <c r="L82">
        <v>4</v>
      </c>
      <c r="M82">
        <v>1</v>
      </c>
      <c r="N82">
        <v>5</v>
      </c>
      <c r="O82">
        <v>10</v>
      </c>
      <c r="P82">
        <v>6</v>
      </c>
      <c r="Q82">
        <v>2</v>
      </c>
      <c r="R82">
        <v>1</v>
      </c>
      <c r="S82">
        <v>5</v>
      </c>
      <c r="T82">
        <v>11</v>
      </c>
      <c r="U82">
        <v>3</v>
      </c>
      <c r="V82">
        <v>2</v>
      </c>
      <c r="W82">
        <v>1</v>
      </c>
      <c r="X82">
        <v>3</v>
      </c>
      <c r="Y82">
        <v>3</v>
      </c>
      <c r="Z82">
        <v>2</v>
      </c>
      <c r="AA82">
        <v>3</v>
      </c>
      <c r="AB82">
        <v>5</v>
      </c>
      <c r="AC82">
        <v>2</v>
      </c>
      <c r="AD82">
        <v>5</v>
      </c>
      <c r="AE82">
        <v>17</v>
      </c>
      <c r="AF82">
        <v>7</v>
      </c>
      <c r="AG82">
        <v>2</v>
      </c>
      <c r="AH82">
        <v>4</v>
      </c>
      <c r="AI82">
        <v>2</v>
      </c>
      <c r="AJ82">
        <v>3</v>
      </c>
      <c r="AK82">
        <v>7</v>
      </c>
      <c r="AL82">
        <v>17</v>
      </c>
      <c r="AM82">
        <v>5</v>
      </c>
      <c r="AN82">
        <v>3</v>
      </c>
      <c r="AO82">
        <v>7</v>
      </c>
      <c r="AP82">
        <v>4</v>
      </c>
      <c r="AQ82">
        <v>0</v>
      </c>
      <c r="AR82">
        <v>1</v>
      </c>
      <c r="AS82">
        <v>9</v>
      </c>
      <c r="AT82">
        <v>1</v>
      </c>
      <c r="AU82">
        <v>6</v>
      </c>
      <c r="AV82">
        <v>5</v>
      </c>
      <c r="AW82">
        <v>0</v>
      </c>
      <c r="AX82">
        <v>1</v>
      </c>
      <c r="AY82">
        <v>5</v>
      </c>
      <c r="AZ82">
        <v>4</v>
      </c>
      <c r="BA82">
        <v>7</v>
      </c>
      <c r="BB82">
        <v>9</v>
      </c>
      <c r="BC82">
        <v>10</v>
      </c>
      <c r="BD82">
        <v>11</v>
      </c>
      <c r="BE82">
        <v>1</v>
      </c>
      <c r="BF82">
        <v>2</v>
      </c>
      <c r="BG82">
        <v>0</v>
      </c>
      <c r="BH82">
        <v>11</v>
      </c>
    </row>
    <row r="83" spans="1:60" x14ac:dyDescent="0.55000000000000004">
      <c r="A83">
        <v>6</v>
      </c>
      <c r="B83">
        <v>9</v>
      </c>
      <c r="C83">
        <v>7</v>
      </c>
      <c r="D83">
        <v>0</v>
      </c>
      <c r="E83">
        <v>3</v>
      </c>
      <c r="F83">
        <v>0</v>
      </c>
      <c r="G83">
        <v>3</v>
      </c>
      <c r="H83">
        <v>2</v>
      </c>
      <c r="I83">
        <v>11</v>
      </c>
      <c r="J83">
        <v>4</v>
      </c>
      <c r="K83">
        <v>8</v>
      </c>
      <c r="L83">
        <v>2</v>
      </c>
      <c r="M83">
        <v>4</v>
      </c>
      <c r="N83">
        <v>11</v>
      </c>
      <c r="O83">
        <v>14</v>
      </c>
      <c r="P83">
        <v>9</v>
      </c>
      <c r="Q83">
        <v>4</v>
      </c>
      <c r="R83">
        <v>0</v>
      </c>
      <c r="S83">
        <v>1</v>
      </c>
      <c r="T83">
        <v>3</v>
      </c>
      <c r="U83">
        <v>1</v>
      </c>
      <c r="V83">
        <v>0</v>
      </c>
      <c r="W83">
        <v>2</v>
      </c>
      <c r="X83">
        <v>7</v>
      </c>
      <c r="Y83">
        <v>8</v>
      </c>
      <c r="Z83">
        <v>7</v>
      </c>
      <c r="AA83">
        <v>1</v>
      </c>
      <c r="AB83">
        <v>2</v>
      </c>
      <c r="AC83">
        <v>5</v>
      </c>
      <c r="AD83">
        <v>2</v>
      </c>
      <c r="AE83">
        <v>2</v>
      </c>
      <c r="AF83">
        <v>3</v>
      </c>
      <c r="AG83">
        <v>1</v>
      </c>
      <c r="AH83">
        <v>7</v>
      </c>
      <c r="AI83">
        <v>4</v>
      </c>
      <c r="AJ83">
        <v>7</v>
      </c>
      <c r="AK83">
        <v>3</v>
      </c>
      <c r="AL83">
        <v>2</v>
      </c>
      <c r="AM83">
        <v>6</v>
      </c>
      <c r="AN83">
        <v>3</v>
      </c>
      <c r="AO83">
        <v>2</v>
      </c>
      <c r="AP83">
        <v>3</v>
      </c>
      <c r="AQ83">
        <v>3</v>
      </c>
      <c r="AR83">
        <v>2</v>
      </c>
      <c r="AS83">
        <v>9</v>
      </c>
      <c r="AT83">
        <v>6</v>
      </c>
      <c r="AU83">
        <v>4</v>
      </c>
      <c r="AV83">
        <v>6</v>
      </c>
      <c r="AW83">
        <v>9</v>
      </c>
      <c r="AX83">
        <v>8</v>
      </c>
      <c r="AY83">
        <v>1</v>
      </c>
      <c r="AZ83">
        <v>4</v>
      </c>
      <c r="BA83">
        <v>0</v>
      </c>
      <c r="BB83">
        <v>3</v>
      </c>
      <c r="BC83">
        <v>5</v>
      </c>
      <c r="BD83">
        <v>6</v>
      </c>
      <c r="BE83">
        <v>3</v>
      </c>
      <c r="BF83">
        <v>11</v>
      </c>
      <c r="BG83">
        <v>11</v>
      </c>
      <c r="BH83">
        <v>1</v>
      </c>
    </row>
    <row r="84" spans="1:60" x14ac:dyDescent="0.55000000000000004">
      <c r="A84">
        <v>2</v>
      </c>
      <c r="B84">
        <v>4</v>
      </c>
      <c r="C84">
        <v>7</v>
      </c>
      <c r="D84">
        <v>6</v>
      </c>
      <c r="E84">
        <v>4</v>
      </c>
      <c r="F84">
        <v>2</v>
      </c>
      <c r="G84">
        <v>4</v>
      </c>
      <c r="H84">
        <v>3</v>
      </c>
      <c r="I84">
        <v>6</v>
      </c>
      <c r="J84">
        <v>5</v>
      </c>
      <c r="K84">
        <v>3</v>
      </c>
      <c r="L84">
        <v>12</v>
      </c>
      <c r="M84">
        <v>5</v>
      </c>
      <c r="N84">
        <v>6</v>
      </c>
      <c r="O84">
        <v>11</v>
      </c>
      <c r="P84">
        <v>10</v>
      </c>
      <c r="Q84">
        <v>1</v>
      </c>
      <c r="R84">
        <v>2</v>
      </c>
      <c r="S84">
        <v>1</v>
      </c>
      <c r="T84">
        <v>3</v>
      </c>
      <c r="U84">
        <v>8</v>
      </c>
      <c r="V84">
        <v>9</v>
      </c>
      <c r="W84">
        <v>15</v>
      </c>
      <c r="X84">
        <v>3</v>
      </c>
      <c r="Y84">
        <v>4</v>
      </c>
      <c r="Z84">
        <v>2</v>
      </c>
      <c r="AA84">
        <v>0</v>
      </c>
      <c r="AB84">
        <v>4</v>
      </c>
      <c r="AC84">
        <v>6</v>
      </c>
      <c r="AD84">
        <v>8</v>
      </c>
      <c r="AE84">
        <v>3</v>
      </c>
      <c r="AF84">
        <v>4</v>
      </c>
      <c r="AG84">
        <v>2</v>
      </c>
      <c r="AH84">
        <v>6</v>
      </c>
      <c r="AI84">
        <v>3</v>
      </c>
      <c r="AJ84">
        <v>2</v>
      </c>
      <c r="AK84">
        <v>4</v>
      </c>
      <c r="AL84">
        <v>3</v>
      </c>
      <c r="AM84">
        <v>3</v>
      </c>
      <c r="AN84">
        <v>4</v>
      </c>
      <c r="AO84">
        <v>5</v>
      </c>
      <c r="AP84">
        <v>2</v>
      </c>
      <c r="AQ84">
        <v>5</v>
      </c>
      <c r="AR84">
        <v>2</v>
      </c>
      <c r="AS84">
        <v>4</v>
      </c>
      <c r="AT84">
        <v>2</v>
      </c>
      <c r="AU84">
        <v>2</v>
      </c>
      <c r="AV84">
        <v>8</v>
      </c>
      <c r="AW84">
        <v>3</v>
      </c>
      <c r="AX84">
        <v>1</v>
      </c>
      <c r="AY84">
        <v>4</v>
      </c>
      <c r="AZ84">
        <v>6</v>
      </c>
      <c r="BA84">
        <v>2</v>
      </c>
      <c r="BB84">
        <v>4</v>
      </c>
      <c r="BC84">
        <v>0</v>
      </c>
      <c r="BD84">
        <v>2</v>
      </c>
      <c r="BE84">
        <v>4</v>
      </c>
      <c r="BF84">
        <v>13</v>
      </c>
      <c r="BG84">
        <v>3</v>
      </c>
      <c r="BH84">
        <v>5</v>
      </c>
    </row>
    <row r="85" spans="1:60" x14ac:dyDescent="0.55000000000000004">
      <c r="A85">
        <v>7</v>
      </c>
      <c r="B85">
        <v>1</v>
      </c>
      <c r="C85">
        <v>1</v>
      </c>
      <c r="D85">
        <v>0</v>
      </c>
      <c r="E85">
        <v>3</v>
      </c>
      <c r="F85">
        <v>1</v>
      </c>
      <c r="G85">
        <v>1</v>
      </c>
      <c r="H85">
        <v>9</v>
      </c>
      <c r="I85">
        <v>5</v>
      </c>
      <c r="J85">
        <v>3</v>
      </c>
      <c r="K85">
        <v>2</v>
      </c>
      <c r="L85">
        <v>8</v>
      </c>
      <c r="M85">
        <v>6</v>
      </c>
      <c r="N85">
        <v>3</v>
      </c>
      <c r="O85">
        <v>5</v>
      </c>
      <c r="P85">
        <v>3</v>
      </c>
      <c r="Q85">
        <v>0</v>
      </c>
      <c r="R85">
        <v>7</v>
      </c>
      <c r="S85">
        <v>6</v>
      </c>
      <c r="T85">
        <v>4</v>
      </c>
      <c r="U85">
        <v>2</v>
      </c>
      <c r="V85">
        <v>1</v>
      </c>
      <c r="W85">
        <v>9</v>
      </c>
      <c r="X85">
        <v>3</v>
      </c>
      <c r="Y85">
        <v>4</v>
      </c>
      <c r="Z85">
        <v>1</v>
      </c>
      <c r="AA85">
        <v>8</v>
      </c>
      <c r="AB85">
        <v>2</v>
      </c>
      <c r="AC85">
        <v>6</v>
      </c>
      <c r="AD85">
        <v>3</v>
      </c>
      <c r="AE85">
        <v>3</v>
      </c>
      <c r="AF85">
        <v>4</v>
      </c>
      <c r="AG85">
        <v>8</v>
      </c>
      <c r="AH85">
        <v>2</v>
      </c>
      <c r="AI85">
        <v>2</v>
      </c>
      <c r="AJ85">
        <v>5</v>
      </c>
      <c r="AK85">
        <v>3</v>
      </c>
      <c r="AL85">
        <v>2</v>
      </c>
      <c r="AM85">
        <v>7</v>
      </c>
      <c r="AN85">
        <v>5</v>
      </c>
      <c r="AO85">
        <v>11</v>
      </c>
      <c r="AP85">
        <v>3</v>
      </c>
      <c r="AQ85">
        <v>3</v>
      </c>
      <c r="AR85">
        <v>2</v>
      </c>
      <c r="AS85">
        <v>1</v>
      </c>
      <c r="AT85">
        <v>8</v>
      </c>
      <c r="AU85">
        <v>12</v>
      </c>
      <c r="AV85">
        <v>3</v>
      </c>
      <c r="AW85">
        <v>3</v>
      </c>
      <c r="AX85">
        <v>1</v>
      </c>
      <c r="AY85">
        <v>0</v>
      </c>
      <c r="AZ85">
        <v>1</v>
      </c>
      <c r="BA85">
        <v>2</v>
      </c>
      <c r="BB85">
        <v>3</v>
      </c>
      <c r="BC85">
        <v>2</v>
      </c>
      <c r="BD85">
        <v>3</v>
      </c>
      <c r="BE85">
        <v>10</v>
      </c>
      <c r="BF85">
        <v>5</v>
      </c>
      <c r="BG85">
        <v>8</v>
      </c>
      <c r="BH85">
        <v>5</v>
      </c>
    </row>
    <row r="86" spans="1:60" x14ac:dyDescent="0.55000000000000004">
      <c r="A86">
        <v>6</v>
      </c>
      <c r="B86">
        <v>2</v>
      </c>
      <c r="C86">
        <v>2</v>
      </c>
      <c r="D86">
        <v>3</v>
      </c>
      <c r="E86">
        <v>7</v>
      </c>
      <c r="F86">
        <v>2</v>
      </c>
      <c r="G86">
        <v>2</v>
      </c>
      <c r="H86">
        <v>3</v>
      </c>
      <c r="I86">
        <v>5</v>
      </c>
      <c r="J86">
        <v>8</v>
      </c>
      <c r="K86">
        <v>6</v>
      </c>
      <c r="L86">
        <v>5</v>
      </c>
      <c r="M86">
        <v>2</v>
      </c>
      <c r="N86">
        <v>4</v>
      </c>
      <c r="O86">
        <v>5</v>
      </c>
      <c r="P86">
        <v>2</v>
      </c>
      <c r="Q86">
        <v>6</v>
      </c>
      <c r="R86">
        <v>9</v>
      </c>
      <c r="S86">
        <v>17</v>
      </c>
      <c r="T86">
        <v>1</v>
      </c>
      <c r="U86">
        <v>7</v>
      </c>
      <c r="V86">
        <v>0</v>
      </c>
      <c r="W86">
        <v>6</v>
      </c>
      <c r="X86">
        <v>4</v>
      </c>
      <c r="Y86">
        <v>6</v>
      </c>
      <c r="Z86">
        <v>4</v>
      </c>
      <c r="AA86">
        <v>5</v>
      </c>
      <c r="AB86">
        <v>2</v>
      </c>
      <c r="AC86">
        <v>5</v>
      </c>
      <c r="AD86">
        <v>1</v>
      </c>
      <c r="AE86">
        <v>4</v>
      </c>
      <c r="AF86">
        <v>11</v>
      </c>
      <c r="AG86">
        <v>2</v>
      </c>
      <c r="AH86">
        <v>3</v>
      </c>
      <c r="AI86">
        <v>3</v>
      </c>
      <c r="AJ86">
        <v>6</v>
      </c>
      <c r="AK86">
        <v>4</v>
      </c>
      <c r="AL86">
        <v>1</v>
      </c>
      <c r="AM86">
        <v>1</v>
      </c>
      <c r="AN86">
        <v>17</v>
      </c>
      <c r="AO86">
        <v>13</v>
      </c>
      <c r="AP86">
        <v>4</v>
      </c>
      <c r="AQ86">
        <v>2</v>
      </c>
      <c r="AR86">
        <v>3</v>
      </c>
      <c r="AS86">
        <v>11</v>
      </c>
      <c r="AT86">
        <v>0</v>
      </c>
      <c r="AU86">
        <v>8</v>
      </c>
      <c r="AV86">
        <v>2</v>
      </c>
      <c r="AW86">
        <v>4</v>
      </c>
      <c r="AX86">
        <v>6</v>
      </c>
      <c r="AY86">
        <v>3</v>
      </c>
      <c r="AZ86">
        <v>9</v>
      </c>
      <c r="BA86">
        <v>3</v>
      </c>
      <c r="BB86">
        <v>4</v>
      </c>
      <c r="BC86">
        <v>5</v>
      </c>
      <c r="BD86">
        <v>2</v>
      </c>
      <c r="BE86">
        <v>3</v>
      </c>
      <c r="BF86">
        <v>5</v>
      </c>
      <c r="BG86">
        <v>6</v>
      </c>
      <c r="BH86">
        <v>2</v>
      </c>
    </row>
    <row r="87" spans="1:60" x14ac:dyDescent="0.55000000000000004">
      <c r="A87">
        <v>2</v>
      </c>
      <c r="B87">
        <v>8</v>
      </c>
      <c r="C87">
        <v>2</v>
      </c>
      <c r="D87">
        <v>5</v>
      </c>
      <c r="E87">
        <v>3</v>
      </c>
      <c r="F87">
        <v>15</v>
      </c>
      <c r="G87">
        <v>8</v>
      </c>
      <c r="H87">
        <v>6</v>
      </c>
      <c r="I87">
        <v>2</v>
      </c>
      <c r="J87">
        <v>6</v>
      </c>
      <c r="K87">
        <v>2</v>
      </c>
      <c r="L87">
        <v>0</v>
      </c>
      <c r="M87">
        <v>8</v>
      </c>
      <c r="N87">
        <v>4</v>
      </c>
      <c r="O87">
        <v>2</v>
      </c>
      <c r="P87">
        <v>3</v>
      </c>
      <c r="Q87">
        <v>3</v>
      </c>
      <c r="R87">
        <v>6</v>
      </c>
      <c r="S87">
        <v>8</v>
      </c>
      <c r="T87">
        <v>3</v>
      </c>
      <c r="U87">
        <v>9</v>
      </c>
      <c r="V87">
        <v>6</v>
      </c>
      <c r="W87">
        <v>3</v>
      </c>
      <c r="X87">
        <v>2</v>
      </c>
      <c r="Y87">
        <v>1</v>
      </c>
      <c r="Z87">
        <v>0</v>
      </c>
      <c r="AA87">
        <v>2</v>
      </c>
      <c r="AB87">
        <v>5</v>
      </c>
      <c r="AC87">
        <v>0</v>
      </c>
      <c r="AD87">
        <v>3</v>
      </c>
      <c r="AE87">
        <v>0</v>
      </c>
      <c r="AF87">
        <v>3</v>
      </c>
      <c r="AG87">
        <v>1</v>
      </c>
      <c r="AH87">
        <v>4</v>
      </c>
      <c r="AI87">
        <v>4</v>
      </c>
      <c r="AJ87">
        <v>3</v>
      </c>
      <c r="AK87">
        <v>17</v>
      </c>
      <c r="AL87">
        <v>5</v>
      </c>
      <c r="AM87">
        <v>3</v>
      </c>
      <c r="AN87">
        <v>8</v>
      </c>
      <c r="AO87">
        <v>5</v>
      </c>
      <c r="AP87">
        <v>10</v>
      </c>
      <c r="AQ87">
        <v>9</v>
      </c>
      <c r="AR87">
        <v>6</v>
      </c>
      <c r="AS87">
        <v>1</v>
      </c>
      <c r="AT87">
        <v>11</v>
      </c>
      <c r="AU87">
        <v>5</v>
      </c>
      <c r="AV87">
        <v>3</v>
      </c>
      <c r="AW87">
        <v>5</v>
      </c>
      <c r="AX87">
        <v>2</v>
      </c>
      <c r="AY87">
        <v>4</v>
      </c>
      <c r="AZ87">
        <v>6</v>
      </c>
      <c r="BA87">
        <v>9</v>
      </c>
      <c r="BB87">
        <v>1</v>
      </c>
      <c r="BC87">
        <v>6</v>
      </c>
      <c r="BD87">
        <v>2</v>
      </c>
      <c r="BE87">
        <v>12</v>
      </c>
      <c r="BF87">
        <v>8</v>
      </c>
      <c r="BG87">
        <v>2</v>
      </c>
      <c r="BH87">
        <v>6</v>
      </c>
    </row>
    <row r="88" spans="1:60" x14ac:dyDescent="0.55000000000000004">
      <c r="A88">
        <v>1</v>
      </c>
      <c r="B88">
        <v>4</v>
      </c>
      <c r="C88">
        <v>2</v>
      </c>
      <c r="D88">
        <v>3</v>
      </c>
      <c r="E88">
        <v>6</v>
      </c>
      <c r="F88">
        <v>2</v>
      </c>
      <c r="G88">
        <v>3</v>
      </c>
      <c r="H88">
        <v>6</v>
      </c>
      <c r="I88">
        <v>2</v>
      </c>
      <c r="J88">
        <v>7</v>
      </c>
      <c r="K88">
        <v>3</v>
      </c>
      <c r="L88">
        <v>2</v>
      </c>
      <c r="M88">
        <v>11</v>
      </c>
      <c r="N88">
        <v>2</v>
      </c>
      <c r="O88">
        <v>8</v>
      </c>
      <c r="P88">
        <v>7</v>
      </c>
      <c r="Q88">
        <v>4</v>
      </c>
      <c r="R88">
        <v>2</v>
      </c>
      <c r="S88">
        <v>6</v>
      </c>
      <c r="T88">
        <v>4</v>
      </c>
      <c r="U88">
        <v>2</v>
      </c>
      <c r="V88">
        <v>5</v>
      </c>
      <c r="W88">
        <v>10</v>
      </c>
      <c r="X88">
        <v>4</v>
      </c>
      <c r="Y88">
        <v>4</v>
      </c>
      <c r="Z88">
        <v>1</v>
      </c>
      <c r="AA88">
        <v>3</v>
      </c>
      <c r="AB88">
        <v>2</v>
      </c>
      <c r="AC88">
        <v>0</v>
      </c>
      <c r="AD88">
        <v>9</v>
      </c>
      <c r="AE88">
        <v>14</v>
      </c>
      <c r="AF88">
        <v>12</v>
      </c>
      <c r="AG88">
        <v>2</v>
      </c>
      <c r="AH88">
        <v>5</v>
      </c>
      <c r="AI88">
        <v>5</v>
      </c>
      <c r="AJ88">
        <v>7</v>
      </c>
      <c r="AK88">
        <v>3</v>
      </c>
      <c r="AL88">
        <v>2</v>
      </c>
      <c r="AM88">
        <v>4</v>
      </c>
      <c r="AN88">
        <v>6</v>
      </c>
      <c r="AO88">
        <v>3</v>
      </c>
      <c r="AP88">
        <v>5</v>
      </c>
      <c r="AQ88">
        <v>0</v>
      </c>
      <c r="AR88">
        <v>3</v>
      </c>
      <c r="AS88">
        <v>4</v>
      </c>
      <c r="AT88">
        <v>3</v>
      </c>
      <c r="AU88">
        <v>8</v>
      </c>
      <c r="AV88">
        <v>12</v>
      </c>
      <c r="AW88">
        <v>8</v>
      </c>
      <c r="AX88">
        <v>1</v>
      </c>
      <c r="AY88">
        <v>2</v>
      </c>
      <c r="AZ88">
        <v>3</v>
      </c>
      <c r="BA88">
        <v>3</v>
      </c>
      <c r="BB88">
        <v>2</v>
      </c>
      <c r="BC88">
        <v>5</v>
      </c>
      <c r="BD88">
        <v>4</v>
      </c>
      <c r="BE88">
        <v>4</v>
      </c>
      <c r="BF88">
        <v>7</v>
      </c>
      <c r="BG88">
        <v>8</v>
      </c>
      <c r="BH88">
        <v>5</v>
      </c>
    </row>
    <row r="89" spans="1:60" x14ac:dyDescent="0.55000000000000004">
      <c r="A89">
        <v>7</v>
      </c>
      <c r="B89">
        <v>4</v>
      </c>
      <c r="C89">
        <v>5</v>
      </c>
      <c r="D89">
        <v>3</v>
      </c>
      <c r="E89">
        <v>4</v>
      </c>
      <c r="F89">
        <v>2</v>
      </c>
      <c r="G89">
        <v>6</v>
      </c>
      <c r="H89">
        <v>2</v>
      </c>
      <c r="I89">
        <v>4</v>
      </c>
      <c r="J89">
        <v>5</v>
      </c>
      <c r="K89">
        <v>7</v>
      </c>
      <c r="L89">
        <v>2</v>
      </c>
      <c r="M89">
        <v>2</v>
      </c>
      <c r="N89">
        <v>3</v>
      </c>
      <c r="O89">
        <v>6</v>
      </c>
      <c r="P89">
        <v>5</v>
      </c>
      <c r="Q89">
        <v>4</v>
      </c>
      <c r="R89">
        <v>8</v>
      </c>
      <c r="S89">
        <v>2</v>
      </c>
      <c r="T89">
        <v>3</v>
      </c>
      <c r="U89">
        <v>1</v>
      </c>
      <c r="V89">
        <v>8</v>
      </c>
      <c r="W89">
        <v>3</v>
      </c>
      <c r="X89">
        <v>6</v>
      </c>
      <c r="Y89">
        <v>4</v>
      </c>
      <c r="Z89">
        <v>7</v>
      </c>
      <c r="AA89">
        <v>6</v>
      </c>
      <c r="AB89">
        <v>9</v>
      </c>
      <c r="AC89">
        <v>4</v>
      </c>
      <c r="AD89">
        <v>3</v>
      </c>
      <c r="AE89">
        <v>3</v>
      </c>
      <c r="AF89">
        <v>2</v>
      </c>
      <c r="AG89">
        <v>2</v>
      </c>
      <c r="AH89">
        <v>6</v>
      </c>
      <c r="AI89">
        <v>2</v>
      </c>
      <c r="AJ89">
        <v>6</v>
      </c>
      <c r="AK89">
        <v>1</v>
      </c>
      <c r="AL89">
        <v>4</v>
      </c>
      <c r="AM89">
        <v>5</v>
      </c>
      <c r="AN89">
        <v>17</v>
      </c>
      <c r="AO89">
        <v>4</v>
      </c>
      <c r="AP89">
        <v>5</v>
      </c>
      <c r="AQ89">
        <v>1</v>
      </c>
      <c r="AR89">
        <v>5</v>
      </c>
      <c r="AS89">
        <v>11</v>
      </c>
      <c r="AT89">
        <v>4</v>
      </c>
      <c r="AU89">
        <v>7</v>
      </c>
      <c r="AV89">
        <v>4</v>
      </c>
      <c r="AW89">
        <v>1</v>
      </c>
      <c r="AX89">
        <v>0</v>
      </c>
      <c r="AY89">
        <v>5</v>
      </c>
      <c r="AZ89">
        <v>10</v>
      </c>
      <c r="BA89">
        <v>3</v>
      </c>
      <c r="BB89">
        <v>5</v>
      </c>
      <c r="BC89">
        <v>10</v>
      </c>
      <c r="BD89">
        <v>1</v>
      </c>
      <c r="BE89">
        <v>3</v>
      </c>
      <c r="BF89">
        <v>4</v>
      </c>
      <c r="BG89">
        <v>2</v>
      </c>
      <c r="BH89">
        <v>1</v>
      </c>
    </row>
    <row r="90" spans="1:60" x14ac:dyDescent="0.55000000000000004">
      <c r="A90">
        <v>1</v>
      </c>
      <c r="B90">
        <v>4</v>
      </c>
      <c r="C90">
        <v>5</v>
      </c>
      <c r="D90">
        <v>4</v>
      </c>
      <c r="E90">
        <v>4</v>
      </c>
      <c r="F90">
        <v>10</v>
      </c>
      <c r="G90">
        <v>5</v>
      </c>
      <c r="H90">
        <v>8</v>
      </c>
      <c r="I90">
        <v>5</v>
      </c>
      <c r="J90">
        <v>1</v>
      </c>
      <c r="K90">
        <v>5</v>
      </c>
      <c r="L90">
        <v>4</v>
      </c>
      <c r="M90">
        <v>3</v>
      </c>
      <c r="N90">
        <v>2</v>
      </c>
      <c r="O90">
        <v>1</v>
      </c>
      <c r="P90">
        <v>2</v>
      </c>
      <c r="Q90">
        <v>3</v>
      </c>
      <c r="R90">
        <v>6</v>
      </c>
      <c r="S90">
        <v>3</v>
      </c>
      <c r="T90">
        <v>1</v>
      </c>
      <c r="U90">
        <v>0</v>
      </c>
      <c r="V90">
        <v>1</v>
      </c>
      <c r="W90">
        <v>0</v>
      </c>
      <c r="X90">
        <v>6</v>
      </c>
      <c r="Y90">
        <v>4</v>
      </c>
      <c r="Z90">
        <v>1</v>
      </c>
      <c r="AA90">
        <v>3</v>
      </c>
      <c r="AB90">
        <v>0</v>
      </c>
      <c r="AC90">
        <v>1</v>
      </c>
      <c r="AD90">
        <v>3</v>
      </c>
      <c r="AE90">
        <v>18</v>
      </c>
      <c r="AF90">
        <v>4</v>
      </c>
      <c r="AG90">
        <v>4</v>
      </c>
      <c r="AH90">
        <v>5</v>
      </c>
      <c r="AI90">
        <v>2</v>
      </c>
      <c r="AJ90">
        <v>4</v>
      </c>
      <c r="AK90">
        <v>3</v>
      </c>
      <c r="AL90">
        <v>4</v>
      </c>
      <c r="AM90">
        <v>2</v>
      </c>
      <c r="AN90">
        <v>3</v>
      </c>
      <c r="AO90">
        <v>7</v>
      </c>
      <c r="AP90">
        <v>5</v>
      </c>
      <c r="AQ90">
        <v>3</v>
      </c>
      <c r="AR90">
        <v>0</v>
      </c>
      <c r="AS90">
        <v>3</v>
      </c>
      <c r="AT90">
        <v>0</v>
      </c>
      <c r="AU90">
        <v>3</v>
      </c>
      <c r="AV90">
        <v>2</v>
      </c>
      <c r="AW90">
        <v>7</v>
      </c>
      <c r="AX90">
        <v>1</v>
      </c>
      <c r="AY90">
        <v>4</v>
      </c>
      <c r="AZ90">
        <v>15</v>
      </c>
      <c r="BA90">
        <v>2</v>
      </c>
      <c r="BB90">
        <v>5</v>
      </c>
      <c r="BC90">
        <v>3</v>
      </c>
      <c r="BD90">
        <v>1</v>
      </c>
      <c r="BE90">
        <v>4</v>
      </c>
      <c r="BF90">
        <v>11</v>
      </c>
      <c r="BG90">
        <v>4</v>
      </c>
      <c r="BH90">
        <v>5</v>
      </c>
    </row>
    <row r="91" spans="1:60" x14ac:dyDescent="0.55000000000000004">
      <c r="A91">
        <v>3</v>
      </c>
      <c r="B91">
        <v>2</v>
      </c>
      <c r="C91">
        <v>4</v>
      </c>
      <c r="D91">
        <v>3</v>
      </c>
      <c r="E91">
        <v>6</v>
      </c>
      <c r="F91">
        <v>3</v>
      </c>
      <c r="G91">
        <v>1</v>
      </c>
      <c r="H91">
        <v>2</v>
      </c>
      <c r="I91">
        <v>3</v>
      </c>
      <c r="J91">
        <v>10</v>
      </c>
      <c r="K91">
        <v>1</v>
      </c>
      <c r="L91">
        <v>5</v>
      </c>
      <c r="M91">
        <v>8</v>
      </c>
      <c r="N91">
        <v>13</v>
      </c>
      <c r="O91">
        <v>2</v>
      </c>
      <c r="P91">
        <v>0</v>
      </c>
      <c r="Q91">
        <v>3</v>
      </c>
      <c r="R91">
        <v>1</v>
      </c>
      <c r="S91">
        <v>3</v>
      </c>
      <c r="T91">
        <v>4</v>
      </c>
      <c r="U91">
        <v>2</v>
      </c>
      <c r="V91">
        <v>11</v>
      </c>
      <c r="W91">
        <v>5</v>
      </c>
      <c r="X91">
        <v>7</v>
      </c>
      <c r="Y91">
        <v>1</v>
      </c>
      <c r="Z91">
        <v>7</v>
      </c>
      <c r="AA91">
        <v>12</v>
      </c>
      <c r="AB91">
        <v>14</v>
      </c>
      <c r="AC91">
        <v>3</v>
      </c>
      <c r="AD91">
        <v>7</v>
      </c>
      <c r="AE91">
        <v>2</v>
      </c>
      <c r="AF91">
        <v>10</v>
      </c>
      <c r="AG91">
        <v>1</v>
      </c>
      <c r="AH91">
        <v>10</v>
      </c>
      <c r="AI91">
        <v>6</v>
      </c>
      <c r="AJ91">
        <v>3</v>
      </c>
      <c r="AK91">
        <v>3</v>
      </c>
      <c r="AL91">
        <v>1</v>
      </c>
      <c r="AM91">
        <v>4</v>
      </c>
      <c r="AN91">
        <v>1</v>
      </c>
      <c r="AO91">
        <v>1</v>
      </c>
      <c r="AP91">
        <v>3</v>
      </c>
      <c r="AQ91">
        <v>9</v>
      </c>
      <c r="AR91">
        <v>0</v>
      </c>
      <c r="AS91">
        <v>10</v>
      </c>
      <c r="AT91">
        <v>5</v>
      </c>
      <c r="AU91">
        <v>7</v>
      </c>
      <c r="AV91">
        <v>8</v>
      </c>
      <c r="AW91">
        <v>5</v>
      </c>
      <c r="AX91">
        <v>1</v>
      </c>
      <c r="AY91">
        <v>4</v>
      </c>
      <c r="AZ91">
        <v>7</v>
      </c>
      <c r="BA91">
        <v>5</v>
      </c>
      <c r="BB91">
        <v>7</v>
      </c>
      <c r="BC91">
        <v>4</v>
      </c>
      <c r="BD91">
        <v>9</v>
      </c>
      <c r="BE91">
        <v>6</v>
      </c>
      <c r="BF91">
        <v>12</v>
      </c>
      <c r="BG91">
        <v>10</v>
      </c>
      <c r="BH91">
        <v>2</v>
      </c>
    </row>
    <row r="92" spans="1:60" x14ac:dyDescent="0.55000000000000004">
      <c r="A92">
        <v>1</v>
      </c>
      <c r="B92">
        <v>3</v>
      </c>
      <c r="C92">
        <v>11</v>
      </c>
      <c r="D92">
        <v>4</v>
      </c>
      <c r="E92">
        <v>6</v>
      </c>
      <c r="F92">
        <v>0</v>
      </c>
      <c r="G92">
        <v>6</v>
      </c>
      <c r="H92">
        <v>2</v>
      </c>
      <c r="I92">
        <v>2</v>
      </c>
      <c r="J92">
        <v>6</v>
      </c>
      <c r="K92">
        <v>10</v>
      </c>
      <c r="L92">
        <v>3</v>
      </c>
      <c r="M92">
        <v>14</v>
      </c>
      <c r="N92">
        <v>2</v>
      </c>
      <c r="O92">
        <v>4</v>
      </c>
      <c r="P92">
        <v>5</v>
      </c>
      <c r="Q92">
        <v>20</v>
      </c>
      <c r="R92">
        <v>5</v>
      </c>
      <c r="S92">
        <v>8</v>
      </c>
      <c r="T92">
        <v>2</v>
      </c>
      <c r="U92">
        <v>3</v>
      </c>
      <c r="V92">
        <v>2</v>
      </c>
      <c r="W92">
        <v>4</v>
      </c>
      <c r="X92">
        <v>7</v>
      </c>
      <c r="Y92">
        <v>1</v>
      </c>
      <c r="Z92">
        <v>5</v>
      </c>
      <c r="AA92">
        <v>2</v>
      </c>
      <c r="AB92">
        <v>3</v>
      </c>
      <c r="AC92">
        <v>3</v>
      </c>
      <c r="AD92">
        <v>0</v>
      </c>
      <c r="AE92">
        <v>3</v>
      </c>
      <c r="AF92">
        <v>6</v>
      </c>
      <c r="AG92">
        <v>5</v>
      </c>
      <c r="AH92">
        <v>4</v>
      </c>
      <c r="AI92">
        <v>1</v>
      </c>
      <c r="AJ92">
        <v>3</v>
      </c>
      <c r="AK92">
        <v>7</v>
      </c>
      <c r="AL92">
        <v>3</v>
      </c>
      <c r="AM92">
        <v>6</v>
      </c>
      <c r="AN92">
        <v>3</v>
      </c>
      <c r="AO92">
        <v>2</v>
      </c>
      <c r="AP92">
        <v>7</v>
      </c>
      <c r="AQ92">
        <v>10</v>
      </c>
      <c r="AR92">
        <v>9</v>
      </c>
      <c r="AS92">
        <v>15</v>
      </c>
      <c r="AT92">
        <v>4</v>
      </c>
      <c r="AU92">
        <v>5</v>
      </c>
      <c r="AV92">
        <v>6</v>
      </c>
      <c r="AW92">
        <v>4</v>
      </c>
      <c r="AX92">
        <v>6</v>
      </c>
      <c r="AY92">
        <v>1</v>
      </c>
      <c r="AZ92">
        <v>3</v>
      </c>
      <c r="BA92">
        <v>3</v>
      </c>
      <c r="BB92">
        <v>1</v>
      </c>
      <c r="BC92">
        <v>8</v>
      </c>
      <c r="BD92">
        <v>5</v>
      </c>
      <c r="BE92">
        <v>1</v>
      </c>
      <c r="BF92">
        <v>2</v>
      </c>
      <c r="BG92">
        <v>5</v>
      </c>
      <c r="BH92">
        <v>6</v>
      </c>
    </row>
    <row r="93" spans="1:60" x14ac:dyDescent="0.55000000000000004">
      <c r="A93">
        <v>4</v>
      </c>
      <c r="B93">
        <v>3</v>
      </c>
      <c r="C93">
        <v>12</v>
      </c>
      <c r="D93">
        <v>6</v>
      </c>
      <c r="E93">
        <v>2</v>
      </c>
      <c r="F93">
        <v>0</v>
      </c>
      <c r="G93">
        <v>5</v>
      </c>
      <c r="H93">
        <v>9</v>
      </c>
      <c r="I93">
        <v>9</v>
      </c>
      <c r="J93">
        <v>5</v>
      </c>
      <c r="K93">
        <v>3</v>
      </c>
      <c r="L93">
        <v>4</v>
      </c>
      <c r="M93">
        <v>0</v>
      </c>
      <c r="N93">
        <v>4</v>
      </c>
      <c r="O93">
        <v>5</v>
      </c>
      <c r="P93">
        <v>4</v>
      </c>
      <c r="Q93">
        <v>3</v>
      </c>
      <c r="R93">
        <v>4</v>
      </c>
      <c r="S93">
        <v>1</v>
      </c>
      <c r="T93">
        <v>4</v>
      </c>
      <c r="U93">
        <v>2</v>
      </c>
      <c r="V93">
        <v>3</v>
      </c>
      <c r="W93">
        <v>19</v>
      </c>
      <c r="X93">
        <v>4</v>
      </c>
      <c r="Y93">
        <v>6</v>
      </c>
      <c r="Z93">
        <v>4</v>
      </c>
      <c r="AA93">
        <v>4</v>
      </c>
      <c r="AB93">
        <v>18</v>
      </c>
      <c r="AC93">
        <v>4</v>
      </c>
      <c r="AD93">
        <v>5</v>
      </c>
      <c r="AE93">
        <v>5</v>
      </c>
      <c r="AF93">
        <v>1</v>
      </c>
      <c r="AG93">
        <v>2</v>
      </c>
      <c r="AH93">
        <v>10</v>
      </c>
      <c r="AI93">
        <v>5</v>
      </c>
      <c r="AJ93">
        <v>20</v>
      </c>
      <c r="AK93">
        <v>0</v>
      </c>
      <c r="AL93">
        <v>3</v>
      </c>
      <c r="AM93">
        <v>1</v>
      </c>
      <c r="AN93">
        <v>5</v>
      </c>
      <c r="AO93">
        <v>3</v>
      </c>
      <c r="AP93">
        <v>0</v>
      </c>
      <c r="AQ93">
        <v>5</v>
      </c>
      <c r="AR93">
        <v>2</v>
      </c>
      <c r="AS93">
        <v>7</v>
      </c>
      <c r="AT93">
        <v>4</v>
      </c>
      <c r="AU93">
        <v>7</v>
      </c>
      <c r="AV93">
        <v>5</v>
      </c>
      <c r="AW93">
        <v>3</v>
      </c>
      <c r="AX93">
        <v>5</v>
      </c>
      <c r="AY93">
        <v>9</v>
      </c>
      <c r="AZ93">
        <v>4</v>
      </c>
      <c r="BA93">
        <v>7</v>
      </c>
      <c r="BB93">
        <v>2</v>
      </c>
      <c r="BC93">
        <v>5</v>
      </c>
      <c r="BD93">
        <v>1</v>
      </c>
      <c r="BE93">
        <v>2</v>
      </c>
      <c r="BF93">
        <v>14</v>
      </c>
      <c r="BG93">
        <v>9</v>
      </c>
      <c r="BH93">
        <v>0</v>
      </c>
    </row>
    <row r="94" spans="1:60" x14ac:dyDescent="0.55000000000000004">
      <c r="A94">
        <v>9</v>
      </c>
      <c r="B94">
        <v>3</v>
      </c>
      <c r="C94">
        <v>2</v>
      </c>
      <c r="D94">
        <v>1</v>
      </c>
      <c r="E94">
        <v>5</v>
      </c>
      <c r="F94">
        <v>6</v>
      </c>
      <c r="G94">
        <v>4</v>
      </c>
      <c r="H94">
        <v>6</v>
      </c>
      <c r="I94">
        <v>1</v>
      </c>
      <c r="J94">
        <v>2</v>
      </c>
      <c r="K94">
        <v>8</v>
      </c>
      <c r="L94">
        <v>4</v>
      </c>
      <c r="M94">
        <v>1</v>
      </c>
      <c r="N94">
        <v>9</v>
      </c>
      <c r="O94">
        <v>11</v>
      </c>
      <c r="P94">
        <v>6</v>
      </c>
      <c r="Q94">
        <v>5</v>
      </c>
      <c r="R94">
        <v>3</v>
      </c>
      <c r="S94">
        <v>4</v>
      </c>
      <c r="T94">
        <v>2</v>
      </c>
      <c r="U94">
        <v>13</v>
      </c>
      <c r="V94">
        <v>8</v>
      </c>
      <c r="W94">
        <v>4</v>
      </c>
      <c r="X94">
        <v>7</v>
      </c>
      <c r="Y94">
        <v>3</v>
      </c>
      <c r="Z94">
        <v>9</v>
      </c>
      <c r="AA94">
        <v>10</v>
      </c>
      <c r="AB94">
        <v>2</v>
      </c>
      <c r="AC94">
        <v>4</v>
      </c>
      <c r="AD94">
        <v>2</v>
      </c>
      <c r="AE94">
        <v>0</v>
      </c>
      <c r="AF94">
        <v>2</v>
      </c>
      <c r="AG94">
        <v>6</v>
      </c>
      <c r="AH94">
        <v>5</v>
      </c>
      <c r="AI94">
        <v>4</v>
      </c>
      <c r="AJ94">
        <v>3</v>
      </c>
      <c r="AK94">
        <v>5</v>
      </c>
      <c r="AL94">
        <v>4</v>
      </c>
      <c r="AM94">
        <v>2</v>
      </c>
      <c r="AN94">
        <v>0</v>
      </c>
      <c r="AO94">
        <v>0</v>
      </c>
      <c r="AP94">
        <v>5</v>
      </c>
      <c r="AQ94">
        <v>4</v>
      </c>
      <c r="AR94">
        <v>2</v>
      </c>
      <c r="AS94">
        <v>5</v>
      </c>
      <c r="AT94">
        <v>0</v>
      </c>
      <c r="AU94">
        <v>7</v>
      </c>
      <c r="AV94">
        <v>4</v>
      </c>
      <c r="AW94">
        <v>19</v>
      </c>
      <c r="AX94">
        <v>2</v>
      </c>
      <c r="AY94">
        <v>5</v>
      </c>
      <c r="AZ94">
        <v>8</v>
      </c>
      <c r="BA94">
        <v>0</v>
      </c>
      <c r="BB94">
        <v>3</v>
      </c>
      <c r="BC94">
        <v>11</v>
      </c>
      <c r="BD94">
        <v>8</v>
      </c>
      <c r="BE94">
        <v>4</v>
      </c>
      <c r="BF94">
        <v>0</v>
      </c>
      <c r="BG94">
        <v>7</v>
      </c>
      <c r="BH94">
        <v>4</v>
      </c>
    </row>
    <row r="95" spans="1:60" x14ac:dyDescent="0.55000000000000004">
      <c r="A95">
        <v>0</v>
      </c>
      <c r="B95">
        <v>3</v>
      </c>
      <c r="C95">
        <v>0</v>
      </c>
      <c r="D95">
        <v>2</v>
      </c>
      <c r="E95">
        <v>8</v>
      </c>
      <c r="F95">
        <v>3</v>
      </c>
      <c r="G95">
        <v>13</v>
      </c>
      <c r="H95">
        <v>7</v>
      </c>
      <c r="I95">
        <v>0</v>
      </c>
      <c r="J95">
        <v>3</v>
      </c>
      <c r="K95">
        <v>4</v>
      </c>
      <c r="L95">
        <v>5</v>
      </c>
      <c r="M95">
        <v>2</v>
      </c>
      <c r="N95">
        <v>8</v>
      </c>
      <c r="O95">
        <v>7</v>
      </c>
      <c r="P95">
        <v>4</v>
      </c>
      <c r="Q95">
        <v>2</v>
      </c>
      <c r="R95">
        <v>19</v>
      </c>
      <c r="S95">
        <v>3</v>
      </c>
      <c r="T95">
        <v>2</v>
      </c>
      <c r="U95">
        <v>2</v>
      </c>
      <c r="V95">
        <v>1</v>
      </c>
      <c r="W95">
        <v>6</v>
      </c>
      <c r="X95">
        <v>5</v>
      </c>
      <c r="Y95">
        <v>3</v>
      </c>
      <c r="Z95">
        <v>0</v>
      </c>
      <c r="AA95">
        <v>4</v>
      </c>
      <c r="AB95">
        <v>3</v>
      </c>
      <c r="AC95">
        <v>7</v>
      </c>
      <c r="AD95">
        <v>4</v>
      </c>
      <c r="AE95">
        <v>5</v>
      </c>
      <c r="AF95">
        <v>4</v>
      </c>
      <c r="AG95">
        <v>0</v>
      </c>
      <c r="AH95">
        <v>9</v>
      </c>
      <c r="AI95">
        <v>2</v>
      </c>
      <c r="AJ95">
        <v>8</v>
      </c>
      <c r="AK95">
        <v>2</v>
      </c>
      <c r="AL95">
        <v>0</v>
      </c>
      <c r="AM95">
        <v>6</v>
      </c>
      <c r="AN95">
        <v>3</v>
      </c>
      <c r="AO95">
        <v>4</v>
      </c>
      <c r="AP95">
        <v>8</v>
      </c>
      <c r="AQ95">
        <v>1</v>
      </c>
      <c r="AR95">
        <v>5</v>
      </c>
      <c r="AS95">
        <v>8</v>
      </c>
      <c r="AT95">
        <v>4</v>
      </c>
      <c r="AU95">
        <v>4</v>
      </c>
      <c r="AV95">
        <v>19</v>
      </c>
      <c r="AW95">
        <v>5</v>
      </c>
      <c r="AX95">
        <v>1</v>
      </c>
      <c r="AY95">
        <v>6</v>
      </c>
      <c r="AZ95">
        <v>9</v>
      </c>
      <c r="BA95">
        <v>9</v>
      </c>
      <c r="BB95">
        <v>10</v>
      </c>
      <c r="BC95">
        <v>6</v>
      </c>
      <c r="BD95">
        <v>19</v>
      </c>
      <c r="BE95">
        <v>9</v>
      </c>
      <c r="BF95">
        <v>6</v>
      </c>
      <c r="BG95">
        <v>5</v>
      </c>
      <c r="BH95">
        <v>6</v>
      </c>
    </row>
    <row r="96" spans="1:60" x14ac:dyDescent="0.55000000000000004">
      <c r="A96">
        <v>11</v>
      </c>
      <c r="B96">
        <v>2</v>
      </c>
      <c r="C96">
        <v>6</v>
      </c>
      <c r="D96">
        <v>5</v>
      </c>
      <c r="E96">
        <v>6</v>
      </c>
      <c r="F96">
        <v>4</v>
      </c>
      <c r="G96">
        <v>2</v>
      </c>
      <c r="H96">
        <v>6</v>
      </c>
      <c r="I96">
        <v>5</v>
      </c>
      <c r="J96">
        <v>1</v>
      </c>
      <c r="K96">
        <v>3</v>
      </c>
      <c r="L96">
        <v>6</v>
      </c>
      <c r="M96">
        <v>6</v>
      </c>
      <c r="N96">
        <v>4</v>
      </c>
      <c r="O96">
        <v>9</v>
      </c>
      <c r="P96">
        <v>6</v>
      </c>
      <c r="Q96">
        <v>1</v>
      </c>
      <c r="R96">
        <v>5</v>
      </c>
      <c r="S96">
        <v>3</v>
      </c>
      <c r="T96">
        <v>2</v>
      </c>
      <c r="U96">
        <v>0</v>
      </c>
      <c r="V96">
        <v>2</v>
      </c>
      <c r="W96">
        <v>4</v>
      </c>
      <c r="X96">
        <v>5</v>
      </c>
      <c r="Y96">
        <v>2</v>
      </c>
      <c r="Z96">
        <v>11</v>
      </c>
      <c r="AA96">
        <v>4</v>
      </c>
      <c r="AB96">
        <v>8</v>
      </c>
      <c r="AC96">
        <v>1</v>
      </c>
      <c r="AD96">
        <v>6</v>
      </c>
      <c r="AE96">
        <v>2</v>
      </c>
      <c r="AF96">
        <v>4</v>
      </c>
      <c r="AG96">
        <v>4</v>
      </c>
      <c r="AH96">
        <v>5</v>
      </c>
      <c r="AI96">
        <v>4</v>
      </c>
      <c r="AJ96">
        <v>1</v>
      </c>
      <c r="AK96">
        <v>0</v>
      </c>
      <c r="AL96">
        <v>2</v>
      </c>
      <c r="AM96">
        <v>7</v>
      </c>
      <c r="AN96">
        <v>3</v>
      </c>
      <c r="AO96">
        <v>2</v>
      </c>
      <c r="AP96">
        <v>4</v>
      </c>
      <c r="AQ96">
        <v>8</v>
      </c>
      <c r="AR96">
        <v>11</v>
      </c>
      <c r="AS96">
        <v>4</v>
      </c>
      <c r="AT96">
        <v>2</v>
      </c>
      <c r="AU96">
        <v>9</v>
      </c>
      <c r="AV96">
        <v>1</v>
      </c>
      <c r="AW96">
        <v>10</v>
      </c>
      <c r="AX96">
        <v>7</v>
      </c>
      <c r="AY96">
        <v>5</v>
      </c>
      <c r="AZ96">
        <v>0</v>
      </c>
      <c r="BA96">
        <v>2</v>
      </c>
      <c r="BB96">
        <v>5</v>
      </c>
      <c r="BC96">
        <v>11</v>
      </c>
      <c r="BD96">
        <v>7</v>
      </c>
      <c r="BE96">
        <v>0</v>
      </c>
      <c r="BF96">
        <v>5</v>
      </c>
      <c r="BG96">
        <v>5</v>
      </c>
      <c r="BH96">
        <v>4</v>
      </c>
    </row>
    <row r="97" spans="1:60" x14ac:dyDescent="0.55000000000000004">
      <c r="A97">
        <v>2</v>
      </c>
      <c r="B97">
        <v>3</v>
      </c>
      <c r="C97">
        <v>3</v>
      </c>
      <c r="D97">
        <v>8</v>
      </c>
      <c r="E97">
        <v>1</v>
      </c>
      <c r="F97">
        <v>7</v>
      </c>
      <c r="G97">
        <v>2</v>
      </c>
      <c r="H97">
        <v>5</v>
      </c>
      <c r="I97">
        <v>8</v>
      </c>
      <c r="J97">
        <v>5</v>
      </c>
      <c r="K97">
        <v>3</v>
      </c>
      <c r="L97">
        <v>7</v>
      </c>
      <c r="M97">
        <v>6</v>
      </c>
      <c r="N97">
        <v>9</v>
      </c>
      <c r="O97">
        <v>5</v>
      </c>
      <c r="P97">
        <v>18</v>
      </c>
      <c r="Q97">
        <v>2</v>
      </c>
      <c r="R97">
        <v>1</v>
      </c>
      <c r="S97">
        <v>4</v>
      </c>
      <c r="T97">
        <v>5</v>
      </c>
      <c r="U97">
        <v>5</v>
      </c>
      <c r="V97">
        <v>4</v>
      </c>
      <c r="W97">
        <v>5</v>
      </c>
      <c r="X97">
        <v>2</v>
      </c>
      <c r="Y97">
        <v>7</v>
      </c>
      <c r="Z97">
        <v>10</v>
      </c>
      <c r="AA97">
        <v>5</v>
      </c>
      <c r="AB97">
        <v>4</v>
      </c>
      <c r="AC97">
        <v>7</v>
      </c>
      <c r="AD97">
        <v>5</v>
      </c>
      <c r="AE97">
        <v>4</v>
      </c>
      <c r="AF97">
        <v>7</v>
      </c>
      <c r="AG97">
        <v>4</v>
      </c>
      <c r="AH97">
        <v>5</v>
      </c>
      <c r="AI97">
        <v>2</v>
      </c>
      <c r="AJ97">
        <v>4</v>
      </c>
      <c r="AK97">
        <v>5</v>
      </c>
      <c r="AL97">
        <v>10</v>
      </c>
      <c r="AM97">
        <v>2</v>
      </c>
      <c r="AN97">
        <v>1</v>
      </c>
      <c r="AO97">
        <v>5</v>
      </c>
      <c r="AP97">
        <v>4</v>
      </c>
      <c r="AQ97">
        <v>19</v>
      </c>
      <c r="AR97">
        <v>6</v>
      </c>
      <c r="AS97">
        <v>6</v>
      </c>
      <c r="AT97">
        <v>4</v>
      </c>
      <c r="AU97">
        <v>8</v>
      </c>
      <c r="AV97">
        <v>2</v>
      </c>
      <c r="AW97">
        <v>4</v>
      </c>
      <c r="AX97">
        <v>1</v>
      </c>
      <c r="AY97">
        <v>1</v>
      </c>
      <c r="AZ97">
        <v>10</v>
      </c>
      <c r="BA97">
        <v>2</v>
      </c>
      <c r="BB97">
        <v>4</v>
      </c>
      <c r="BC97">
        <v>5</v>
      </c>
      <c r="BD97">
        <v>6</v>
      </c>
      <c r="BE97">
        <v>10</v>
      </c>
      <c r="BF97">
        <v>1</v>
      </c>
      <c r="BG97">
        <v>2</v>
      </c>
      <c r="BH97">
        <v>5</v>
      </c>
    </row>
    <row r="98" spans="1:60" x14ac:dyDescent="0.55000000000000004">
      <c r="A98">
        <v>5</v>
      </c>
      <c r="B98">
        <v>4</v>
      </c>
      <c r="C98">
        <v>4</v>
      </c>
      <c r="D98">
        <v>6</v>
      </c>
      <c r="E98">
        <v>4</v>
      </c>
      <c r="F98">
        <v>3</v>
      </c>
      <c r="G98">
        <v>8</v>
      </c>
      <c r="H98">
        <v>7</v>
      </c>
      <c r="I98">
        <v>2</v>
      </c>
      <c r="J98">
        <v>6</v>
      </c>
      <c r="K98">
        <v>1</v>
      </c>
      <c r="L98">
        <v>2</v>
      </c>
      <c r="M98">
        <v>18</v>
      </c>
      <c r="N98">
        <v>5</v>
      </c>
      <c r="O98">
        <v>7</v>
      </c>
      <c r="P98">
        <v>2</v>
      </c>
      <c r="Q98">
        <v>3</v>
      </c>
      <c r="R98">
        <v>0</v>
      </c>
      <c r="S98">
        <v>5</v>
      </c>
      <c r="T98">
        <v>3</v>
      </c>
      <c r="U98">
        <v>7</v>
      </c>
      <c r="V98">
        <v>1</v>
      </c>
      <c r="W98">
        <v>9</v>
      </c>
      <c r="X98">
        <v>8</v>
      </c>
      <c r="Y98">
        <v>1</v>
      </c>
      <c r="Z98">
        <v>4</v>
      </c>
      <c r="AA98">
        <v>0</v>
      </c>
      <c r="AB98">
        <v>2</v>
      </c>
      <c r="AC98">
        <v>6</v>
      </c>
      <c r="AD98">
        <v>7</v>
      </c>
      <c r="AE98">
        <v>6</v>
      </c>
      <c r="AF98">
        <v>1</v>
      </c>
      <c r="AG98">
        <v>1</v>
      </c>
      <c r="AH98">
        <v>0</v>
      </c>
      <c r="AI98">
        <v>2</v>
      </c>
      <c r="AJ98">
        <v>3</v>
      </c>
      <c r="AK98">
        <v>11</v>
      </c>
      <c r="AL98">
        <v>5</v>
      </c>
      <c r="AM98">
        <v>6</v>
      </c>
      <c r="AN98">
        <v>2</v>
      </c>
      <c r="AO98">
        <v>0</v>
      </c>
      <c r="AP98">
        <v>1</v>
      </c>
      <c r="AQ98">
        <v>7</v>
      </c>
      <c r="AR98">
        <v>11</v>
      </c>
      <c r="AS98">
        <v>7</v>
      </c>
      <c r="AT98">
        <v>13</v>
      </c>
      <c r="AU98">
        <v>4</v>
      </c>
      <c r="AV98">
        <v>6</v>
      </c>
      <c r="AW98">
        <v>4</v>
      </c>
      <c r="AX98">
        <v>3</v>
      </c>
      <c r="AY98">
        <v>6</v>
      </c>
      <c r="AZ98">
        <v>5</v>
      </c>
      <c r="BA98">
        <v>0</v>
      </c>
      <c r="BB98">
        <v>3</v>
      </c>
      <c r="BC98">
        <v>2</v>
      </c>
      <c r="BD98">
        <v>4</v>
      </c>
      <c r="BE98">
        <v>1</v>
      </c>
      <c r="BF98">
        <v>3</v>
      </c>
      <c r="BG98">
        <v>5</v>
      </c>
      <c r="BH98">
        <v>7</v>
      </c>
    </row>
    <row r="99" spans="1:60" x14ac:dyDescent="0.55000000000000004">
      <c r="A99">
        <v>3</v>
      </c>
      <c r="B99">
        <v>5</v>
      </c>
      <c r="C99">
        <v>3</v>
      </c>
      <c r="D99">
        <v>0</v>
      </c>
      <c r="E99">
        <v>6</v>
      </c>
      <c r="F99">
        <v>2</v>
      </c>
      <c r="G99">
        <v>4</v>
      </c>
      <c r="H99">
        <v>1</v>
      </c>
      <c r="I99">
        <v>12</v>
      </c>
      <c r="J99">
        <v>1</v>
      </c>
      <c r="K99">
        <v>2</v>
      </c>
      <c r="L99">
        <v>6</v>
      </c>
      <c r="M99">
        <v>2</v>
      </c>
      <c r="N99">
        <v>7</v>
      </c>
      <c r="O99">
        <v>3</v>
      </c>
      <c r="P99">
        <v>6</v>
      </c>
      <c r="Q99">
        <v>1</v>
      </c>
      <c r="R99">
        <v>5</v>
      </c>
      <c r="S99">
        <v>6</v>
      </c>
      <c r="T99">
        <v>4</v>
      </c>
      <c r="U99">
        <v>3</v>
      </c>
      <c r="V99">
        <v>4</v>
      </c>
      <c r="W99">
        <v>16</v>
      </c>
      <c r="X99">
        <v>3</v>
      </c>
      <c r="Y99">
        <v>3</v>
      </c>
      <c r="Z99">
        <v>4</v>
      </c>
      <c r="AA99">
        <v>2</v>
      </c>
      <c r="AB99">
        <v>0</v>
      </c>
      <c r="AC99">
        <v>2</v>
      </c>
      <c r="AD99">
        <v>3</v>
      </c>
      <c r="AE99">
        <v>5</v>
      </c>
      <c r="AF99">
        <v>8</v>
      </c>
      <c r="AG99">
        <v>6</v>
      </c>
      <c r="AH99">
        <v>5</v>
      </c>
      <c r="AI99">
        <v>4</v>
      </c>
      <c r="AJ99">
        <v>5</v>
      </c>
      <c r="AK99">
        <v>2</v>
      </c>
      <c r="AL99">
        <v>10</v>
      </c>
      <c r="AM99">
        <v>7</v>
      </c>
      <c r="AN99">
        <v>6</v>
      </c>
      <c r="AO99">
        <v>5</v>
      </c>
      <c r="AP99">
        <v>6</v>
      </c>
      <c r="AQ99">
        <v>5</v>
      </c>
      <c r="AR99">
        <v>6</v>
      </c>
      <c r="AS99">
        <v>6</v>
      </c>
      <c r="AT99">
        <v>2</v>
      </c>
      <c r="AU99">
        <v>1</v>
      </c>
      <c r="AV99">
        <v>12</v>
      </c>
      <c r="AW99">
        <v>11</v>
      </c>
      <c r="AX99">
        <v>10</v>
      </c>
      <c r="AY99">
        <v>4</v>
      </c>
      <c r="AZ99">
        <v>2</v>
      </c>
      <c r="BA99">
        <v>1</v>
      </c>
      <c r="BB99">
        <v>9</v>
      </c>
      <c r="BC99">
        <v>3</v>
      </c>
      <c r="BD99">
        <v>5</v>
      </c>
      <c r="BE99">
        <v>5</v>
      </c>
      <c r="BF99">
        <v>0</v>
      </c>
      <c r="BG99">
        <v>7</v>
      </c>
      <c r="BH99">
        <v>6</v>
      </c>
    </row>
    <row r="100" spans="1:60" x14ac:dyDescent="0.55000000000000004">
      <c r="A100">
        <v>1</v>
      </c>
      <c r="B100">
        <v>3</v>
      </c>
      <c r="C100">
        <v>9</v>
      </c>
      <c r="D100">
        <v>1</v>
      </c>
      <c r="E100">
        <v>1</v>
      </c>
      <c r="F100">
        <v>5</v>
      </c>
      <c r="G100">
        <v>5</v>
      </c>
      <c r="H100">
        <v>4</v>
      </c>
      <c r="I100">
        <v>3</v>
      </c>
      <c r="J100">
        <v>9</v>
      </c>
      <c r="K100">
        <v>6</v>
      </c>
      <c r="L100">
        <v>7</v>
      </c>
      <c r="M100">
        <v>6</v>
      </c>
      <c r="N100">
        <v>3</v>
      </c>
      <c r="O100">
        <v>7</v>
      </c>
      <c r="P100">
        <v>2</v>
      </c>
      <c r="Q100">
        <v>10</v>
      </c>
      <c r="R100">
        <v>11</v>
      </c>
      <c r="S100">
        <v>2</v>
      </c>
      <c r="T100">
        <v>4</v>
      </c>
      <c r="U100">
        <v>2</v>
      </c>
      <c r="V100">
        <v>6</v>
      </c>
      <c r="W100">
        <v>0</v>
      </c>
      <c r="X100">
        <v>5</v>
      </c>
      <c r="Y100">
        <v>3</v>
      </c>
      <c r="Z100">
        <v>1</v>
      </c>
      <c r="AA100">
        <v>10</v>
      </c>
      <c r="AB100">
        <v>5</v>
      </c>
      <c r="AC100">
        <v>6</v>
      </c>
      <c r="AD100">
        <v>3</v>
      </c>
      <c r="AE100">
        <v>6</v>
      </c>
      <c r="AF100">
        <v>2</v>
      </c>
      <c r="AG100">
        <v>7</v>
      </c>
      <c r="AH100">
        <v>8</v>
      </c>
      <c r="AI100">
        <v>6</v>
      </c>
      <c r="AJ100">
        <v>11</v>
      </c>
      <c r="AK100">
        <v>5</v>
      </c>
      <c r="AL100">
        <v>0</v>
      </c>
      <c r="AM100">
        <v>12</v>
      </c>
      <c r="AN100">
        <v>1</v>
      </c>
      <c r="AO100">
        <v>8</v>
      </c>
      <c r="AP100">
        <v>9</v>
      </c>
      <c r="AQ100">
        <v>2</v>
      </c>
      <c r="AR100">
        <v>3</v>
      </c>
      <c r="AS100">
        <v>5</v>
      </c>
      <c r="AT100">
        <v>2</v>
      </c>
      <c r="AU100">
        <v>2</v>
      </c>
      <c r="AV100">
        <v>6</v>
      </c>
      <c r="AW100">
        <v>6</v>
      </c>
      <c r="AX100">
        <v>5</v>
      </c>
      <c r="AY100">
        <v>5</v>
      </c>
      <c r="AZ100">
        <v>3</v>
      </c>
      <c r="BA100">
        <v>6</v>
      </c>
      <c r="BB100">
        <v>3</v>
      </c>
      <c r="BC100">
        <v>8</v>
      </c>
      <c r="BD100">
        <v>3</v>
      </c>
      <c r="BE100">
        <v>2</v>
      </c>
      <c r="BF100">
        <v>8</v>
      </c>
      <c r="BG100">
        <v>6</v>
      </c>
      <c r="BH100">
        <v>7</v>
      </c>
    </row>
    <row r="101" spans="1:60" x14ac:dyDescent="0.55000000000000004">
      <c r="A101">
        <v>0</v>
      </c>
      <c r="B101">
        <v>7</v>
      </c>
      <c r="C101">
        <v>3</v>
      </c>
      <c r="D101">
        <v>6</v>
      </c>
      <c r="E101">
        <v>4</v>
      </c>
      <c r="F101">
        <v>3</v>
      </c>
      <c r="G101">
        <v>3</v>
      </c>
      <c r="H101">
        <v>8</v>
      </c>
      <c r="I101">
        <v>2</v>
      </c>
      <c r="J101">
        <v>8</v>
      </c>
      <c r="K101">
        <v>4</v>
      </c>
      <c r="L101">
        <v>6</v>
      </c>
      <c r="M101">
        <v>2</v>
      </c>
      <c r="N101">
        <v>7</v>
      </c>
      <c r="O101">
        <v>1</v>
      </c>
      <c r="P101">
        <v>7</v>
      </c>
      <c r="Q101">
        <v>5</v>
      </c>
      <c r="R101">
        <v>6</v>
      </c>
      <c r="S101">
        <v>11</v>
      </c>
      <c r="T101">
        <v>2</v>
      </c>
      <c r="U101">
        <v>5</v>
      </c>
      <c r="V101">
        <v>1</v>
      </c>
      <c r="W101">
        <v>0</v>
      </c>
      <c r="X101">
        <v>7</v>
      </c>
      <c r="Y101">
        <v>0</v>
      </c>
      <c r="Z101">
        <v>5</v>
      </c>
      <c r="AA101">
        <v>6</v>
      </c>
      <c r="AB101">
        <v>5</v>
      </c>
      <c r="AC101">
        <v>6</v>
      </c>
      <c r="AD101">
        <v>4</v>
      </c>
      <c r="AE101">
        <v>1</v>
      </c>
      <c r="AF101">
        <v>6</v>
      </c>
      <c r="AG101">
        <v>1</v>
      </c>
      <c r="AH101">
        <v>4</v>
      </c>
      <c r="AI101">
        <v>4</v>
      </c>
      <c r="AJ101">
        <v>7</v>
      </c>
      <c r="AK101">
        <v>6</v>
      </c>
      <c r="AL101">
        <v>7</v>
      </c>
      <c r="AM101">
        <v>6</v>
      </c>
      <c r="AN101">
        <v>2</v>
      </c>
      <c r="AO101">
        <v>3</v>
      </c>
      <c r="AP101">
        <v>16</v>
      </c>
      <c r="AQ101">
        <v>6</v>
      </c>
      <c r="AR101">
        <v>4</v>
      </c>
      <c r="AS101">
        <v>1</v>
      </c>
      <c r="AT101">
        <v>0</v>
      </c>
      <c r="AU101">
        <v>2</v>
      </c>
      <c r="AV101">
        <v>9</v>
      </c>
      <c r="AW101">
        <v>1</v>
      </c>
      <c r="AX101">
        <v>6</v>
      </c>
      <c r="AY101">
        <v>4</v>
      </c>
      <c r="AZ101">
        <v>5</v>
      </c>
      <c r="BA101">
        <v>0</v>
      </c>
      <c r="BB101">
        <v>1</v>
      </c>
      <c r="BC101">
        <v>5</v>
      </c>
      <c r="BD101">
        <v>0</v>
      </c>
      <c r="BE101">
        <v>5</v>
      </c>
      <c r="BF101">
        <v>3</v>
      </c>
      <c r="BG101">
        <v>4</v>
      </c>
      <c r="BH101">
        <v>0</v>
      </c>
    </row>
    <row r="102" spans="1:60" x14ac:dyDescent="0.55000000000000004">
      <c r="A102">
        <v>14</v>
      </c>
      <c r="B102">
        <v>5</v>
      </c>
      <c r="C102">
        <v>3</v>
      </c>
      <c r="D102">
        <v>1</v>
      </c>
      <c r="E102">
        <v>6</v>
      </c>
      <c r="F102">
        <v>5</v>
      </c>
      <c r="G102">
        <v>0</v>
      </c>
      <c r="H102">
        <v>5</v>
      </c>
      <c r="I102">
        <v>1</v>
      </c>
      <c r="J102">
        <v>4</v>
      </c>
      <c r="K102">
        <v>4</v>
      </c>
      <c r="L102">
        <v>2</v>
      </c>
      <c r="M102">
        <v>1</v>
      </c>
      <c r="N102">
        <v>2</v>
      </c>
      <c r="O102">
        <v>1</v>
      </c>
      <c r="P102">
        <v>5</v>
      </c>
      <c r="Q102">
        <v>6</v>
      </c>
      <c r="R102">
        <v>1</v>
      </c>
      <c r="S102">
        <v>7</v>
      </c>
      <c r="T102">
        <v>6</v>
      </c>
      <c r="U102">
        <v>3</v>
      </c>
      <c r="V102">
        <v>4</v>
      </c>
      <c r="W102">
        <v>4</v>
      </c>
      <c r="X102">
        <v>9</v>
      </c>
      <c r="Y102">
        <v>8</v>
      </c>
      <c r="Z102">
        <v>2</v>
      </c>
      <c r="AA102">
        <v>3</v>
      </c>
      <c r="AB102">
        <v>2</v>
      </c>
      <c r="AC102">
        <v>12</v>
      </c>
      <c r="AD102">
        <v>6</v>
      </c>
      <c r="AE102">
        <v>4</v>
      </c>
      <c r="AF102">
        <v>5</v>
      </c>
      <c r="AG102">
        <v>4</v>
      </c>
      <c r="AH102">
        <v>5</v>
      </c>
      <c r="AI102">
        <v>5</v>
      </c>
      <c r="AJ102">
        <v>11</v>
      </c>
      <c r="AK102">
        <v>7</v>
      </c>
      <c r="AL102">
        <v>4</v>
      </c>
      <c r="AM102">
        <v>9</v>
      </c>
      <c r="AN102">
        <v>2</v>
      </c>
      <c r="AO102">
        <v>5</v>
      </c>
      <c r="AP102">
        <v>0</v>
      </c>
      <c r="AQ102">
        <v>7</v>
      </c>
      <c r="AR102">
        <v>6</v>
      </c>
      <c r="AS102">
        <v>0</v>
      </c>
      <c r="AT102">
        <v>5</v>
      </c>
      <c r="AU102">
        <v>2</v>
      </c>
      <c r="AV102">
        <v>1</v>
      </c>
      <c r="AW102">
        <v>2</v>
      </c>
      <c r="AX102">
        <v>8</v>
      </c>
      <c r="AY102">
        <v>5</v>
      </c>
      <c r="AZ102">
        <v>4</v>
      </c>
      <c r="BA102">
        <v>5</v>
      </c>
      <c r="BB102">
        <v>0</v>
      </c>
      <c r="BC102">
        <v>12</v>
      </c>
      <c r="BD102">
        <v>6</v>
      </c>
      <c r="BE102">
        <v>4</v>
      </c>
      <c r="BF102">
        <v>2</v>
      </c>
      <c r="BG102">
        <v>2</v>
      </c>
      <c r="BH102">
        <v>3</v>
      </c>
    </row>
    <row r="103" spans="1:60" x14ac:dyDescent="0.55000000000000004">
      <c r="A103">
        <v>3</v>
      </c>
      <c r="B103">
        <v>5</v>
      </c>
      <c r="C103">
        <v>7</v>
      </c>
      <c r="D103">
        <v>0</v>
      </c>
      <c r="E103">
        <v>15</v>
      </c>
      <c r="F103">
        <v>3</v>
      </c>
      <c r="G103">
        <v>6</v>
      </c>
      <c r="H103">
        <v>12</v>
      </c>
      <c r="I103">
        <v>1</v>
      </c>
      <c r="J103">
        <v>5</v>
      </c>
      <c r="K103">
        <v>2</v>
      </c>
      <c r="L103">
        <v>11</v>
      </c>
      <c r="M103">
        <v>4</v>
      </c>
      <c r="N103">
        <v>2</v>
      </c>
      <c r="O103">
        <v>2</v>
      </c>
      <c r="P103">
        <v>1</v>
      </c>
      <c r="Q103">
        <v>7</v>
      </c>
      <c r="R103">
        <v>1</v>
      </c>
      <c r="S103">
        <v>4</v>
      </c>
      <c r="T103">
        <v>7</v>
      </c>
      <c r="U103">
        <v>5</v>
      </c>
      <c r="V103">
        <v>6</v>
      </c>
      <c r="W103">
        <v>4</v>
      </c>
      <c r="X103">
        <v>0</v>
      </c>
      <c r="Y103">
        <v>3</v>
      </c>
      <c r="Z103">
        <v>4</v>
      </c>
      <c r="AA103">
        <v>4</v>
      </c>
      <c r="AB103">
        <v>6</v>
      </c>
      <c r="AC103">
        <v>4</v>
      </c>
      <c r="AD103">
        <v>5</v>
      </c>
      <c r="AE103">
        <v>7</v>
      </c>
      <c r="AF103">
        <v>3</v>
      </c>
      <c r="AG103">
        <v>3</v>
      </c>
      <c r="AH103">
        <v>5</v>
      </c>
      <c r="AI103">
        <v>10</v>
      </c>
      <c r="AJ103">
        <v>2</v>
      </c>
      <c r="AK103">
        <v>7</v>
      </c>
      <c r="AL103">
        <v>3</v>
      </c>
      <c r="AM103">
        <v>7</v>
      </c>
      <c r="AN103">
        <v>0</v>
      </c>
      <c r="AO103">
        <v>3</v>
      </c>
      <c r="AP103">
        <v>15</v>
      </c>
      <c r="AQ103">
        <v>0</v>
      </c>
      <c r="AR103">
        <v>4</v>
      </c>
      <c r="AS103">
        <v>9</v>
      </c>
      <c r="AT103">
        <v>1</v>
      </c>
      <c r="AU103">
        <v>2</v>
      </c>
      <c r="AV103">
        <v>4</v>
      </c>
      <c r="AW103">
        <v>3</v>
      </c>
      <c r="AX103">
        <v>2</v>
      </c>
      <c r="AY103">
        <v>4</v>
      </c>
      <c r="AZ103">
        <v>8</v>
      </c>
      <c r="BA103">
        <v>1</v>
      </c>
      <c r="BB103">
        <v>9</v>
      </c>
      <c r="BC103">
        <v>2</v>
      </c>
      <c r="BD103">
        <v>1</v>
      </c>
      <c r="BE103">
        <v>3</v>
      </c>
      <c r="BF103">
        <v>11</v>
      </c>
      <c r="BG103">
        <v>7</v>
      </c>
      <c r="BH103">
        <v>2</v>
      </c>
    </row>
    <row r="104" spans="1:60" x14ac:dyDescent="0.55000000000000004">
      <c r="A104">
        <v>2</v>
      </c>
      <c r="B104">
        <v>4</v>
      </c>
      <c r="C104">
        <v>5</v>
      </c>
      <c r="D104">
        <v>14</v>
      </c>
      <c r="E104">
        <v>13</v>
      </c>
      <c r="F104">
        <v>10</v>
      </c>
      <c r="G104">
        <v>10</v>
      </c>
      <c r="H104">
        <v>5</v>
      </c>
      <c r="I104">
        <v>4</v>
      </c>
      <c r="J104">
        <v>1</v>
      </c>
      <c r="K104">
        <v>6</v>
      </c>
      <c r="L104">
        <v>1</v>
      </c>
      <c r="M104">
        <v>3</v>
      </c>
      <c r="N104">
        <v>7</v>
      </c>
      <c r="O104">
        <v>7</v>
      </c>
      <c r="P104">
        <v>6</v>
      </c>
      <c r="Q104">
        <v>5</v>
      </c>
      <c r="R104">
        <v>1</v>
      </c>
      <c r="S104">
        <v>3</v>
      </c>
      <c r="T104">
        <v>7</v>
      </c>
      <c r="U104">
        <v>4</v>
      </c>
      <c r="V104">
        <v>3</v>
      </c>
      <c r="W104">
        <v>8</v>
      </c>
      <c r="X104">
        <v>3</v>
      </c>
      <c r="Y104">
        <v>3</v>
      </c>
      <c r="Z104">
        <v>2</v>
      </c>
      <c r="AA104">
        <v>1</v>
      </c>
      <c r="AB104">
        <v>12</v>
      </c>
      <c r="AC104">
        <v>0</v>
      </c>
      <c r="AD104">
        <v>5</v>
      </c>
      <c r="AE104">
        <v>10</v>
      </c>
      <c r="AF104">
        <v>3</v>
      </c>
      <c r="AG104">
        <v>7</v>
      </c>
      <c r="AH104">
        <v>6</v>
      </c>
      <c r="AI104">
        <v>0</v>
      </c>
      <c r="AJ104">
        <v>5</v>
      </c>
      <c r="AK104">
        <v>9</v>
      </c>
      <c r="AL104">
        <v>4</v>
      </c>
      <c r="AM104">
        <v>9</v>
      </c>
      <c r="AN104">
        <v>4</v>
      </c>
      <c r="AO104">
        <v>10</v>
      </c>
      <c r="AP104">
        <v>13</v>
      </c>
      <c r="AQ104">
        <v>3</v>
      </c>
      <c r="AR104">
        <v>2</v>
      </c>
      <c r="AS104">
        <v>5</v>
      </c>
      <c r="AT104">
        <v>3</v>
      </c>
      <c r="AU104">
        <v>7</v>
      </c>
      <c r="AV104">
        <v>3</v>
      </c>
      <c r="AW104">
        <v>3</v>
      </c>
      <c r="AX104">
        <v>1</v>
      </c>
      <c r="AY104">
        <v>2</v>
      </c>
      <c r="AZ104">
        <v>7</v>
      </c>
      <c r="BA104">
        <v>5</v>
      </c>
      <c r="BB104">
        <v>4</v>
      </c>
      <c r="BC104">
        <v>3</v>
      </c>
      <c r="BD104">
        <v>4</v>
      </c>
      <c r="BE104">
        <v>8</v>
      </c>
      <c r="BF104">
        <v>12</v>
      </c>
      <c r="BG104">
        <v>5</v>
      </c>
      <c r="BH104">
        <v>10</v>
      </c>
    </row>
    <row r="105" spans="1:60" x14ac:dyDescent="0.55000000000000004">
      <c r="A105">
        <v>11</v>
      </c>
      <c r="B105">
        <v>3</v>
      </c>
      <c r="C105">
        <v>8</v>
      </c>
      <c r="D105">
        <v>2</v>
      </c>
      <c r="E105">
        <v>6</v>
      </c>
      <c r="F105">
        <v>5</v>
      </c>
      <c r="G105">
        <v>5</v>
      </c>
      <c r="H105">
        <v>9</v>
      </c>
      <c r="I105">
        <v>5</v>
      </c>
      <c r="J105">
        <v>3</v>
      </c>
      <c r="K105">
        <v>5</v>
      </c>
      <c r="L105">
        <v>4</v>
      </c>
      <c r="M105">
        <v>5</v>
      </c>
      <c r="N105">
        <v>2</v>
      </c>
      <c r="O105">
        <v>2</v>
      </c>
      <c r="P105">
        <v>5</v>
      </c>
      <c r="Q105">
        <v>1</v>
      </c>
      <c r="R105">
        <v>2</v>
      </c>
      <c r="S105">
        <v>8</v>
      </c>
      <c r="T105">
        <v>2</v>
      </c>
      <c r="U105">
        <v>2</v>
      </c>
      <c r="V105">
        <v>3</v>
      </c>
      <c r="W105">
        <v>1</v>
      </c>
      <c r="X105">
        <v>2</v>
      </c>
      <c r="Y105">
        <v>3</v>
      </c>
      <c r="Z105">
        <v>4</v>
      </c>
      <c r="AA105">
        <v>9</v>
      </c>
      <c r="AB105">
        <v>3</v>
      </c>
      <c r="AC105">
        <v>1</v>
      </c>
      <c r="AD105">
        <v>0</v>
      </c>
      <c r="AE105">
        <v>9</v>
      </c>
      <c r="AF105">
        <v>1</v>
      </c>
      <c r="AG105">
        <v>3</v>
      </c>
      <c r="AH105">
        <v>4</v>
      </c>
      <c r="AI105">
        <v>3</v>
      </c>
      <c r="AJ105">
        <v>2</v>
      </c>
      <c r="AK105">
        <v>4</v>
      </c>
      <c r="AL105">
        <v>6</v>
      </c>
      <c r="AM105">
        <v>0</v>
      </c>
      <c r="AN105">
        <v>4</v>
      </c>
      <c r="AO105">
        <v>5</v>
      </c>
      <c r="AP105">
        <v>6</v>
      </c>
      <c r="AQ105">
        <v>4</v>
      </c>
      <c r="AR105">
        <v>3</v>
      </c>
      <c r="AS105">
        <v>6</v>
      </c>
      <c r="AT105">
        <v>7</v>
      </c>
      <c r="AU105">
        <v>4</v>
      </c>
      <c r="AV105">
        <v>9</v>
      </c>
      <c r="AW105">
        <v>4</v>
      </c>
      <c r="AX105">
        <v>1</v>
      </c>
      <c r="AY105">
        <v>10</v>
      </c>
      <c r="AZ105">
        <v>5</v>
      </c>
      <c r="BA105">
        <v>4</v>
      </c>
      <c r="BB105">
        <v>5</v>
      </c>
      <c r="BC105">
        <v>4</v>
      </c>
      <c r="BD105">
        <v>10</v>
      </c>
      <c r="BE105">
        <v>5</v>
      </c>
      <c r="BF105">
        <v>10</v>
      </c>
      <c r="BG105">
        <v>5</v>
      </c>
      <c r="BH105">
        <v>4</v>
      </c>
    </row>
    <row r="106" spans="1:60" x14ac:dyDescent="0.55000000000000004">
      <c r="A106">
        <v>12</v>
      </c>
      <c r="B106">
        <v>8</v>
      </c>
      <c r="C106">
        <v>2</v>
      </c>
      <c r="D106">
        <v>3</v>
      </c>
      <c r="E106">
        <v>7</v>
      </c>
      <c r="F106">
        <v>6</v>
      </c>
      <c r="G106">
        <v>7</v>
      </c>
      <c r="H106">
        <v>4</v>
      </c>
      <c r="I106">
        <v>11</v>
      </c>
      <c r="J106">
        <v>6</v>
      </c>
      <c r="K106">
        <v>3</v>
      </c>
      <c r="L106">
        <v>7</v>
      </c>
      <c r="M106">
        <v>6</v>
      </c>
      <c r="N106">
        <v>2</v>
      </c>
      <c r="O106">
        <v>2</v>
      </c>
      <c r="P106">
        <v>6</v>
      </c>
      <c r="Q106">
        <v>6</v>
      </c>
      <c r="R106">
        <v>7</v>
      </c>
      <c r="S106">
        <v>4</v>
      </c>
      <c r="T106">
        <v>1</v>
      </c>
      <c r="U106">
        <v>5</v>
      </c>
      <c r="V106">
        <v>7</v>
      </c>
      <c r="W106">
        <v>8</v>
      </c>
      <c r="X106">
        <v>1</v>
      </c>
      <c r="Y106">
        <v>5</v>
      </c>
      <c r="Z106">
        <v>11</v>
      </c>
      <c r="AA106">
        <v>3</v>
      </c>
      <c r="AB106">
        <v>10</v>
      </c>
      <c r="AC106">
        <v>4</v>
      </c>
      <c r="AD106">
        <v>25</v>
      </c>
      <c r="AE106">
        <v>1</v>
      </c>
      <c r="AF106">
        <v>2</v>
      </c>
      <c r="AG106">
        <v>15</v>
      </c>
      <c r="AH106">
        <v>5</v>
      </c>
      <c r="AI106">
        <v>3</v>
      </c>
      <c r="AJ106">
        <v>6</v>
      </c>
      <c r="AK106">
        <v>2</v>
      </c>
      <c r="AL106">
        <v>6</v>
      </c>
      <c r="AM106">
        <v>6</v>
      </c>
      <c r="AN106">
        <v>12</v>
      </c>
      <c r="AO106">
        <v>6</v>
      </c>
      <c r="AP106">
        <v>7</v>
      </c>
      <c r="AQ106">
        <v>5</v>
      </c>
      <c r="AR106">
        <v>15</v>
      </c>
      <c r="AS106">
        <v>1</v>
      </c>
      <c r="AT106">
        <v>2</v>
      </c>
      <c r="AU106">
        <v>6</v>
      </c>
      <c r="AV106">
        <v>4</v>
      </c>
      <c r="AW106">
        <v>3</v>
      </c>
      <c r="AX106">
        <v>2</v>
      </c>
      <c r="AY106">
        <v>4</v>
      </c>
      <c r="AZ106">
        <v>5</v>
      </c>
      <c r="BA106">
        <v>8</v>
      </c>
      <c r="BB106">
        <v>4</v>
      </c>
      <c r="BC106">
        <v>0</v>
      </c>
      <c r="BD106">
        <v>3</v>
      </c>
      <c r="BE106">
        <v>9</v>
      </c>
      <c r="BF106">
        <v>5</v>
      </c>
      <c r="BG106">
        <v>6</v>
      </c>
      <c r="BH106">
        <v>3</v>
      </c>
    </row>
    <row r="107" spans="1:60" x14ac:dyDescent="0.55000000000000004">
      <c r="A107">
        <v>4</v>
      </c>
      <c r="B107">
        <v>3</v>
      </c>
      <c r="C107">
        <v>2</v>
      </c>
      <c r="D107">
        <v>11</v>
      </c>
      <c r="E107">
        <v>1</v>
      </c>
      <c r="F107">
        <v>3</v>
      </c>
      <c r="G107">
        <v>1</v>
      </c>
      <c r="H107">
        <v>10</v>
      </c>
      <c r="I107">
        <v>4</v>
      </c>
      <c r="J107">
        <v>2</v>
      </c>
      <c r="K107">
        <v>7</v>
      </c>
      <c r="L107">
        <v>5</v>
      </c>
      <c r="M107">
        <v>2</v>
      </c>
      <c r="N107">
        <v>5</v>
      </c>
      <c r="O107">
        <v>5</v>
      </c>
      <c r="P107">
        <v>2</v>
      </c>
      <c r="Q107">
        <v>6</v>
      </c>
      <c r="R107">
        <v>2</v>
      </c>
      <c r="S107">
        <v>5</v>
      </c>
      <c r="T107">
        <v>1</v>
      </c>
      <c r="U107">
        <v>1</v>
      </c>
      <c r="V107">
        <v>3</v>
      </c>
      <c r="W107">
        <v>4</v>
      </c>
      <c r="X107">
        <v>5</v>
      </c>
      <c r="Y107">
        <v>8</v>
      </c>
      <c r="Z107">
        <v>5</v>
      </c>
      <c r="AA107">
        <v>1</v>
      </c>
      <c r="AB107">
        <v>9</v>
      </c>
      <c r="AC107">
        <v>3</v>
      </c>
      <c r="AD107">
        <v>5</v>
      </c>
      <c r="AE107">
        <v>0</v>
      </c>
      <c r="AF107">
        <v>5</v>
      </c>
      <c r="AG107">
        <v>11</v>
      </c>
      <c r="AH107">
        <v>2</v>
      </c>
      <c r="AI107">
        <v>4</v>
      </c>
      <c r="AJ107">
        <v>6</v>
      </c>
      <c r="AK107">
        <v>0</v>
      </c>
      <c r="AL107">
        <v>4</v>
      </c>
      <c r="AM107">
        <v>5</v>
      </c>
      <c r="AN107">
        <v>4</v>
      </c>
      <c r="AO107">
        <v>11</v>
      </c>
      <c r="AP107">
        <v>2</v>
      </c>
      <c r="AQ107">
        <v>2</v>
      </c>
      <c r="AR107">
        <v>11</v>
      </c>
      <c r="AS107">
        <v>4</v>
      </c>
      <c r="AT107">
        <v>3</v>
      </c>
      <c r="AU107">
        <v>6</v>
      </c>
      <c r="AV107">
        <v>2</v>
      </c>
      <c r="AW107">
        <v>4</v>
      </c>
      <c r="AX107">
        <v>5</v>
      </c>
      <c r="AY107">
        <v>3</v>
      </c>
      <c r="AZ107">
        <v>6</v>
      </c>
      <c r="BA107">
        <v>3</v>
      </c>
      <c r="BB107">
        <v>8</v>
      </c>
      <c r="BC107">
        <v>5</v>
      </c>
      <c r="BD107">
        <v>4</v>
      </c>
      <c r="BE107">
        <v>4</v>
      </c>
      <c r="BF107">
        <v>7</v>
      </c>
      <c r="BG107">
        <v>6</v>
      </c>
      <c r="BH107">
        <v>3</v>
      </c>
    </row>
    <row r="108" spans="1:60" x14ac:dyDescent="0.55000000000000004">
      <c r="A108">
        <v>11</v>
      </c>
      <c r="B108">
        <v>5</v>
      </c>
      <c r="C108">
        <v>3</v>
      </c>
      <c r="D108">
        <v>7</v>
      </c>
      <c r="E108">
        <v>1</v>
      </c>
      <c r="F108">
        <v>4</v>
      </c>
      <c r="G108">
        <v>2</v>
      </c>
      <c r="H108">
        <v>6</v>
      </c>
      <c r="I108">
        <v>2</v>
      </c>
      <c r="J108">
        <v>1</v>
      </c>
      <c r="K108">
        <v>3</v>
      </c>
      <c r="L108">
        <v>1</v>
      </c>
      <c r="M108">
        <v>5</v>
      </c>
      <c r="N108">
        <v>4</v>
      </c>
      <c r="O108">
        <v>4</v>
      </c>
      <c r="P108">
        <v>5</v>
      </c>
      <c r="Q108">
        <v>9</v>
      </c>
      <c r="R108">
        <v>4</v>
      </c>
      <c r="S108">
        <v>1</v>
      </c>
      <c r="T108">
        <v>4</v>
      </c>
      <c r="U108">
        <v>1</v>
      </c>
      <c r="V108">
        <v>7</v>
      </c>
      <c r="W108">
        <v>6</v>
      </c>
      <c r="X108">
        <v>2</v>
      </c>
      <c r="Y108">
        <v>2</v>
      </c>
      <c r="Z108">
        <v>0</v>
      </c>
      <c r="AA108">
        <v>2</v>
      </c>
      <c r="AB108">
        <v>1</v>
      </c>
      <c r="AC108">
        <v>2</v>
      </c>
      <c r="AD108">
        <v>4</v>
      </c>
      <c r="AE108">
        <v>25</v>
      </c>
      <c r="AF108">
        <v>4</v>
      </c>
      <c r="AG108">
        <v>11</v>
      </c>
      <c r="AH108">
        <v>5</v>
      </c>
      <c r="AI108">
        <v>2</v>
      </c>
      <c r="AJ108">
        <v>6</v>
      </c>
      <c r="AK108">
        <v>1</v>
      </c>
      <c r="AL108">
        <v>2</v>
      </c>
      <c r="AM108">
        <v>5</v>
      </c>
      <c r="AN108">
        <v>0</v>
      </c>
      <c r="AO108">
        <v>7</v>
      </c>
      <c r="AP108">
        <v>3</v>
      </c>
      <c r="AQ108">
        <v>5</v>
      </c>
      <c r="AR108">
        <v>11</v>
      </c>
      <c r="AS108">
        <v>10</v>
      </c>
      <c r="AT108">
        <v>4</v>
      </c>
      <c r="AU108">
        <v>4</v>
      </c>
      <c r="AV108">
        <v>0</v>
      </c>
      <c r="AW108">
        <v>6</v>
      </c>
      <c r="AX108">
        <v>3</v>
      </c>
      <c r="AY108">
        <v>4</v>
      </c>
      <c r="AZ108">
        <v>2</v>
      </c>
      <c r="BA108">
        <v>2</v>
      </c>
      <c r="BB108">
        <v>1</v>
      </c>
      <c r="BC108">
        <v>2</v>
      </c>
      <c r="BD108">
        <v>6</v>
      </c>
      <c r="BE108">
        <v>2</v>
      </c>
      <c r="BF108">
        <v>4</v>
      </c>
      <c r="BG108">
        <v>5</v>
      </c>
      <c r="BH108">
        <v>7</v>
      </c>
    </row>
    <row r="109" spans="1:60" x14ac:dyDescent="0.55000000000000004">
      <c r="A109">
        <v>5</v>
      </c>
      <c r="B109">
        <v>8</v>
      </c>
      <c r="C109">
        <v>3</v>
      </c>
      <c r="D109">
        <v>4</v>
      </c>
      <c r="E109">
        <v>2</v>
      </c>
      <c r="F109">
        <v>3</v>
      </c>
      <c r="G109">
        <v>3</v>
      </c>
      <c r="H109">
        <v>8</v>
      </c>
      <c r="I109">
        <v>0</v>
      </c>
      <c r="J109">
        <v>3</v>
      </c>
      <c r="K109">
        <v>7</v>
      </c>
      <c r="L109">
        <v>1</v>
      </c>
      <c r="M109">
        <v>3</v>
      </c>
      <c r="N109">
        <v>6</v>
      </c>
      <c r="O109">
        <v>9</v>
      </c>
      <c r="P109">
        <v>2</v>
      </c>
      <c r="Q109">
        <v>5</v>
      </c>
      <c r="R109">
        <v>4</v>
      </c>
      <c r="S109">
        <v>2</v>
      </c>
      <c r="T109">
        <v>5</v>
      </c>
      <c r="U109">
        <v>8</v>
      </c>
      <c r="V109">
        <v>5</v>
      </c>
      <c r="W109">
        <v>2</v>
      </c>
      <c r="X109">
        <v>0</v>
      </c>
      <c r="Y109">
        <v>2</v>
      </c>
      <c r="Z109">
        <v>5</v>
      </c>
      <c r="AA109">
        <v>5</v>
      </c>
      <c r="AB109">
        <v>0</v>
      </c>
      <c r="AC109">
        <v>1</v>
      </c>
      <c r="AD109">
        <v>2</v>
      </c>
      <c r="AE109">
        <v>5</v>
      </c>
      <c r="AF109">
        <v>3</v>
      </c>
      <c r="AG109">
        <v>3</v>
      </c>
      <c r="AH109">
        <v>6</v>
      </c>
      <c r="AI109">
        <v>4</v>
      </c>
      <c r="AJ109">
        <v>9</v>
      </c>
      <c r="AK109">
        <v>3</v>
      </c>
      <c r="AL109">
        <v>1</v>
      </c>
      <c r="AM109">
        <v>0</v>
      </c>
      <c r="AN109">
        <v>1</v>
      </c>
      <c r="AO109">
        <v>4</v>
      </c>
      <c r="AP109">
        <v>3</v>
      </c>
      <c r="AQ109">
        <v>10</v>
      </c>
      <c r="AR109">
        <v>6</v>
      </c>
      <c r="AS109">
        <v>3</v>
      </c>
      <c r="AT109">
        <v>0</v>
      </c>
      <c r="AU109">
        <v>1</v>
      </c>
      <c r="AV109">
        <v>2</v>
      </c>
      <c r="AW109">
        <v>3</v>
      </c>
      <c r="AX109">
        <v>6</v>
      </c>
      <c r="AY109">
        <v>10</v>
      </c>
      <c r="AZ109">
        <v>5</v>
      </c>
      <c r="BA109">
        <v>1</v>
      </c>
      <c r="BB109">
        <v>8</v>
      </c>
      <c r="BC109">
        <v>0</v>
      </c>
      <c r="BD109">
        <v>2</v>
      </c>
      <c r="BE109">
        <v>5</v>
      </c>
      <c r="BF109">
        <v>10</v>
      </c>
      <c r="BG109">
        <v>7</v>
      </c>
      <c r="BH109">
        <v>15</v>
      </c>
    </row>
    <row r="110" spans="1:60" x14ac:dyDescent="0.55000000000000004">
      <c r="A110">
        <v>6</v>
      </c>
      <c r="B110">
        <v>10</v>
      </c>
      <c r="C110">
        <v>0</v>
      </c>
      <c r="D110">
        <v>2</v>
      </c>
      <c r="E110">
        <v>10</v>
      </c>
      <c r="F110">
        <v>1</v>
      </c>
      <c r="G110">
        <v>7</v>
      </c>
      <c r="H110">
        <v>3</v>
      </c>
      <c r="I110">
        <v>5</v>
      </c>
      <c r="J110">
        <v>4</v>
      </c>
      <c r="K110">
        <v>5</v>
      </c>
      <c r="L110">
        <v>8</v>
      </c>
      <c r="M110">
        <v>6</v>
      </c>
      <c r="N110">
        <v>3</v>
      </c>
      <c r="O110">
        <v>1</v>
      </c>
      <c r="P110">
        <v>6</v>
      </c>
      <c r="Q110">
        <v>5</v>
      </c>
      <c r="R110">
        <v>9</v>
      </c>
      <c r="S110">
        <v>0</v>
      </c>
      <c r="T110">
        <v>1</v>
      </c>
      <c r="U110">
        <v>5</v>
      </c>
      <c r="V110">
        <v>3</v>
      </c>
      <c r="W110">
        <v>4</v>
      </c>
      <c r="X110">
        <v>7</v>
      </c>
      <c r="Y110">
        <v>3</v>
      </c>
      <c r="Z110">
        <v>8</v>
      </c>
      <c r="AA110">
        <v>3</v>
      </c>
      <c r="AB110">
        <v>5</v>
      </c>
      <c r="AC110">
        <v>3</v>
      </c>
      <c r="AD110">
        <v>0</v>
      </c>
      <c r="AE110">
        <v>10</v>
      </c>
      <c r="AF110">
        <v>4</v>
      </c>
      <c r="AG110">
        <v>7</v>
      </c>
      <c r="AH110">
        <v>5</v>
      </c>
      <c r="AI110">
        <v>4</v>
      </c>
      <c r="AJ110">
        <v>5</v>
      </c>
      <c r="AK110">
        <v>5</v>
      </c>
      <c r="AL110">
        <v>2</v>
      </c>
      <c r="AM110">
        <v>5</v>
      </c>
      <c r="AN110">
        <v>4</v>
      </c>
      <c r="AO110">
        <v>9</v>
      </c>
      <c r="AP110">
        <v>5</v>
      </c>
      <c r="AQ110">
        <v>7</v>
      </c>
      <c r="AR110">
        <v>2</v>
      </c>
      <c r="AS110">
        <v>2</v>
      </c>
      <c r="AT110">
        <v>1</v>
      </c>
      <c r="AU110">
        <v>4</v>
      </c>
      <c r="AV110">
        <v>7</v>
      </c>
      <c r="AW110">
        <v>2</v>
      </c>
      <c r="AX110">
        <v>3</v>
      </c>
      <c r="AY110">
        <v>4</v>
      </c>
      <c r="AZ110">
        <v>6</v>
      </c>
      <c r="BA110">
        <v>2</v>
      </c>
      <c r="BB110">
        <v>1</v>
      </c>
      <c r="BC110">
        <v>6</v>
      </c>
      <c r="BD110">
        <v>4</v>
      </c>
      <c r="BE110">
        <v>6</v>
      </c>
      <c r="BF110">
        <v>4</v>
      </c>
      <c r="BG110">
        <v>1</v>
      </c>
      <c r="BH110">
        <v>4</v>
      </c>
    </row>
    <row r="111" spans="1:60" x14ac:dyDescent="0.55000000000000004">
      <c r="A111">
        <v>2</v>
      </c>
      <c r="B111">
        <v>7</v>
      </c>
      <c r="C111">
        <v>5</v>
      </c>
      <c r="D111">
        <v>2</v>
      </c>
      <c r="E111">
        <v>6</v>
      </c>
      <c r="F111">
        <v>2</v>
      </c>
      <c r="G111">
        <v>7</v>
      </c>
      <c r="H111">
        <v>2</v>
      </c>
      <c r="I111">
        <v>3</v>
      </c>
      <c r="J111">
        <v>8</v>
      </c>
      <c r="K111">
        <v>5</v>
      </c>
      <c r="L111">
        <v>2</v>
      </c>
      <c r="M111">
        <v>3</v>
      </c>
      <c r="N111">
        <v>2</v>
      </c>
      <c r="O111">
        <v>5</v>
      </c>
      <c r="P111">
        <v>4</v>
      </c>
      <c r="Q111">
        <v>6</v>
      </c>
      <c r="R111">
        <v>0</v>
      </c>
      <c r="S111">
        <v>6</v>
      </c>
      <c r="T111">
        <v>4</v>
      </c>
      <c r="U111">
        <v>3</v>
      </c>
      <c r="V111">
        <v>2</v>
      </c>
      <c r="W111">
        <v>3</v>
      </c>
      <c r="X111">
        <v>0</v>
      </c>
      <c r="Y111">
        <v>3</v>
      </c>
      <c r="Z111">
        <v>7</v>
      </c>
      <c r="AA111">
        <v>6</v>
      </c>
      <c r="AB111">
        <v>11</v>
      </c>
      <c r="AC111">
        <v>4</v>
      </c>
      <c r="AD111">
        <v>5</v>
      </c>
      <c r="AE111">
        <v>1</v>
      </c>
      <c r="AF111">
        <v>7</v>
      </c>
      <c r="AG111">
        <v>8</v>
      </c>
      <c r="AH111">
        <v>17</v>
      </c>
      <c r="AI111">
        <v>3</v>
      </c>
      <c r="AJ111">
        <v>5</v>
      </c>
      <c r="AK111">
        <v>5</v>
      </c>
      <c r="AL111">
        <v>1</v>
      </c>
      <c r="AM111">
        <v>2</v>
      </c>
      <c r="AN111">
        <v>9</v>
      </c>
      <c r="AO111">
        <v>0</v>
      </c>
      <c r="AP111">
        <v>6</v>
      </c>
      <c r="AQ111">
        <v>4</v>
      </c>
      <c r="AR111">
        <v>2</v>
      </c>
      <c r="AS111">
        <v>1</v>
      </c>
      <c r="AT111">
        <v>3</v>
      </c>
      <c r="AU111">
        <v>4</v>
      </c>
      <c r="AV111">
        <v>10</v>
      </c>
      <c r="AW111">
        <v>3</v>
      </c>
      <c r="AX111">
        <v>5</v>
      </c>
      <c r="AY111">
        <v>4</v>
      </c>
      <c r="AZ111">
        <v>6</v>
      </c>
      <c r="BA111">
        <v>7</v>
      </c>
      <c r="BB111">
        <v>4</v>
      </c>
      <c r="BC111">
        <v>8</v>
      </c>
      <c r="BD111">
        <v>2</v>
      </c>
      <c r="BE111">
        <v>3</v>
      </c>
      <c r="BF111">
        <v>2</v>
      </c>
      <c r="BG111">
        <v>1</v>
      </c>
      <c r="BH111">
        <v>4</v>
      </c>
    </row>
    <row r="112" spans="1:60" x14ac:dyDescent="0.55000000000000004">
      <c r="A112">
        <v>2</v>
      </c>
      <c r="B112">
        <v>4</v>
      </c>
      <c r="C112">
        <v>8</v>
      </c>
      <c r="D112">
        <v>3</v>
      </c>
      <c r="E112">
        <v>8</v>
      </c>
      <c r="F112">
        <v>3</v>
      </c>
      <c r="G112">
        <v>5</v>
      </c>
      <c r="H112">
        <v>1</v>
      </c>
      <c r="I112">
        <v>3</v>
      </c>
      <c r="J112">
        <v>1</v>
      </c>
      <c r="K112">
        <v>1</v>
      </c>
      <c r="L112">
        <v>0</v>
      </c>
      <c r="M112">
        <v>6</v>
      </c>
      <c r="N112">
        <v>7</v>
      </c>
      <c r="O112">
        <v>5</v>
      </c>
      <c r="P112">
        <v>4</v>
      </c>
      <c r="Q112">
        <v>1</v>
      </c>
      <c r="R112">
        <v>8</v>
      </c>
      <c r="S112">
        <v>21</v>
      </c>
      <c r="T112">
        <v>5</v>
      </c>
      <c r="U112">
        <v>8</v>
      </c>
      <c r="V112">
        <v>1</v>
      </c>
      <c r="W112">
        <v>4</v>
      </c>
      <c r="X112">
        <v>3</v>
      </c>
      <c r="Y112">
        <v>2</v>
      </c>
      <c r="Z112">
        <v>7</v>
      </c>
      <c r="AA112">
        <v>2</v>
      </c>
      <c r="AB112">
        <v>5</v>
      </c>
      <c r="AC112">
        <v>6</v>
      </c>
      <c r="AD112">
        <v>4</v>
      </c>
      <c r="AE112">
        <v>6</v>
      </c>
      <c r="AF112">
        <v>2</v>
      </c>
      <c r="AG112">
        <v>3</v>
      </c>
      <c r="AH112">
        <v>11</v>
      </c>
      <c r="AI112">
        <v>2</v>
      </c>
      <c r="AJ112">
        <v>3</v>
      </c>
      <c r="AK112">
        <v>8</v>
      </c>
      <c r="AL112">
        <v>3</v>
      </c>
      <c r="AM112">
        <v>7</v>
      </c>
      <c r="AN112">
        <v>6</v>
      </c>
      <c r="AO112">
        <v>17</v>
      </c>
      <c r="AP112">
        <v>8</v>
      </c>
      <c r="AQ112">
        <v>2</v>
      </c>
      <c r="AR112">
        <v>3</v>
      </c>
      <c r="AS112">
        <v>15</v>
      </c>
      <c r="AT112">
        <v>7</v>
      </c>
      <c r="AU112">
        <v>7</v>
      </c>
      <c r="AV112">
        <v>1</v>
      </c>
      <c r="AW112">
        <v>4</v>
      </c>
      <c r="AX112">
        <v>8</v>
      </c>
      <c r="AY112">
        <v>2</v>
      </c>
      <c r="AZ112">
        <v>8</v>
      </c>
      <c r="BA112">
        <v>0</v>
      </c>
      <c r="BB112">
        <v>1</v>
      </c>
      <c r="BC112">
        <v>6</v>
      </c>
      <c r="BD112">
        <v>5</v>
      </c>
      <c r="BE112">
        <v>2</v>
      </c>
      <c r="BF112">
        <v>1</v>
      </c>
      <c r="BG112">
        <v>4</v>
      </c>
      <c r="BH112">
        <v>5</v>
      </c>
    </row>
    <row r="113" spans="1:60" x14ac:dyDescent="0.55000000000000004">
      <c r="A113">
        <v>7</v>
      </c>
      <c r="B113">
        <v>4</v>
      </c>
      <c r="C113">
        <v>2</v>
      </c>
      <c r="D113">
        <v>1</v>
      </c>
      <c r="E113">
        <v>1</v>
      </c>
      <c r="F113">
        <v>0</v>
      </c>
      <c r="G113">
        <v>3</v>
      </c>
      <c r="H113">
        <v>6</v>
      </c>
      <c r="I113">
        <v>8</v>
      </c>
      <c r="J113">
        <v>3</v>
      </c>
      <c r="K113">
        <v>4</v>
      </c>
      <c r="L113">
        <v>6</v>
      </c>
      <c r="M113">
        <v>8</v>
      </c>
      <c r="N113">
        <v>4</v>
      </c>
      <c r="O113">
        <v>6</v>
      </c>
      <c r="P113">
        <v>10</v>
      </c>
      <c r="Q113">
        <v>6</v>
      </c>
      <c r="R113">
        <v>3</v>
      </c>
      <c r="S113">
        <v>1</v>
      </c>
      <c r="T113">
        <v>2</v>
      </c>
      <c r="U113">
        <v>3</v>
      </c>
      <c r="V113">
        <v>6</v>
      </c>
      <c r="W113">
        <v>10</v>
      </c>
      <c r="X113">
        <v>0</v>
      </c>
      <c r="Y113">
        <v>1</v>
      </c>
      <c r="Z113">
        <v>5</v>
      </c>
      <c r="AA113">
        <v>1</v>
      </c>
      <c r="AB113">
        <v>5</v>
      </c>
      <c r="AC113">
        <v>1</v>
      </c>
      <c r="AD113">
        <v>6</v>
      </c>
      <c r="AE113">
        <v>2</v>
      </c>
      <c r="AF113">
        <v>1</v>
      </c>
      <c r="AG113">
        <v>1</v>
      </c>
      <c r="AH113">
        <v>3</v>
      </c>
      <c r="AI113">
        <v>6</v>
      </c>
      <c r="AJ113">
        <v>1</v>
      </c>
      <c r="AK113">
        <v>5</v>
      </c>
      <c r="AL113">
        <v>3</v>
      </c>
      <c r="AM113">
        <v>4</v>
      </c>
      <c r="AN113">
        <v>8</v>
      </c>
      <c r="AO113">
        <v>11</v>
      </c>
      <c r="AP113">
        <v>3</v>
      </c>
      <c r="AQ113">
        <v>1</v>
      </c>
      <c r="AR113">
        <v>2</v>
      </c>
      <c r="AS113">
        <v>4</v>
      </c>
      <c r="AT113">
        <v>1</v>
      </c>
      <c r="AU113">
        <v>2</v>
      </c>
      <c r="AV113">
        <v>6</v>
      </c>
      <c r="AW113">
        <v>5</v>
      </c>
      <c r="AX113">
        <v>4</v>
      </c>
      <c r="AY113">
        <v>5</v>
      </c>
      <c r="AZ113">
        <v>6</v>
      </c>
      <c r="BA113">
        <v>1</v>
      </c>
      <c r="BB113">
        <v>2</v>
      </c>
      <c r="BC113">
        <v>0</v>
      </c>
      <c r="BD113">
        <v>10</v>
      </c>
      <c r="BE113">
        <v>8</v>
      </c>
      <c r="BF113">
        <v>7</v>
      </c>
      <c r="BG113">
        <v>7</v>
      </c>
      <c r="BH113">
        <v>0</v>
      </c>
    </row>
    <row r="114" spans="1:60" x14ac:dyDescent="0.55000000000000004">
      <c r="A114">
        <v>0</v>
      </c>
      <c r="B114">
        <v>3</v>
      </c>
      <c r="C114">
        <v>14</v>
      </c>
      <c r="D114">
        <v>0</v>
      </c>
      <c r="E114">
        <v>2</v>
      </c>
      <c r="F114">
        <v>1</v>
      </c>
      <c r="G114">
        <v>7</v>
      </c>
      <c r="H114">
        <v>10</v>
      </c>
      <c r="I114">
        <v>3</v>
      </c>
      <c r="J114">
        <v>6</v>
      </c>
      <c r="K114">
        <v>5</v>
      </c>
      <c r="L114">
        <v>21</v>
      </c>
      <c r="M114">
        <v>2</v>
      </c>
      <c r="N114">
        <v>1</v>
      </c>
      <c r="O114">
        <v>3</v>
      </c>
      <c r="P114">
        <v>1</v>
      </c>
      <c r="Q114">
        <v>9</v>
      </c>
      <c r="R114">
        <v>3</v>
      </c>
      <c r="S114">
        <v>0</v>
      </c>
      <c r="T114">
        <v>14</v>
      </c>
      <c r="U114">
        <v>3</v>
      </c>
      <c r="V114">
        <v>9</v>
      </c>
      <c r="W114">
        <v>2</v>
      </c>
      <c r="X114">
        <v>3</v>
      </c>
      <c r="Y114">
        <v>6</v>
      </c>
      <c r="Z114">
        <v>3</v>
      </c>
      <c r="AA114">
        <v>3</v>
      </c>
      <c r="AB114">
        <v>8</v>
      </c>
      <c r="AC114">
        <v>8</v>
      </c>
      <c r="AD114">
        <v>0</v>
      </c>
      <c r="AE114">
        <v>8</v>
      </c>
      <c r="AF114">
        <v>3</v>
      </c>
      <c r="AG114">
        <v>9</v>
      </c>
      <c r="AH114">
        <v>6</v>
      </c>
      <c r="AI114">
        <v>4</v>
      </c>
      <c r="AJ114">
        <v>5</v>
      </c>
      <c r="AK114">
        <v>2</v>
      </c>
      <c r="AL114">
        <v>3</v>
      </c>
      <c r="AM114">
        <v>1</v>
      </c>
      <c r="AN114">
        <v>2</v>
      </c>
      <c r="AO114">
        <v>3</v>
      </c>
      <c r="AP114">
        <v>1</v>
      </c>
      <c r="AQ114">
        <v>7</v>
      </c>
      <c r="AR114">
        <v>8</v>
      </c>
      <c r="AS114">
        <v>4</v>
      </c>
      <c r="AT114">
        <v>1</v>
      </c>
      <c r="AU114">
        <v>1</v>
      </c>
      <c r="AV114">
        <v>2</v>
      </c>
      <c r="AW114">
        <v>2</v>
      </c>
      <c r="AX114">
        <v>0</v>
      </c>
      <c r="AY114">
        <v>1</v>
      </c>
      <c r="AZ114">
        <v>3</v>
      </c>
      <c r="BA114">
        <v>0</v>
      </c>
      <c r="BB114">
        <v>6</v>
      </c>
      <c r="BC114">
        <v>3</v>
      </c>
      <c r="BD114">
        <v>2</v>
      </c>
      <c r="BE114">
        <v>0</v>
      </c>
      <c r="BF114">
        <v>7</v>
      </c>
      <c r="BG114">
        <v>4</v>
      </c>
      <c r="BH114">
        <v>3</v>
      </c>
    </row>
    <row r="115" spans="1:60" x14ac:dyDescent="0.55000000000000004">
      <c r="A115">
        <v>3</v>
      </c>
      <c r="B115">
        <v>4</v>
      </c>
      <c r="C115">
        <v>2</v>
      </c>
      <c r="D115">
        <v>3</v>
      </c>
      <c r="E115">
        <v>6</v>
      </c>
      <c r="F115">
        <v>0</v>
      </c>
      <c r="G115">
        <v>5</v>
      </c>
      <c r="H115">
        <v>10</v>
      </c>
      <c r="I115">
        <v>10</v>
      </c>
      <c r="J115">
        <v>1</v>
      </c>
      <c r="K115">
        <v>5</v>
      </c>
      <c r="L115">
        <v>3</v>
      </c>
      <c r="M115">
        <v>1</v>
      </c>
      <c r="N115">
        <v>2</v>
      </c>
      <c r="O115">
        <v>5</v>
      </c>
      <c r="P115">
        <v>0</v>
      </c>
      <c r="Q115">
        <v>2</v>
      </c>
      <c r="R115">
        <v>3</v>
      </c>
      <c r="S115">
        <v>3</v>
      </c>
      <c r="T115">
        <v>2</v>
      </c>
      <c r="U115">
        <v>3</v>
      </c>
      <c r="V115">
        <v>2</v>
      </c>
      <c r="W115">
        <v>5</v>
      </c>
      <c r="X115">
        <v>2</v>
      </c>
      <c r="Y115">
        <v>4</v>
      </c>
      <c r="Z115">
        <v>3</v>
      </c>
      <c r="AA115">
        <v>3</v>
      </c>
      <c r="AB115">
        <v>5</v>
      </c>
      <c r="AC115">
        <v>6</v>
      </c>
      <c r="AD115">
        <v>2</v>
      </c>
      <c r="AE115">
        <v>1</v>
      </c>
      <c r="AF115">
        <v>3</v>
      </c>
      <c r="AG115">
        <v>3</v>
      </c>
      <c r="AH115">
        <v>4</v>
      </c>
      <c r="AI115">
        <v>4</v>
      </c>
      <c r="AJ115">
        <v>5</v>
      </c>
      <c r="AK115">
        <v>5</v>
      </c>
      <c r="AL115">
        <v>2</v>
      </c>
      <c r="AM115">
        <v>0</v>
      </c>
      <c r="AN115">
        <v>2</v>
      </c>
      <c r="AO115">
        <v>6</v>
      </c>
      <c r="AP115">
        <v>9</v>
      </c>
      <c r="AQ115">
        <v>4</v>
      </c>
      <c r="AR115">
        <v>3</v>
      </c>
      <c r="AS115">
        <v>5</v>
      </c>
      <c r="AT115">
        <v>4</v>
      </c>
      <c r="AU115">
        <v>4</v>
      </c>
      <c r="AV115">
        <v>6</v>
      </c>
      <c r="AW115">
        <v>2</v>
      </c>
      <c r="AX115">
        <v>10</v>
      </c>
      <c r="AY115">
        <v>0</v>
      </c>
      <c r="AZ115">
        <v>5</v>
      </c>
      <c r="BA115">
        <v>2</v>
      </c>
      <c r="BB115">
        <v>6</v>
      </c>
      <c r="BC115">
        <v>2</v>
      </c>
      <c r="BD115">
        <v>5</v>
      </c>
      <c r="BE115">
        <v>3</v>
      </c>
      <c r="BF115">
        <v>4</v>
      </c>
      <c r="BG115">
        <v>7</v>
      </c>
      <c r="BH115">
        <v>3</v>
      </c>
    </row>
    <row r="116" spans="1:60" x14ac:dyDescent="0.55000000000000004">
      <c r="A116">
        <v>6</v>
      </c>
      <c r="B116">
        <v>2</v>
      </c>
      <c r="C116">
        <v>3</v>
      </c>
      <c r="D116">
        <v>1</v>
      </c>
      <c r="E116">
        <v>2</v>
      </c>
      <c r="F116">
        <v>4</v>
      </c>
      <c r="G116">
        <v>8</v>
      </c>
      <c r="H116">
        <v>5</v>
      </c>
      <c r="I116">
        <v>2</v>
      </c>
      <c r="J116">
        <v>4</v>
      </c>
      <c r="K116">
        <v>8</v>
      </c>
      <c r="L116">
        <v>4</v>
      </c>
      <c r="M116">
        <v>3</v>
      </c>
      <c r="N116">
        <v>2</v>
      </c>
      <c r="O116">
        <v>0</v>
      </c>
      <c r="P116">
        <v>9</v>
      </c>
      <c r="Q116">
        <v>3</v>
      </c>
      <c r="R116">
        <v>2</v>
      </c>
      <c r="S116">
        <v>4</v>
      </c>
      <c r="T116">
        <v>2</v>
      </c>
      <c r="U116">
        <v>1</v>
      </c>
      <c r="V116">
        <v>3</v>
      </c>
      <c r="W116">
        <v>5</v>
      </c>
      <c r="X116">
        <v>4</v>
      </c>
      <c r="Y116">
        <v>4</v>
      </c>
      <c r="Z116">
        <v>11</v>
      </c>
      <c r="AA116">
        <v>2</v>
      </c>
      <c r="AB116">
        <v>1</v>
      </c>
      <c r="AC116">
        <v>3</v>
      </c>
      <c r="AD116">
        <v>4</v>
      </c>
      <c r="AE116">
        <v>3</v>
      </c>
      <c r="AF116">
        <v>8</v>
      </c>
      <c r="AG116">
        <v>5</v>
      </c>
      <c r="AH116">
        <v>4</v>
      </c>
      <c r="AI116">
        <v>10</v>
      </c>
      <c r="AJ116">
        <v>6</v>
      </c>
      <c r="AK116">
        <v>0</v>
      </c>
      <c r="AL116">
        <v>6</v>
      </c>
      <c r="AM116">
        <v>10</v>
      </c>
      <c r="AN116">
        <v>2</v>
      </c>
      <c r="AO116">
        <v>3</v>
      </c>
      <c r="AP116">
        <v>4</v>
      </c>
      <c r="AQ116">
        <v>4</v>
      </c>
      <c r="AR116">
        <v>5</v>
      </c>
      <c r="AS116">
        <v>10</v>
      </c>
      <c r="AT116">
        <v>7</v>
      </c>
      <c r="AU116">
        <v>6</v>
      </c>
      <c r="AV116">
        <v>1</v>
      </c>
      <c r="AW116">
        <v>3</v>
      </c>
      <c r="AX116">
        <v>4</v>
      </c>
      <c r="AY116">
        <v>9</v>
      </c>
      <c r="AZ116">
        <v>0</v>
      </c>
      <c r="BA116">
        <v>5</v>
      </c>
      <c r="BB116">
        <v>11</v>
      </c>
      <c r="BC116">
        <v>4</v>
      </c>
      <c r="BD116">
        <v>5</v>
      </c>
      <c r="BE116">
        <v>3</v>
      </c>
      <c r="BF116">
        <v>7</v>
      </c>
      <c r="BG116">
        <v>7</v>
      </c>
      <c r="BH116">
        <v>3</v>
      </c>
    </row>
    <row r="117" spans="1:60" x14ac:dyDescent="0.55000000000000004">
      <c r="A117">
        <v>11</v>
      </c>
      <c r="B117">
        <v>5</v>
      </c>
      <c r="C117">
        <v>2</v>
      </c>
      <c r="D117">
        <v>1</v>
      </c>
      <c r="E117">
        <v>3</v>
      </c>
      <c r="F117">
        <v>2</v>
      </c>
      <c r="G117">
        <v>0</v>
      </c>
      <c r="H117">
        <v>7</v>
      </c>
      <c r="I117">
        <v>8</v>
      </c>
      <c r="J117">
        <v>7</v>
      </c>
      <c r="K117">
        <v>4</v>
      </c>
      <c r="L117">
        <v>5</v>
      </c>
      <c r="M117">
        <v>7</v>
      </c>
      <c r="N117">
        <v>1</v>
      </c>
      <c r="O117">
        <v>3</v>
      </c>
      <c r="P117">
        <v>2</v>
      </c>
      <c r="Q117">
        <v>2</v>
      </c>
      <c r="R117">
        <v>5</v>
      </c>
      <c r="S117">
        <v>2</v>
      </c>
      <c r="T117">
        <v>3</v>
      </c>
      <c r="U117">
        <v>1</v>
      </c>
      <c r="V117">
        <v>2</v>
      </c>
      <c r="W117">
        <v>0</v>
      </c>
      <c r="X117">
        <v>1</v>
      </c>
      <c r="Y117">
        <v>7</v>
      </c>
      <c r="Z117">
        <v>11</v>
      </c>
      <c r="AA117">
        <v>2</v>
      </c>
      <c r="AB117">
        <v>3</v>
      </c>
      <c r="AC117">
        <v>4</v>
      </c>
      <c r="AD117">
        <v>3</v>
      </c>
      <c r="AE117">
        <v>6</v>
      </c>
      <c r="AF117">
        <v>3</v>
      </c>
      <c r="AG117">
        <v>4</v>
      </c>
      <c r="AH117">
        <v>5</v>
      </c>
      <c r="AI117">
        <v>11</v>
      </c>
      <c r="AJ117">
        <v>5</v>
      </c>
      <c r="AK117">
        <v>0</v>
      </c>
      <c r="AL117">
        <v>2</v>
      </c>
      <c r="AM117">
        <v>4</v>
      </c>
      <c r="AN117">
        <v>3</v>
      </c>
      <c r="AO117">
        <v>11</v>
      </c>
      <c r="AP117">
        <v>4</v>
      </c>
      <c r="AQ117">
        <v>5</v>
      </c>
      <c r="AR117">
        <v>4</v>
      </c>
      <c r="AS117">
        <v>10</v>
      </c>
      <c r="AT117">
        <v>5</v>
      </c>
      <c r="AU117">
        <v>0</v>
      </c>
      <c r="AV117">
        <v>8</v>
      </c>
      <c r="AW117">
        <v>5</v>
      </c>
      <c r="AX117">
        <v>8</v>
      </c>
      <c r="AY117">
        <v>0</v>
      </c>
      <c r="AZ117">
        <v>7</v>
      </c>
      <c r="BA117">
        <v>0</v>
      </c>
      <c r="BB117">
        <v>6</v>
      </c>
      <c r="BC117">
        <v>3</v>
      </c>
      <c r="BD117">
        <v>5</v>
      </c>
      <c r="BE117">
        <v>1</v>
      </c>
      <c r="BF117">
        <v>0</v>
      </c>
      <c r="BG117">
        <v>7</v>
      </c>
      <c r="BH117">
        <v>12</v>
      </c>
    </row>
    <row r="118" spans="1:60" x14ac:dyDescent="0.55000000000000004">
      <c r="A118">
        <v>6</v>
      </c>
      <c r="B118">
        <v>0</v>
      </c>
      <c r="C118">
        <v>6</v>
      </c>
      <c r="D118">
        <v>8</v>
      </c>
      <c r="E118">
        <v>3</v>
      </c>
      <c r="F118">
        <v>4</v>
      </c>
      <c r="G118">
        <v>1</v>
      </c>
      <c r="H118">
        <v>3</v>
      </c>
      <c r="I118">
        <v>9</v>
      </c>
      <c r="J118">
        <v>1</v>
      </c>
      <c r="K118">
        <v>5</v>
      </c>
      <c r="L118">
        <v>11</v>
      </c>
      <c r="M118">
        <v>7</v>
      </c>
      <c r="N118">
        <v>0</v>
      </c>
      <c r="O118">
        <v>4</v>
      </c>
      <c r="P118">
        <v>9</v>
      </c>
      <c r="Q118">
        <v>6</v>
      </c>
      <c r="R118">
        <v>0</v>
      </c>
      <c r="S118">
        <v>8</v>
      </c>
      <c r="T118">
        <v>5</v>
      </c>
      <c r="U118">
        <v>5</v>
      </c>
      <c r="V118">
        <v>10</v>
      </c>
      <c r="W118">
        <v>3</v>
      </c>
      <c r="X118">
        <v>1</v>
      </c>
      <c r="Y118">
        <v>8</v>
      </c>
      <c r="Z118">
        <v>6</v>
      </c>
      <c r="AA118">
        <v>1</v>
      </c>
      <c r="AB118">
        <v>7</v>
      </c>
      <c r="AC118">
        <v>8</v>
      </c>
      <c r="AD118">
        <v>5</v>
      </c>
      <c r="AE118">
        <v>2</v>
      </c>
      <c r="AF118">
        <v>3</v>
      </c>
      <c r="AG118">
        <v>12</v>
      </c>
      <c r="AH118">
        <v>19</v>
      </c>
      <c r="AI118">
        <v>4</v>
      </c>
      <c r="AJ118">
        <v>8</v>
      </c>
      <c r="AK118">
        <v>5</v>
      </c>
      <c r="AL118">
        <v>1</v>
      </c>
      <c r="AM118">
        <v>10</v>
      </c>
      <c r="AN118">
        <v>5</v>
      </c>
      <c r="AO118">
        <v>11</v>
      </c>
      <c r="AP118">
        <v>7</v>
      </c>
      <c r="AQ118">
        <v>7</v>
      </c>
      <c r="AR118">
        <v>0</v>
      </c>
      <c r="AS118">
        <v>5</v>
      </c>
      <c r="AT118">
        <v>8</v>
      </c>
      <c r="AU118">
        <v>3</v>
      </c>
      <c r="AV118">
        <v>0</v>
      </c>
      <c r="AW118">
        <v>5</v>
      </c>
      <c r="AX118">
        <v>4</v>
      </c>
      <c r="AY118">
        <v>3</v>
      </c>
      <c r="AZ118">
        <v>8</v>
      </c>
      <c r="BA118">
        <v>5</v>
      </c>
      <c r="BB118">
        <v>3</v>
      </c>
      <c r="BC118">
        <v>4</v>
      </c>
      <c r="BD118">
        <v>3</v>
      </c>
      <c r="BE118">
        <v>1</v>
      </c>
      <c r="BF118">
        <v>3</v>
      </c>
      <c r="BG118">
        <v>5</v>
      </c>
      <c r="BH118">
        <v>3</v>
      </c>
    </row>
    <row r="119" spans="1:60" x14ac:dyDescent="0.55000000000000004">
      <c r="A119">
        <v>4</v>
      </c>
      <c r="B119">
        <v>3</v>
      </c>
      <c r="C119">
        <v>2</v>
      </c>
      <c r="D119">
        <v>5</v>
      </c>
      <c r="E119">
        <v>7</v>
      </c>
      <c r="F119">
        <v>0</v>
      </c>
      <c r="G119">
        <v>2</v>
      </c>
      <c r="H119">
        <v>1</v>
      </c>
      <c r="I119">
        <v>6</v>
      </c>
      <c r="J119">
        <v>1</v>
      </c>
      <c r="K119">
        <v>8</v>
      </c>
      <c r="L119">
        <v>4</v>
      </c>
      <c r="M119">
        <v>8</v>
      </c>
      <c r="N119">
        <v>3</v>
      </c>
      <c r="O119">
        <v>4</v>
      </c>
      <c r="P119">
        <v>3</v>
      </c>
      <c r="Q119">
        <v>0</v>
      </c>
      <c r="R119">
        <v>3</v>
      </c>
      <c r="S119">
        <v>4</v>
      </c>
      <c r="T119">
        <v>5</v>
      </c>
      <c r="U119">
        <v>13</v>
      </c>
      <c r="V119">
        <v>10</v>
      </c>
      <c r="W119">
        <v>9</v>
      </c>
      <c r="X119">
        <v>7</v>
      </c>
      <c r="Y119">
        <v>5</v>
      </c>
      <c r="Z119">
        <v>2</v>
      </c>
      <c r="AA119">
        <v>2</v>
      </c>
      <c r="AB119">
        <v>6</v>
      </c>
      <c r="AC119">
        <v>3</v>
      </c>
      <c r="AD119">
        <v>6</v>
      </c>
      <c r="AE119">
        <v>9</v>
      </c>
      <c r="AF119">
        <v>4</v>
      </c>
      <c r="AG119">
        <v>0</v>
      </c>
      <c r="AH119">
        <v>5</v>
      </c>
      <c r="AI119">
        <v>8</v>
      </c>
      <c r="AJ119">
        <v>4</v>
      </c>
      <c r="AK119">
        <v>3</v>
      </c>
      <c r="AL119">
        <v>9</v>
      </c>
      <c r="AM119">
        <v>10</v>
      </c>
      <c r="AN119">
        <v>13</v>
      </c>
      <c r="AO119">
        <v>3</v>
      </c>
      <c r="AP119">
        <v>7</v>
      </c>
      <c r="AQ119">
        <v>3</v>
      </c>
      <c r="AR119">
        <v>1</v>
      </c>
      <c r="AS119">
        <v>19</v>
      </c>
      <c r="AT119">
        <v>12</v>
      </c>
      <c r="AU119">
        <v>6</v>
      </c>
      <c r="AV119">
        <v>3</v>
      </c>
      <c r="AW119">
        <v>3</v>
      </c>
      <c r="AX119">
        <v>2</v>
      </c>
      <c r="AY119">
        <v>2</v>
      </c>
      <c r="AZ119">
        <v>8</v>
      </c>
      <c r="BA119">
        <v>3</v>
      </c>
      <c r="BB119">
        <v>4</v>
      </c>
      <c r="BC119">
        <v>2</v>
      </c>
      <c r="BD119">
        <v>4</v>
      </c>
      <c r="BE119">
        <v>7</v>
      </c>
      <c r="BF119">
        <v>9</v>
      </c>
      <c r="BG119">
        <v>7</v>
      </c>
      <c r="BH119">
        <v>2</v>
      </c>
    </row>
    <row r="120" spans="1:60" x14ac:dyDescent="0.55000000000000004">
      <c r="A120">
        <v>0</v>
      </c>
      <c r="B120">
        <v>7</v>
      </c>
      <c r="C120">
        <v>2</v>
      </c>
      <c r="D120">
        <v>3</v>
      </c>
      <c r="E120">
        <v>8</v>
      </c>
      <c r="F120">
        <v>7</v>
      </c>
      <c r="G120">
        <v>1</v>
      </c>
      <c r="H120">
        <v>3</v>
      </c>
      <c r="I120">
        <v>10</v>
      </c>
      <c r="J120">
        <v>6</v>
      </c>
      <c r="K120">
        <v>4</v>
      </c>
      <c r="L120">
        <v>8</v>
      </c>
      <c r="M120">
        <v>8</v>
      </c>
      <c r="N120">
        <v>2</v>
      </c>
      <c r="O120">
        <v>0</v>
      </c>
      <c r="P120">
        <v>7</v>
      </c>
      <c r="Q120">
        <v>3</v>
      </c>
      <c r="R120">
        <v>6</v>
      </c>
      <c r="S120">
        <v>2</v>
      </c>
      <c r="T120">
        <v>3</v>
      </c>
      <c r="U120">
        <v>0</v>
      </c>
      <c r="V120">
        <v>4</v>
      </c>
      <c r="W120">
        <v>10</v>
      </c>
      <c r="X120">
        <v>3</v>
      </c>
      <c r="Y120">
        <v>3</v>
      </c>
      <c r="Z120">
        <v>2</v>
      </c>
      <c r="AA120">
        <v>4</v>
      </c>
      <c r="AB120">
        <v>3</v>
      </c>
      <c r="AC120">
        <v>16</v>
      </c>
      <c r="AD120">
        <v>5</v>
      </c>
      <c r="AE120">
        <v>3</v>
      </c>
      <c r="AF120">
        <v>4</v>
      </c>
      <c r="AG120">
        <v>4</v>
      </c>
      <c r="AH120">
        <v>6</v>
      </c>
      <c r="AI120">
        <v>2</v>
      </c>
      <c r="AJ120">
        <v>0</v>
      </c>
      <c r="AK120">
        <v>1</v>
      </c>
      <c r="AL120">
        <v>2</v>
      </c>
      <c r="AM120">
        <v>4</v>
      </c>
      <c r="AN120">
        <v>0</v>
      </c>
      <c r="AO120">
        <v>12</v>
      </c>
      <c r="AP120">
        <v>7</v>
      </c>
      <c r="AQ120">
        <v>1</v>
      </c>
      <c r="AR120">
        <v>2</v>
      </c>
      <c r="AS120">
        <v>5</v>
      </c>
      <c r="AT120">
        <v>0</v>
      </c>
      <c r="AU120">
        <v>2</v>
      </c>
      <c r="AV120">
        <v>9</v>
      </c>
      <c r="AW120">
        <v>4</v>
      </c>
      <c r="AX120">
        <v>3</v>
      </c>
      <c r="AY120">
        <v>3</v>
      </c>
      <c r="AZ120">
        <v>1</v>
      </c>
      <c r="BA120">
        <v>4</v>
      </c>
      <c r="BB120">
        <v>2</v>
      </c>
      <c r="BC120">
        <v>5</v>
      </c>
      <c r="BD120">
        <v>2</v>
      </c>
      <c r="BE120">
        <v>5</v>
      </c>
      <c r="BF120">
        <v>9</v>
      </c>
      <c r="BG120">
        <v>5</v>
      </c>
      <c r="BH120">
        <v>8</v>
      </c>
    </row>
    <row r="121" spans="1:60" x14ac:dyDescent="0.55000000000000004">
      <c r="A121">
        <v>7</v>
      </c>
      <c r="B121">
        <v>8</v>
      </c>
      <c r="C121">
        <v>3</v>
      </c>
      <c r="D121">
        <v>4</v>
      </c>
      <c r="E121">
        <v>7</v>
      </c>
      <c r="F121">
        <v>6</v>
      </c>
      <c r="G121">
        <v>6</v>
      </c>
      <c r="H121">
        <v>5</v>
      </c>
      <c r="I121">
        <v>5</v>
      </c>
      <c r="J121">
        <v>2</v>
      </c>
      <c r="K121">
        <v>1</v>
      </c>
      <c r="L121">
        <v>10</v>
      </c>
      <c r="M121">
        <v>7</v>
      </c>
      <c r="N121">
        <v>6</v>
      </c>
      <c r="O121">
        <v>8</v>
      </c>
      <c r="P121">
        <v>4</v>
      </c>
      <c r="Q121">
        <v>9</v>
      </c>
      <c r="R121">
        <v>2</v>
      </c>
      <c r="S121">
        <v>3</v>
      </c>
      <c r="T121">
        <v>4</v>
      </c>
      <c r="U121">
        <v>4</v>
      </c>
      <c r="V121">
        <v>3</v>
      </c>
      <c r="W121">
        <v>8</v>
      </c>
      <c r="X121">
        <v>1</v>
      </c>
      <c r="Y121">
        <v>4</v>
      </c>
      <c r="Z121">
        <v>3</v>
      </c>
      <c r="AA121">
        <v>3</v>
      </c>
      <c r="AB121">
        <v>4</v>
      </c>
      <c r="AC121">
        <v>24</v>
      </c>
      <c r="AD121">
        <v>4</v>
      </c>
      <c r="AE121">
        <v>6</v>
      </c>
      <c r="AF121">
        <v>7</v>
      </c>
      <c r="AG121">
        <v>1</v>
      </c>
      <c r="AH121">
        <v>4</v>
      </c>
      <c r="AI121">
        <v>1</v>
      </c>
      <c r="AJ121">
        <v>5</v>
      </c>
      <c r="AK121">
        <v>7</v>
      </c>
      <c r="AL121">
        <v>4</v>
      </c>
      <c r="AM121">
        <v>3</v>
      </c>
      <c r="AN121">
        <v>4</v>
      </c>
      <c r="AO121">
        <v>3</v>
      </c>
      <c r="AP121">
        <v>5</v>
      </c>
      <c r="AQ121">
        <v>1</v>
      </c>
      <c r="AR121">
        <v>4</v>
      </c>
      <c r="AS121">
        <v>6</v>
      </c>
      <c r="AT121">
        <v>4</v>
      </c>
      <c r="AU121">
        <v>3</v>
      </c>
      <c r="AV121">
        <v>10</v>
      </c>
      <c r="AW121">
        <v>5</v>
      </c>
      <c r="AX121">
        <v>1</v>
      </c>
      <c r="AY121">
        <v>5</v>
      </c>
      <c r="AZ121">
        <v>6</v>
      </c>
      <c r="BA121">
        <v>9</v>
      </c>
      <c r="BB121">
        <v>5</v>
      </c>
      <c r="BC121">
        <v>6</v>
      </c>
      <c r="BD121">
        <v>4</v>
      </c>
      <c r="BE121">
        <v>6</v>
      </c>
      <c r="BF121">
        <v>3</v>
      </c>
      <c r="BG121">
        <v>4</v>
      </c>
      <c r="BH121">
        <v>1</v>
      </c>
    </row>
    <row r="122" spans="1:60" x14ac:dyDescent="0.55000000000000004">
      <c r="A122">
        <v>6</v>
      </c>
      <c r="B122">
        <v>3</v>
      </c>
      <c r="C122">
        <v>1</v>
      </c>
      <c r="D122">
        <v>5</v>
      </c>
      <c r="E122">
        <v>3</v>
      </c>
      <c r="F122">
        <v>2</v>
      </c>
      <c r="G122">
        <v>6</v>
      </c>
      <c r="H122">
        <v>5</v>
      </c>
      <c r="I122">
        <v>3</v>
      </c>
      <c r="J122">
        <v>5</v>
      </c>
      <c r="K122">
        <v>4</v>
      </c>
      <c r="L122">
        <v>2</v>
      </c>
      <c r="M122">
        <v>6</v>
      </c>
      <c r="N122">
        <v>4</v>
      </c>
      <c r="O122">
        <v>1</v>
      </c>
      <c r="P122">
        <v>0</v>
      </c>
      <c r="Q122">
        <v>3</v>
      </c>
      <c r="R122">
        <v>5</v>
      </c>
      <c r="S122">
        <v>2</v>
      </c>
      <c r="T122">
        <v>5</v>
      </c>
      <c r="U122">
        <v>5</v>
      </c>
      <c r="V122">
        <v>2</v>
      </c>
      <c r="W122">
        <v>4</v>
      </c>
      <c r="X122">
        <v>3</v>
      </c>
      <c r="Y122">
        <v>6</v>
      </c>
      <c r="Z122">
        <v>7</v>
      </c>
      <c r="AA122">
        <v>1</v>
      </c>
      <c r="AB122">
        <v>9</v>
      </c>
      <c r="AC122">
        <v>6</v>
      </c>
      <c r="AD122">
        <v>9</v>
      </c>
      <c r="AE122">
        <v>4</v>
      </c>
      <c r="AF122">
        <v>6</v>
      </c>
      <c r="AG122">
        <v>6</v>
      </c>
      <c r="AH122">
        <v>3</v>
      </c>
      <c r="AI122">
        <v>9</v>
      </c>
      <c r="AJ122">
        <v>3</v>
      </c>
      <c r="AK122">
        <v>4</v>
      </c>
      <c r="AL122">
        <v>24</v>
      </c>
      <c r="AM122">
        <v>2</v>
      </c>
      <c r="AN122">
        <v>5</v>
      </c>
      <c r="AO122">
        <v>2</v>
      </c>
      <c r="AP122">
        <v>7</v>
      </c>
      <c r="AQ122">
        <v>6</v>
      </c>
      <c r="AR122">
        <v>1</v>
      </c>
      <c r="AS122">
        <v>4</v>
      </c>
      <c r="AT122">
        <v>1</v>
      </c>
      <c r="AU122">
        <v>1</v>
      </c>
      <c r="AV122">
        <v>8</v>
      </c>
      <c r="AW122">
        <v>1</v>
      </c>
      <c r="AX122">
        <v>12</v>
      </c>
      <c r="AY122">
        <v>5</v>
      </c>
      <c r="AZ122">
        <v>6</v>
      </c>
      <c r="BA122">
        <v>3</v>
      </c>
      <c r="BB122">
        <v>6</v>
      </c>
      <c r="BC122">
        <v>15</v>
      </c>
      <c r="BD122">
        <v>8</v>
      </c>
      <c r="BE122">
        <v>6</v>
      </c>
      <c r="BF122">
        <v>5</v>
      </c>
      <c r="BG122">
        <v>1</v>
      </c>
      <c r="BH122">
        <v>6</v>
      </c>
    </row>
    <row r="123" spans="1:60" x14ac:dyDescent="0.55000000000000004">
      <c r="A123">
        <v>7</v>
      </c>
      <c r="B123">
        <v>3</v>
      </c>
      <c r="C123">
        <v>12</v>
      </c>
      <c r="D123">
        <v>1</v>
      </c>
      <c r="E123">
        <v>0</v>
      </c>
      <c r="F123">
        <v>2</v>
      </c>
      <c r="G123">
        <v>2</v>
      </c>
      <c r="H123">
        <v>6</v>
      </c>
      <c r="I123">
        <v>5</v>
      </c>
      <c r="J123">
        <v>11</v>
      </c>
      <c r="K123">
        <v>7</v>
      </c>
      <c r="L123">
        <v>8</v>
      </c>
      <c r="M123">
        <v>4</v>
      </c>
      <c r="N123">
        <v>2</v>
      </c>
      <c r="O123">
        <v>1</v>
      </c>
      <c r="P123">
        <v>0</v>
      </c>
      <c r="Q123">
        <v>6</v>
      </c>
      <c r="R123">
        <v>4</v>
      </c>
      <c r="S123">
        <v>1</v>
      </c>
      <c r="T123">
        <v>2</v>
      </c>
      <c r="U123">
        <v>2</v>
      </c>
      <c r="V123">
        <v>1</v>
      </c>
      <c r="W123">
        <v>2</v>
      </c>
      <c r="X123">
        <v>1</v>
      </c>
      <c r="Y123">
        <v>2</v>
      </c>
      <c r="Z123">
        <v>3</v>
      </c>
      <c r="AA123">
        <v>1</v>
      </c>
      <c r="AB123">
        <v>6</v>
      </c>
      <c r="AC123">
        <v>2</v>
      </c>
      <c r="AD123">
        <v>4</v>
      </c>
      <c r="AE123">
        <v>2</v>
      </c>
      <c r="AF123">
        <v>4</v>
      </c>
      <c r="AG123">
        <v>5</v>
      </c>
      <c r="AH123">
        <v>16</v>
      </c>
      <c r="AI123">
        <v>3</v>
      </c>
      <c r="AJ123">
        <v>6</v>
      </c>
      <c r="AK123">
        <v>9</v>
      </c>
      <c r="AL123">
        <v>6</v>
      </c>
      <c r="AM123">
        <v>4</v>
      </c>
      <c r="AN123">
        <v>6</v>
      </c>
      <c r="AO123">
        <v>5</v>
      </c>
      <c r="AP123">
        <v>3</v>
      </c>
      <c r="AQ123">
        <v>3</v>
      </c>
      <c r="AR123">
        <v>1</v>
      </c>
      <c r="AS123">
        <v>2</v>
      </c>
      <c r="AT123">
        <v>1</v>
      </c>
      <c r="AU123">
        <v>3</v>
      </c>
      <c r="AV123">
        <v>4</v>
      </c>
      <c r="AW123">
        <v>5</v>
      </c>
      <c r="AX123">
        <v>3</v>
      </c>
      <c r="AY123">
        <v>6</v>
      </c>
      <c r="AZ123">
        <v>2</v>
      </c>
      <c r="BA123">
        <v>5</v>
      </c>
      <c r="BB123">
        <v>6</v>
      </c>
      <c r="BC123">
        <v>5</v>
      </c>
      <c r="BD123">
        <v>4</v>
      </c>
      <c r="BE123">
        <v>9</v>
      </c>
      <c r="BF123">
        <v>3</v>
      </c>
      <c r="BG123">
        <v>1</v>
      </c>
      <c r="BH123">
        <v>3</v>
      </c>
    </row>
    <row r="124" spans="1:60" x14ac:dyDescent="0.55000000000000004">
      <c r="A124">
        <v>3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5</v>
      </c>
      <c r="H124">
        <v>7</v>
      </c>
      <c r="I124">
        <v>3</v>
      </c>
      <c r="J124">
        <v>5</v>
      </c>
      <c r="K124">
        <v>7</v>
      </c>
      <c r="L124">
        <v>0</v>
      </c>
      <c r="M124">
        <v>4</v>
      </c>
      <c r="N124">
        <v>5</v>
      </c>
      <c r="O124">
        <v>1</v>
      </c>
      <c r="P124">
        <v>3</v>
      </c>
      <c r="Q124">
        <v>5</v>
      </c>
      <c r="R124">
        <v>1</v>
      </c>
      <c r="S124">
        <v>4</v>
      </c>
      <c r="T124">
        <v>3</v>
      </c>
      <c r="U124">
        <v>3</v>
      </c>
      <c r="V124">
        <v>4</v>
      </c>
      <c r="W124">
        <v>2</v>
      </c>
      <c r="X124">
        <v>4</v>
      </c>
      <c r="Y124">
        <v>2</v>
      </c>
      <c r="Z124">
        <v>0</v>
      </c>
      <c r="AA124">
        <v>6</v>
      </c>
      <c r="AB124">
        <v>10</v>
      </c>
      <c r="AC124">
        <v>3</v>
      </c>
      <c r="AD124">
        <v>1</v>
      </c>
      <c r="AE124">
        <v>5</v>
      </c>
      <c r="AF124">
        <v>4</v>
      </c>
      <c r="AG124">
        <v>1</v>
      </c>
      <c r="AH124">
        <v>2</v>
      </c>
      <c r="AI124">
        <v>3</v>
      </c>
      <c r="AJ124">
        <v>7</v>
      </c>
      <c r="AK124">
        <v>4</v>
      </c>
      <c r="AL124">
        <v>2</v>
      </c>
      <c r="AM124">
        <v>0</v>
      </c>
      <c r="AN124">
        <v>1</v>
      </c>
      <c r="AO124">
        <v>4</v>
      </c>
      <c r="AP124">
        <v>6</v>
      </c>
      <c r="AQ124">
        <v>3</v>
      </c>
      <c r="AR124">
        <v>7</v>
      </c>
      <c r="AS124">
        <v>4</v>
      </c>
      <c r="AT124">
        <v>7</v>
      </c>
      <c r="AU124">
        <v>2</v>
      </c>
      <c r="AV124">
        <v>1</v>
      </c>
      <c r="AW124">
        <v>11</v>
      </c>
      <c r="AX124">
        <v>5</v>
      </c>
      <c r="AY124">
        <v>3</v>
      </c>
      <c r="AZ124">
        <v>9</v>
      </c>
      <c r="BA124">
        <v>8</v>
      </c>
      <c r="BB124">
        <v>15</v>
      </c>
      <c r="BC124">
        <v>5</v>
      </c>
      <c r="BD124">
        <v>7</v>
      </c>
      <c r="BE124">
        <v>1</v>
      </c>
      <c r="BF124">
        <v>3</v>
      </c>
      <c r="BG124">
        <v>7</v>
      </c>
      <c r="BH124">
        <v>5</v>
      </c>
    </row>
    <row r="125" spans="1:60" x14ac:dyDescent="0.55000000000000004">
      <c r="A125">
        <v>6</v>
      </c>
      <c r="B125">
        <v>8</v>
      </c>
      <c r="C125">
        <v>1</v>
      </c>
      <c r="D125">
        <v>7</v>
      </c>
      <c r="E125">
        <v>7</v>
      </c>
      <c r="F125">
        <v>1</v>
      </c>
      <c r="G125">
        <v>6</v>
      </c>
      <c r="H125">
        <v>11</v>
      </c>
      <c r="I125">
        <v>2</v>
      </c>
      <c r="J125">
        <v>4</v>
      </c>
      <c r="K125">
        <v>4</v>
      </c>
      <c r="L125">
        <v>8</v>
      </c>
      <c r="M125">
        <v>5</v>
      </c>
      <c r="N125">
        <v>2</v>
      </c>
      <c r="O125">
        <v>1</v>
      </c>
      <c r="P125">
        <v>2</v>
      </c>
      <c r="Q125">
        <v>9</v>
      </c>
      <c r="R125">
        <v>4</v>
      </c>
      <c r="S125">
        <v>11</v>
      </c>
      <c r="T125">
        <v>1</v>
      </c>
      <c r="U125">
        <v>1</v>
      </c>
      <c r="V125">
        <v>2</v>
      </c>
      <c r="W125">
        <v>8</v>
      </c>
      <c r="X125">
        <v>0</v>
      </c>
      <c r="Y125">
        <v>1</v>
      </c>
      <c r="Z125">
        <v>11</v>
      </c>
      <c r="AA125">
        <v>2</v>
      </c>
      <c r="AB125">
        <v>5</v>
      </c>
      <c r="AC125">
        <v>8</v>
      </c>
      <c r="AD125">
        <v>2</v>
      </c>
      <c r="AE125">
        <v>8</v>
      </c>
      <c r="AF125">
        <v>2</v>
      </c>
      <c r="AG125">
        <v>4</v>
      </c>
      <c r="AH125">
        <v>2</v>
      </c>
      <c r="AI125">
        <v>2</v>
      </c>
      <c r="AJ125">
        <v>3</v>
      </c>
      <c r="AK125">
        <v>1</v>
      </c>
      <c r="AL125">
        <v>3</v>
      </c>
      <c r="AM125">
        <v>0</v>
      </c>
      <c r="AN125">
        <v>1</v>
      </c>
      <c r="AO125">
        <v>8</v>
      </c>
      <c r="AP125">
        <v>6</v>
      </c>
      <c r="AQ125">
        <v>2</v>
      </c>
      <c r="AR125">
        <v>5</v>
      </c>
      <c r="AS125">
        <v>7</v>
      </c>
      <c r="AT125">
        <v>3</v>
      </c>
      <c r="AU125">
        <v>7</v>
      </c>
      <c r="AV125">
        <v>1</v>
      </c>
      <c r="AW125">
        <v>5</v>
      </c>
      <c r="AX125">
        <v>3</v>
      </c>
      <c r="AY125">
        <v>3</v>
      </c>
      <c r="AZ125">
        <v>1</v>
      </c>
      <c r="BA125">
        <v>4</v>
      </c>
      <c r="BB125">
        <v>5</v>
      </c>
      <c r="BC125">
        <v>5</v>
      </c>
      <c r="BD125">
        <v>4</v>
      </c>
      <c r="BE125">
        <v>7</v>
      </c>
      <c r="BF125">
        <v>6</v>
      </c>
      <c r="BG125">
        <v>11</v>
      </c>
      <c r="BH125">
        <v>6</v>
      </c>
    </row>
    <row r="126" spans="1:60" x14ac:dyDescent="0.55000000000000004">
      <c r="A126">
        <v>4</v>
      </c>
      <c r="B126">
        <v>6</v>
      </c>
      <c r="C126">
        <v>9</v>
      </c>
      <c r="D126">
        <v>4</v>
      </c>
      <c r="E126">
        <v>4</v>
      </c>
      <c r="F126">
        <v>9</v>
      </c>
      <c r="G126">
        <v>2</v>
      </c>
      <c r="H126">
        <v>10</v>
      </c>
      <c r="I126">
        <v>1</v>
      </c>
      <c r="J126">
        <v>0</v>
      </c>
      <c r="K126">
        <v>2</v>
      </c>
      <c r="L126">
        <v>5</v>
      </c>
      <c r="M126">
        <v>7</v>
      </c>
      <c r="N126">
        <v>2</v>
      </c>
      <c r="O126">
        <v>1</v>
      </c>
      <c r="P126">
        <v>2</v>
      </c>
      <c r="Q126">
        <v>6</v>
      </c>
      <c r="R126">
        <v>7</v>
      </c>
      <c r="S126">
        <v>4</v>
      </c>
      <c r="T126">
        <v>5</v>
      </c>
      <c r="U126">
        <v>1</v>
      </c>
      <c r="V126">
        <v>7</v>
      </c>
      <c r="W126">
        <v>5</v>
      </c>
      <c r="X126">
        <v>4</v>
      </c>
      <c r="Y126">
        <v>5</v>
      </c>
      <c r="Z126">
        <v>4</v>
      </c>
      <c r="AA126">
        <v>2</v>
      </c>
      <c r="AB126">
        <v>8</v>
      </c>
      <c r="AC126">
        <v>1</v>
      </c>
      <c r="AD126">
        <v>2</v>
      </c>
      <c r="AE126">
        <v>5</v>
      </c>
      <c r="AF126">
        <v>7</v>
      </c>
      <c r="AG126">
        <v>0</v>
      </c>
      <c r="AH126">
        <v>8</v>
      </c>
      <c r="AI126">
        <v>1</v>
      </c>
      <c r="AJ126">
        <v>5</v>
      </c>
      <c r="AK126">
        <v>2</v>
      </c>
      <c r="AL126">
        <v>8</v>
      </c>
      <c r="AM126">
        <v>3</v>
      </c>
      <c r="AN126">
        <v>1</v>
      </c>
      <c r="AO126">
        <v>6</v>
      </c>
      <c r="AP126">
        <v>4</v>
      </c>
      <c r="AQ126">
        <v>2</v>
      </c>
      <c r="AR126">
        <v>0</v>
      </c>
      <c r="AS126">
        <v>5</v>
      </c>
      <c r="AT126">
        <v>2</v>
      </c>
      <c r="AU126">
        <v>11</v>
      </c>
      <c r="AV126">
        <v>4</v>
      </c>
      <c r="AW126">
        <v>4</v>
      </c>
      <c r="AX126">
        <v>2</v>
      </c>
      <c r="AY126">
        <v>6</v>
      </c>
      <c r="AZ126">
        <v>7</v>
      </c>
      <c r="BA126">
        <v>7</v>
      </c>
      <c r="BB126">
        <v>5</v>
      </c>
      <c r="BC126">
        <v>5</v>
      </c>
      <c r="BD126">
        <v>8</v>
      </c>
      <c r="BE126">
        <v>8</v>
      </c>
      <c r="BF126">
        <v>5</v>
      </c>
      <c r="BG126">
        <v>10</v>
      </c>
      <c r="BH126">
        <v>2</v>
      </c>
    </row>
    <row r="127" spans="1:60" x14ac:dyDescent="0.55000000000000004">
      <c r="A127">
        <v>11</v>
      </c>
      <c r="B127">
        <v>7</v>
      </c>
      <c r="C127">
        <v>4</v>
      </c>
      <c r="D127">
        <v>7</v>
      </c>
      <c r="E127">
        <v>9</v>
      </c>
      <c r="F127">
        <v>0</v>
      </c>
      <c r="G127">
        <v>5</v>
      </c>
      <c r="H127">
        <v>3</v>
      </c>
      <c r="I127">
        <v>6</v>
      </c>
      <c r="J127">
        <v>1</v>
      </c>
      <c r="K127">
        <v>2</v>
      </c>
      <c r="L127">
        <v>7</v>
      </c>
      <c r="M127">
        <v>1</v>
      </c>
      <c r="N127">
        <v>2</v>
      </c>
      <c r="O127">
        <v>8</v>
      </c>
      <c r="P127">
        <v>2</v>
      </c>
      <c r="Q127">
        <v>4</v>
      </c>
      <c r="R127">
        <v>3</v>
      </c>
      <c r="S127">
        <v>12</v>
      </c>
      <c r="T127">
        <v>1</v>
      </c>
      <c r="U127">
        <v>4</v>
      </c>
      <c r="V127">
        <v>11</v>
      </c>
      <c r="W127">
        <v>6</v>
      </c>
      <c r="X127">
        <v>3</v>
      </c>
      <c r="Y127">
        <v>1</v>
      </c>
      <c r="Z127">
        <v>12</v>
      </c>
      <c r="AA127">
        <v>7</v>
      </c>
      <c r="AB127">
        <v>5</v>
      </c>
      <c r="AC127">
        <v>6</v>
      </c>
      <c r="AD127">
        <v>3</v>
      </c>
      <c r="AE127">
        <v>1</v>
      </c>
      <c r="AF127">
        <v>12</v>
      </c>
      <c r="AG127">
        <v>3</v>
      </c>
      <c r="AH127">
        <v>5</v>
      </c>
      <c r="AI127">
        <v>4</v>
      </c>
      <c r="AJ127">
        <v>9</v>
      </c>
      <c r="AK127">
        <v>4</v>
      </c>
      <c r="AL127">
        <v>10</v>
      </c>
      <c r="AM127">
        <v>2</v>
      </c>
      <c r="AN127">
        <v>1</v>
      </c>
      <c r="AO127">
        <v>7</v>
      </c>
      <c r="AP127">
        <v>11</v>
      </c>
      <c r="AQ127">
        <v>1</v>
      </c>
      <c r="AR127">
        <v>0</v>
      </c>
      <c r="AS127">
        <v>0</v>
      </c>
      <c r="AT127">
        <v>2</v>
      </c>
      <c r="AU127">
        <v>2</v>
      </c>
      <c r="AV127">
        <v>5</v>
      </c>
      <c r="AW127">
        <v>3</v>
      </c>
      <c r="AX127">
        <v>4</v>
      </c>
      <c r="AY127">
        <v>0</v>
      </c>
      <c r="AZ127">
        <v>1</v>
      </c>
      <c r="BA127">
        <v>4</v>
      </c>
      <c r="BB127">
        <v>5</v>
      </c>
      <c r="BC127">
        <v>5</v>
      </c>
      <c r="BD127">
        <v>2</v>
      </c>
      <c r="BE127">
        <v>2</v>
      </c>
      <c r="BF127">
        <v>5</v>
      </c>
      <c r="BG127">
        <v>2</v>
      </c>
      <c r="BH127">
        <v>1</v>
      </c>
    </row>
    <row r="128" spans="1:60" x14ac:dyDescent="0.55000000000000004">
      <c r="A128">
        <v>2</v>
      </c>
      <c r="B128">
        <v>4</v>
      </c>
      <c r="C128">
        <v>3</v>
      </c>
      <c r="D128">
        <v>2</v>
      </c>
      <c r="E128">
        <v>6</v>
      </c>
      <c r="F128">
        <v>0</v>
      </c>
      <c r="G128">
        <v>8</v>
      </c>
      <c r="H128">
        <v>2</v>
      </c>
      <c r="I128">
        <v>2</v>
      </c>
      <c r="J128">
        <v>1</v>
      </c>
      <c r="K128">
        <v>2</v>
      </c>
      <c r="L128">
        <v>1</v>
      </c>
      <c r="M128">
        <v>5</v>
      </c>
      <c r="N128">
        <v>3</v>
      </c>
      <c r="O128">
        <v>7</v>
      </c>
      <c r="P128">
        <v>1</v>
      </c>
      <c r="Q128">
        <v>5</v>
      </c>
      <c r="R128">
        <v>4</v>
      </c>
      <c r="S128">
        <v>3</v>
      </c>
      <c r="T128">
        <v>5</v>
      </c>
      <c r="U128">
        <v>2</v>
      </c>
      <c r="V128">
        <v>1</v>
      </c>
      <c r="W128">
        <v>4</v>
      </c>
      <c r="X128">
        <v>10</v>
      </c>
      <c r="Y128">
        <v>7</v>
      </c>
      <c r="Z128">
        <v>4</v>
      </c>
      <c r="AA128">
        <v>12</v>
      </c>
      <c r="AB128">
        <v>1</v>
      </c>
      <c r="AC128">
        <v>5</v>
      </c>
      <c r="AD128">
        <v>3</v>
      </c>
      <c r="AE128">
        <v>10</v>
      </c>
      <c r="AF128">
        <v>4</v>
      </c>
      <c r="AG128">
        <v>2</v>
      </c>
      <c r="AH128">
        <v>8</v>
      </c>
      <c r="AI128">
        <v>7</v>
      </c>
      <c r="AJ128">
        <v>6</v>
      </c>
      <c r="AK128">
        <v>7</v>
      </c>
      <c r="AL128">
        <v>8</v>
      </c>
      <c r="AM128">
        <v>0</v>
      </c>
      <c r="AN128">
        <v>1</v>
      </c>
      <c r="AO128">
        <v>4</v>
      </c>
      <c r="AP128">
        <v>2</v>
      </c>
      <c r="AQ128">
        <v>4</v>
      </c>
      <c r="AR128">
        <v>1</v>
      </c>
      <c r="AS128">
        <v>4</v>
      </c>
      <c r="AT128">
        <v>5</v>
      </c>
      <c r="AU128">
        <v>9</v>
      </c>
      <c r="AV128">
        <v>7</v>
      </c>
      <c r="AW128">
        <v>6</v>
      </c>
      <c r="AX128">
        <v>2</v>
      </c>
      <c r="AY128">
        <v>1</v>
      </c>
      <c r="AZ128">
        <v>4</v>
      </c>
      <c r="BA128">
        <v>2</v>
      </c>
      <c r="BB128">
        <v>1</v>
      </c>
      <c r="BC128">
        <v>3</v>
      </c>
      <c r="BD128">
        <v>7</v>
      </c>
      <c r="BE128">
        <v>7</v>
      </c>
      <c r="BF128">
        <v>3</v>
      </c>
      <c r="BG128">
        <v>3</v>
      </c>
      <c r="BH128">
        <v>9</v>
      </c>
    </row>
    <row r="129" spans="1:60" x14ac:dyDescent="0.55000000000000004">
      <c r="A129">
        <v>4</v>
      </c>
      <c r="B129">
        <v>5</v>
      </c>
      <c r="C129">
        <v>10</v>
      </c>
      <c r="D129">
        <v>7</v>
      </c>
      <c r="E129">
        <v>2</v>
      </c>
      <c r="F129">
        <v>4</v>
      </c>
      <c r="G129">
        <v>6</v>
      </c>
      <c r="H129">
        <v>0</v>
      </c>
      <c r="I129">
        <v>5</v>
      </c>
      <c r="J129">
        <v>0</v>
      </c>
      <c r="K129">
        <v>5</v>
      </c>
      <c r="L129">
        <v>2</v>
      </c>
      <c r="M129">
        <v>5</v>
      </c>
      <c r="N129">
        <v>2</v>
      </c>
      <c r="O129">
        <v>3</v>
      </c>
      <c r="P129">
        <v>2</v>
      </c>
      <c r="Q129">
        <v>5</v>
      </c>
      <c r="R129">
        <v>1</v>
      </c>
      <c r="S129">
        <v>2</v>
      </c>
      <c r="T129">
        <v>5</v>
      </c>
      <c r="U129">
        <v>3</v>
      </c>
      <c r="V129">
        <v>6</v>
      </c>
      <c r="W129">
        <v>0</v>
      </c>
      <c r="X129">
        <v>7</v>
      </c>
      <c r="Y129">
        <v>2</v>
      </c>
      <c r="Z129">
        <v>3</v>
      </c>
      <c r="AA129">
        <v>1</v>
      </c>
      <c r="AB129">
        <v>2</v>
      </c>
      <c r="AC129">
        <v>1</v>
      </c>
      <c r="AD129">
        <v>3</v>
      </c>
      <c r="AE129">
        <v>8</v>
      </c>
      <c r="AF129">
        <v>7</v>
      </c>
      <c r="AG129">
        <v>0</v>
      </c>
      <c r="AH129">
        <v>6</v>
      </c>
      <c r="AI129">
        <v>3</v>
      </c>
      <c r="AJ129">
        <v>4</v>
      </c>
      <c r="AK129">
        <v>2</v>
      </c>
      <c r="AL129">
        <v>0</v>
      </c>
      <c r="AM129">
        <v>1</v>
      </c>
      <c r="AN129">
        <v>6</v>
      </c>
      <c r="AO129">
        <v>0</v>
      </c>
      <c r="AP129">
        <v>9</v>
      </c>
      <c r="AQ129">
        <v>6</v>
      </c>
      <c r="AR129">
        <v>3</v>
      </c>
      <c r="AS129">
        <v>3</v>
      </c>
      <c r="AT129">
        <v>6</v>
      </c>
      <c r="AU129">
        <v>0</v>
      </c>
      <c r="AV129">
        <v>4</v>
      </c>
      <c r="AW129">
        <v>4</v>
      </c>
      <c r="AX129">
        <v>3</v>
      </c>
      <c r="AY129">
        <v>3</v>
      </c>
      <c r="AZ129">
        <v>6</v>
      </c>
      <c r="BA129">
        <v>2</v>
      </c>
      <c r="BB129">
        <v>8</v>
      </c>
      <c r="BC129">
        <v>6</v>
      </c>
      <c r="BD129">
        <v>4</v>
      </c>
      <c r="BE129">
        <v>2</v>
      </c>
      <c r="BF129">
        <v>7</v>
      </c>
      <c r="BG129">
        <v>7</v>
      </c>
      <c r="BH129">
        <v>5</v>
      </c>
    </row>
    <row r="130" spans="1:60" x14ac:dyDescent="0.55000000000000004">
      <c r="A130">
        <v>1</v>
      </c>
      <c r="B130">
        <v>5</v>
      </c>
      <c r="C130">
        <v>9</v>
      </c>
      <c r="D130">
        <v>3</v>
      </c>
      <c r="E130">
        <v>4</v>
      </c>
      <c r="F130">
        <v>6</v>
      </c>
      <c r="G130">
        <v>4</v>
      </c>
      <c r="H130">
        <v>2</v>
      </c>
      <c r="I130">
        <v>0</v>
      </c>
      <c r="J130">
        <v>1</v>
      </c>
      <c r="K130">
        <v>7</v>
      </c>
      <c r="L130">
        <v>9</v>
      </c>
      <c r="M130">
        <v>3</v>
      </c>
      <c r="N130">
        <v>1</v>
      </c>
      <c r="O130">
        <v>10</v>
      </c>
      <c r="P130">
        <v>6</v>
      </c>
      <c r="Q130">
        <v>3</v>
      </c>
      <c r="R130">
        <v>6</v>
      </c>
      <c r="S130">
        <v>1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7</v>
      </c>
      <c r="Z130">
        <v>10</v>
      </c>
      <c r="AA130">
        <v>9</v>
      </c>
      <c r="AB130">
        <v>3</v>
      </c>
      <c r="AC130">
        <v>3</v>
      </c>
      <c r="AD130">
        <v>0</v>
      </c>
      <c r="AE130">
        <v>0</v>
      </c>
      <c r="AF130">
        <v>2</v>
      </c>
      <c r="AG130">
        <v>5</v>
      </c>
      <c r="AH130">
        <v>7</v>
      </c>
      <c r="AI130">
        <v>4</v>
      </c>
      <c r="AJ130">
        <v>3</v>
      </c>
      <c r="AK130">
        <v>2</v>
      </c>
      <c r="AL130">
        <v>4</v>
      </c>
      <c r="AM130">
        <v>1</v>
      </c>
      <c r="AN130">
        <v>2</v>
      </c>
      <c r="AO130">
        <v>0</v>
      </c>
      <c r="AP130">
        <v>6</v>
      </c>
      <c r="AQ130">
        <v>4</v>
      </c>
      <c r="AR130">
        <v>3</v>
      </c>
      <c r="AS130">
        <v>10</v>
      </c>
      <c r="AT130">
        <v>4</v>
      </c>
      <c r="AU130">
        <v>1</v>
      </c>
      <c r="AV130">
        <v>7</v>
      </c>
      <c r="AW130">
        <v>5</v>
      </c>
      <c r="AX130">
        <v>7</v>
      </c>
      <c r="AY130">
        <v>3</v>
      </c>
      <c r="AZ130">
        <v>4</v>
      </c>
      <c r="BA130">
        <v>7</v>
      </c>
      <c r="BB130">
        <v>2</v>
      </c>
      <c r="BC130">
        <v>1</v>
      </c>
      <c r="BD130">
        <v>7</v>
      </c>
      <c r="BE130">
        <v>6</v>
      </c>
      <c r="BF130">
        <v>3</v>
      </c>
      <c r="BG130">
        <v>10</v>
      </c>
      <c r="BH130">
        <v>3</v>
      </c>
    </row>
    <row r="131" spans="1:60" x14ac:dyDescent="0.55000000000000004">
      <c r="A131">
        <v>3</v>
      </c>
      <c r="B131">
        <v>9</v>
      </c>
      <c r="C131">
        <v>8</v>
      </c>
      <c r="D131">
        <v>3</v>
      </c>
      <c r="E131">
        <v>7</v>
      </c>
      <c r="F131">
        <v>1</v>
      </c>
      <c r="G131">
        <v>8</v>
      </c>
      <c r="H131">
        <v>6</v>
      </c>
      <c r="I131">
        <v>1</v>
      </c>
      <c r="J131">
        <v>3</v>
      </c>
      <c r="K131">
        <v>4</v>
      </c>
      <c r="L131">
        <v>0</v>
      </c>
      <c r="M131">
        <v>7</v>
      </c>
      <c r="N131">
        <v>5</v>
      </c>
      <c r="O131">
        <v>9</v>
      </c>
      <c r="P131">
        <v>0</v>
      </c>
      <c r="Q131">
        <v>3</v>
      </c>
      <c r="R131">
        <v>4</v>
      </c>
      <c r="S131">
        <v>11</v>
      </c>
      <c r="T131">
        <v>1</v>
      </c>
      <c r="U131">
        <v>3</v>
      </c>
      <c r="V131">
        <v>1</v>
      </c>
      <c r="W131">
        <v>1</v>
      </c>
      <c r="X131">
        <v>7</v>
      </c>
      <c r="Y131">
        <v>6</v>
      </c>
      <c r="Z131">
        <v>3</v>
      </c>
      <c r="AA131">
        <v>0</v>
      </c>
      <c r="AB131">
        <v>5</v>
      </c>
      <c r="AC131">
        <v>3</v>
      </c>
      <c r="AD131">
        <v>0</v>
      </c>
      <c r="AE131">
        <v>0</v>
      </c>
      <c r="AF131">
        <v>3</v>
      </c>
      <c r="AG131">
        <v>3</v>
      </c>
      <c r="AH131">
        <v>10</v>
      </c>
      <c r="AI131">
        <v>2</v>
      </c>
      <c r="AJ131">
        <v>6</v>
      </c>
      <c r="AK131">
        <v>6</v>
      </c>
      <c r="AL131">
        <v>8</v>
      </c>
      <c r="AM131">
        <v>6</v>
      </c>
      <c r="AN131">
        <v>7</v>
      </c>
      <c r="AO131">
        <v>4</v>
      </c>
      <c r="AP131">
        <v>2</v>
      </c>
      <c r="AQ131">
        <v>10</v>
      </c>
      <c r="AR131">
        <v>3</v>
      </c>
      <c r="AS131">
        <v>7</v>
      </c>
      <c r="AT131">
        <v>0</v>
      </c>
      <c r="AU131">
        <v>2</v>
      </c>
      <c r="AV131">
        <v>3</v>
      </c>
      <c r="AW131">
        <v>9</v>
      </c>
      <c r="AX131">
        <v>1</v>
      </c>
      <c r="AY131">
        <v>5</v>
      </c>
      <c r="AZ131">
        <v>4</v>
      </c>
      <c r="BA131">
        <v>3</v>
      </c>
      <c r="BB131">
        <v>6</v>
      </c>
      <c r="BC131">
        <v>2</v>
      </c>
      <c r="BD131">
        <v>6</v>
      </c>
      <c r="BE131">
        <v>6</v>
      </c>
      <c r="BF131">
        <v>1</v>
      </c>
      <c r="BG131">
        <v>5</v>
      </c>
      <c r="BH131">
        <v>1</v>
      </c>
    </row>
    <row r="132" spans="1:60" x14ac:dyDescent="0.55000000000000004">
      <c r="A132">
        <v>3</v>
      </c>
      <c r="B132">
        <v>8</v>
      </c>
      <c r="C132">
        <v>3</v>
      </c>
      <c r="D132">
        <v>1</v>
      </c>
      <c r="E132">
        <v>6</v>
      </c>
      <c r="F132">
        <v>2</v>
      </c>
      <c r="G132">
        <v>3</v>
      </c>
      <c r="H132">
        <v>8</v>
      </c>
      <c r="I132">
        <v>4</v>
      </c>
      <c r="J132">
        <v>0</v>
      </c>
      <c r="K132">
        <v>7</v>
      </c>
      <c r="L132">
        <v>6</v>
      </c>
      <c r="M132">
        <v>1</v>
      </c>
      <c r="N132">
        <v>9</v>
      </c>
      <c r="O132">
        <v>7</v>
      </c>
      <c r="P132">
        <v>4</v>
      </c>
      <c r="Q132">
        <v>5</v>
      </c>
      <c r="R132">
        <v>2</v>
      </c>
      <c r="S132">
        <v>5</v>
      </c>
      <c r="T132">
        <v>4</v>
      </c>
      <c r="U132">
        <v>6</v>
      </c>
      <c r="V132">
        <v>7</v>
      </c>
      <c r="W132">
        <v>12</v>
      </c>
      <c r="X132">
        <v>5</v>
      </c>
      <c r="Y132">
        <v>4</v>
      </c>
      <c r="Z132">
        <v>3</v>
      </c>
      <c r="AA132">
        <v>1</v>
      </c>
      <c r="AB132">
        <v>0</v>
      </c>
      <c r="AC132">
        <v>0</v>
      </c>
      <c r="AD132">
        <v>15</v>
      </c>
      <c r="AE132">
        <v>0</v>
      </c>
      <c r="AF132">
        <v>3</v>
      </c>
      <c r="AG132">
        <v>1</v>
      </c>
      <c r="AH132">
        <v>5</v>
      </c>
      <c r="AI132">
        <v>3</v>
      </c>
      <c r="AJ132">
        <v>4</v>
      </c>
      <c r="AK132">
        <v>8</v>
      </c>
      <c r="AL132">
        <v>3</v>
      </c>
      <c r="AM132">
        <v>9</v>
      </c>
      <c r="AN132">
        <v>1</v>
      </c>
      <c r="AO132">
        <v>7</v>
      </c>
      <c r="AP132">
        <v>6</v>
      </c>
      <c r="AQ132">
        <v>5</v>
      </c>
      <c r="AR132">
        <v>1</v>
      </c>
      <c r="AS132">
        <v>3</v>
      </c>
      <c r="AT132">
        <v>10</v>
      </c>
      <c r="AU132">
        <v>6</v>
      </c>
      <c r="AV132">
        <v>10</v>
      </c>
      <c r="AW132">
        <v>3</v>
      </c>
      <c r="AX132">
        <v>12</v>
      </c>
      <c r="AY132">
        <v>7</v>
      </c>
      <c r="AZ132">
        <v>1</v>
      </c>
      <c r="BA132">
        <v>1</v>
      </c>
      <c r="BB132">
        <v>6</v>
      </c>
      <c r="BC132">
        <v>2</v>
      </c>
      <c r="BD132">
        <v>6</v>
      </c>
      <c r="BE132">
        <v>7</v>
      </c>
      <c r="BF132">
        <v>2</v>
      </c>
      <c r="BG132">
        <v>5</v>
      </c>
      <c r="BH132">
        <v>3</v>
      </c>
    </row>
    <row r="133" spans="1:60" x14ac:dyDescent="0.55000000000000004">
      <c r="A133">
        <v>1</v>
      </c>
      <c r="B133">
        <v>3</v>
      </c>
      <c r="C133">
        <v>11</v>
      </c>
      <c r="D133">
        <v>4</v>
      </c>
      <c r="E133">
        <v>6</v>
      </c>
      <c r="F133">
        <v>2</v>
      </c>
      <c r="G133">
        <v>0</v>
      </c>
      <c r="H133">
        <v>7</v>
      </c>
      <c r="I133">
        <v>9</v>
      </c>
      <c r="J133">
        <v>5</v>
      </c>
      <c r="K133">
        <v>1</v>
      </c>
      <c r="L133">
        <v>9</v>
      </c>
      <c r="M133">
        <v>12</v>
      </c>
      <c r="N133">
        <v>3</v>
      </c>
      <c r="O133">
        <v>2</v>
      </c>
      <c r="P133">
        <v>1</v>
      </c>
      <c r="Q133">
        <v>0</v>
      </c>
      <c r="R133">
        <v>2</v>
      </c>
      <c r="S133">
        <v>7</v>
      </c>
      <c r="T133">
        <v>3</v>
      </c>
      <c r="U133">
        <v>5</v>
      </c>
      <c r="V133">
        <v>3</v>
      </c>
      <c r="W133">
        <v>8</v>
      </c>
      <c r="X133">
        <v>1</v>
      </c>
      <c r="Y133">
        <v>2</v>
      </c>
      <c r="Z133">
        <v>5</v>
      </c>
      <c r="AA133">
        <v>3</v>
      </c>
      <c r="AB133">
        <v>1</v>
      </c>
      <c r="AC133">
        <v>4</v>
      </c>
      <c r="AD133">
        <v>7</v>
      </c>
      <c r="AE133">
        <v>15</v>
      </c>
      <c r="AF133">
        <v>0</v>
      </c>
      <c r="AG133">
        <v>3</v>
      </c>
      <c r="AH133">
        <v>5</v>
      </c>
      <c r="AI133">
        <v>1</v>
      </c>
      <c r="AJ133">
        <v>11</v>
      </c>
      <c r="AK133">
        <v>3</v>
      </c>
      <c r="AL133">
        <v>5</v>
      </c>
      <c r="AM133">
        <v>4</v>
      </c>
      <c r="AN133">
        <v>7</v>
      </c>
      <c r="AO133">
        <v>3</v>
      </c>
      <c r="AP133">
        <v>5</v>
      </c>
      <c r="AQ133">
        <v>9</v>
      </c>
      <c r="AR133">
        <v>1</v>
      </c>
      <c r="AS133">
        <v>1</v>
      </c>
      <c r="AT133">
        <v>5</v>
      </c>
      <c r="AU133">
        <v>0</v>
      </c>
      <c r="AV133">
        <v>9</v>
      </c>
      <c r="AW133">
        <v>7</v>
      </c>
      <c r="AX133">
        <v>10</v>
      </c>
      <c r="AY133">
        <v>5</v>
      </c>
      <c r="AZ133">
        <v>12</v>
      </c>
      <c r="BA133">
        <v>2</v>
      </c>
      <c r="BB133">
        <v>7</v>
      </c>
      <c r="BC133">
        <v>1</v>
      </c>
      <c r="BD133">
        <v>8</v>
      </c>
      <c r="BE133">
        <v>6</v>
      </c>
      <c r="BF133">
        <v>2</v>
      </c>
      <c r="BG133">
        <v>2</v>
      </c>
      <c r="BH133">
        <v>6</v>
      </c>
    </row>
    <row r="134" spans="1:60" x14ac:dyDescent="0.55000000000000004">
      <c r="A134">
        <v>10</v>
      </c>
      <c r="B134">
        <v>7</v>
      </c>
      <c r="C134">
        <v>3</v>
      </c>
      <c r="D134">
        <v>4</v>
      </c>
      <c r="E134">
        <v>4</v>
      </c>
      <c r="F134">
        <v>11</v>
      </c>
      <c r="G134">
        <v>5</v>
      </c>
      <c r="H134">
        <v>12</v>
      </c>
      <c r="I134">
        <v>5</v>
      </c>
      <c r="J134">
        <v>8</v>
      </c>
      <c r="K134">
        <v>7</v>
      </c>
      <c r="L134">
        <v>4</v>
      </c>
      <c r="M134">
        <v>5</v>
      </c>
      <c r="N134">
        <v>2</v>
      </c>
      <c r="O134">
        <v>3</v>
      </c>
      <c r="P134">
        <v>10</v>
      </c>
      <c r="Q134">
        <v>0</v>
      </c>
      <c r="R134">
        <v>1</v>
      </c>
      <c r="S134">
        <v>8</v>
      </c>
      <c r="T134">
        <v>4</v>
      </c>
      <c r="U134">
        <v>3</v>
      </c>
      <c r="V134">
        <v>1</v>
      </c>
      <c r="W134">
        <v>3</v>
      </c>
      <c r="X134">
        <v>4</v>
      </c>
      <c r="Y134">
        <v>1</v>
      </c>
      <c r="Z134">
        <v>2</v>
      </c>
      <c r="AA134">
        <v>0</v>
      </c>
      <c r="AB134">
        <v>4</v>
      </c>
      <c r="AC134">
        <v>1</v>
      </c>
      <c r="AD134">
        <v>2</v>
      </c>
      <c r="AE134">
        <v>5</v>
      </c>
      <c r="AF134">
        <v>3</v>
      </c>
      <c r="AG134">
        <v>7</v>
      </c>
      <c r="AH134">
        <v>0</v>
      </c>
      <c r="AI134">
        <v>4</v>
      </c>
      <c r="AJ134">
        <v>5</v>
      </c>
      <c r="AK134">
        <v>4</v>
      </c>
      <c r="AL134">
        <v>5</v>
      </c>
      <c r="AM134">
        <v>2</v>
      </c>
      <c r="AN134">
        <v>5</v>
      </c>
      <c r="AO134">
        <v>1</v>
      </c>
      <c r="AP134">
        <v>3</v>
      </c>
      <c r="AQ134">
        <v>5</v>
      </c>
      <c r="AR134">
        <v>9</v>
      </c>
      <c r="AS134">
        <v>1</v>
      </c>
      <c r="AT134">
        <v>9</v>
      </c>
      <c r="AU134">
        <v>9</v>
      </c>
      <c r="AV134">
        <v>7</v>
      </c>
      <c r="AW134">
        <v>3</v>
      </c>
      <c r="AX134">
        <v>2</v>
      </c>
      <c r="AY134">
        <v>6</v>
      </c>
      <c r="AZ134">
        <v>2</v>
      </c>
      <c r="BA134">
        <v>2</v>
      </c>
      <c r="BB134">
        <v>6</v>
      </c>
      <c r="BC134">
        <v>4</v>
      </c>
      <c r="BD134">
        <v>3</v>
      </c>
      <c r="BE134">
        <v>4</v>
      </c>
      <c r="BF134">
        <v>5</v>
      </c>
      <c r="BG134">
        <v>5</v>
      </c>
      <c r="BH134">
        <v>4</v>
      </c>
    </row>
    <row r="135" spans="1:60" x14ac:dyDescent="0.55000000000000004">
      <c r="A135">
        <v>2</v>
      </c>
      <c r="B135">
        <v>3</v>
      </c>
      <c r="C135">
        <v>5</v>
      </c>
      <c r="D135">
        <v>4</v>
      </c>
      <c r="E135">
        <v>4</v>
      </c>
      <c r="F135">
        <v>3</v>
      </c>
      <c r="G135">
        <v>5</v>
      </c>
      <c r="H135">
        <v>10</v>
      </c>
      <c r="I135">
        <v>4</v>
      </c>
      <c r="J135">
        <v>5</v>
      </c>
      <c r="K135">
        <v>7</v>
      </c>
      <c r="L135">
        <v>9</v>
      </c>
      <c r="M135">
        <v>0</v>
      </c>
      <c r="N135">
        <v>2</v>
      </c>
      <c r="O135">
        <v>5</v>
      </c>
      <c r="P135">
        <v>4</v>
      </c>
      <c r="Q135">
        <v>3</v>
      </c>
      <c r="R135">
        <v>1</v>
      </c>
      <c r="S135">
        <v>3</v>
      </c>
      <c r="T135">
        <v>1</v>
      </c>
      <c r="U135">
        <v>2</v>
      </c>
      <c r="V135">
        <v>0</v>
      </c>
      <c r="W135">
        <v>5</v>
      </c>
      <c r="X135">
        <v>3</v>
      </c>
      <c r="Y135">
        <v>3</v>
      </c>
      <c r="Z135">
        <v>8</v>
      </c>
      <c r="AA135">
        <v>7</v>
      </c>
      <c r="AB135">
        <v>8</v>
      </c>
      <c r="AC135">
        <v>10</v>
      </c>
      <c r="AD135">
        <v>3</v>
      </c>
      <c r="AE135">
        <v>5</v>
      </c>
      <c r="AF135">
        <v>4</v>
      </c>
      <c r="AG135">
        <v>12</v>
      </c>
      <c r="AH135">
        <v>5</v>
      </c>
      <c r="AI135">
        <v>3</v>
      </c>
      <c r="AJ135">
        <v>7</v>
      </c>
      <c r="AK135">
        <v>8</v>
      </c>
      <c r="AL135">
        <v>6</v>
      </c>
      <c r="AM135">
        <v>2</v>
      </c>
      <c r="AN135">
        <v>0</v>
      </c>
      <c r="AO135">
        <v>4</v>
      </c>
      <c r="AP135">
        <v>8</v>
      </c>
      <c r="AQ135">
        <v>8</v>
      </c>
      <c r="AR135">
        <v>5</v>
      </c>
      <c r="AS135">
        <v>8</v>
      </c>
      <c r="AT135">
        <v>7</v>
      </c>
      <c r="AU135">
        <v>12</v>
      </c>
      <c r="AV135">
        <v>13</v>
      </c>
      <c r="AW135">
        <v>2</v>
      </c>
      <c r="AX135">
        <v>3</v>
      </c>
      <c r="AY135">
        <v>9</v>
      </c>
      <c r="AZ135">
        <v>2</v>
      </c>
      <c r="BA135">
        <v>2</v>
      </c>
      <c r="BB135">
        <v>9</v>
      </c>
      <c r="BC135">
        <v>3</v>
      </c>
      <c r="BD135">
        <v>5</v>
      </c>
      <c r="BE135">
        <v>4</v>
      </c>
      <c r="BF135">
        <v>1</v>
      </c>
      <c r="BG135">
        <v>1</v>
      </c>
      <c r="BH135">
        <v>4</v>
      </c>
    </row>
    <row r="136" spans="1:60" x14ac:dyDescent="0.55000000000000004">
      <c r="A136">
        <v>5</v>
      </c>
      <c r="B136">
        <v>2</v>
      </c>
      <c r="C136">
        <v>2</v>
      </c>
      <c r="D136">
        <v>5</v>
      </c>
      <c r="E136">
        <v>4</v>
      </c>
      <c r="F136">
        <v>5</v>
      </c>
      <c r="G136">
        <v>6</v>
      </c>
      <c r="H136">
        <v>5</v>
      </c>
      <c r="I136">
        <v>2</v>
      </c>
      <c r="J136">
        <v>3</v>
      </c>
      <c r="K136">
        <v>13</v>
      </c>
      <c r="L136">
        <v>12</v>
      </c>
      <c r="M136">
        <v>5</v>
      </c>
      <c r="N136">
        <v>0</v>
      </c>
      <c r="O136">
        <v>1</v>
      </c>
      <c r="P136">
        <v>2</v>
      </c>
      <c r="Q136">
        <v>3</v>
      </c>
      <c r="R136">
        <v>1</v>
      </c>
      <c r="S136">
        <v>1</v>
      </c>
      <c r="T136">
        <v>3</v>
      </c>
      <c r="U136">
        <v>1</v>
      </c>
      <c r="V136">
        <v>0</v>
      </c>
      <c r="W136">
        <v>3</v>
      </c>
      <c r="X136">
        <v>0</v>
      </c>
      <c r="Y136">
        <v>7</v>
      </c>
      <c r="Z136">
        <v>1</v>
      </c>
      <c r="AA136">
        <v>6</v>
      </c>
      <c r="AB136">
        <v>14</v>
      </c>
      <c r="AC136">
        <v>0</v>
      </c>
      <c r="AD136">
        <v>7</v>
      </c>
      <c r="AE136">
        <v>6</v>
      </c>
      <c r="AF136">
        <v>8</v>
      </c>
      <c r="AG136">
        <v>10</v>
      </c>
      <c r="AH136">
        <v>5</v>
      </c>
      <c r="AI136">
        <v>2</v>
      </c>
      <c r="AJ136">
        <v>1</v>
      </c>
      <c r="AK136">
        <v>2</v>
      </c>
      <c r="AL136">
        <v>1</v>
      </c>
      <c r="AM136">
        <v>0</v>
      </c>
      <c r="AN136">
        <v>5</v>
      </c>
      <c r="AO136">
        <v>1</v>
      </c>
      <c r="AP136">
        <v>3</v>
      </c>
      <c r="AQ136">
        <v>0</v>
      </c>
      <c r="AR136">
        <v>3</v>
      </c>
      <c r="AS136">
        <v>14</v>
      </c>
      <c r="AT136">
        <v>6</v>
      </c>
      <c r="AU136">
        <v>1</v>
      </c>
      <c r="AV136">
        <v>2</v>
      </c>
      <c r="AW136">
        <v>0</v>
      </c>
      <c r="AX136">
        <v>7</v>
      </c>
      <c r="AY136">
        <v>9</v>
      </c>
      <c r="AZ136">
        <v>2</v>
      </c>
      <c r="BA136">
        <v>8</v>
      </c>
      <c r="BB136">
        <v>7</v>
      </c>
      <c r="BC136">
        <v>10</v>
      </c>
      <c r="BD136">
        <v>7</v>
      </c>
      <c r="BE136">
        <v>4</v>
      </c>
      <c r="BF136">
        <v>9</v>
      </c>
      <c r="BG136">
        <v>7</v>
      </c>
      <c r="BH136">
        <v>8</v>
      </c>
    </row>
    <row r="137" spans="1:60" x14ac:dyDescent="0.55000000000000004">
      <c r="A137">
        <v>3</v>
      </c>
      <c r="B137">
        <v>0</v>
      </c>
      <c r="C137">
        <v>0</v>
      </c>
      <c r="D137">
        <v>3</v>
      </c>
      <c r="E137">
        <v>1</v>
      </c>
      <c r="F137">
        <v>7</v>
      </c>
      <c r="G137">
        <v>3</v>
      </c>
      <c r="H137">
        <v>6</v>
      </c>
      <c r="I137">
        <v>5</v>
      </c>
      <c r="J137">
        <v>3</v>
      </c>
      <c r="K137">
        <v>2</v>
      </c>
      <c r="L137">
        <v>1</v>
      </c>
      <c r="M137">
        <v>12</v>
      </c>
      <c r="N137">
        <v>5</v>
      </c>
      <c r="O137">
        <v>7</v>
      </c>
      <c r="P137">
        <v>1</v>
      </c>
      <c r="Q137">
        <v>2</v>
      </c>
      <c r="R137">
        <v>3</v>
      </c>
      <c r="S137">
        <v>3</v>
      </c>
      <c r="T137">
        <v>2</v>
      </c>
      <c r="U137">
        <v>1</v>
      </c>
      <c r="V137">
        <v>3</v>
      </c>
      <c r="W137">
        <v>3</v>
      </c>
      <c r="X137">
        <v>5</v>
      </c>
      <c r="Y137">
        <v>5</v>
      </c>
      <c r="Z137">
        <v>7</v>
      </c>
      <c r="AA137">
        <v>5</v>
      </c>
      <c r="AB137">
        <v>6</v>
      </c>
      <c r="AC137">
        <v>2</v>
      </c>
      <c r="AD137">
        <v>1</v>
      </c>
      <c r="AE137">
        <v>1</v>
      </c>
      <c r="AF137">
        <v>4</v>
      </c>
      <c r="AG137">
        <v>2</v>
      </c>
      <c r="AH137">
        <v>9</v>
      </c>
      <c r="AI137">
        <v>8</v>
      </c>
      <c r="AJ137">
        <v>3</v>
      </c>
      <c r="AK137">
        <v>1</v>
      </c>
      <c r="AL137">
        <v>7</v>
      </c>
      <c r="AM137">
        <v>3</v>
      </c>
      <c r="AN137">
        <v>2</v>
      </c>
      <c r="AO137">
        <v>7</v>
      </c>
      <c r="AP137">
        <v>10</v>
      </c>
      <c r="AQ137">
        <v>5</v>
      </c>
      <c r="AR137">
        <v>3</v>
      </c>
      <c r="AS137">
        <v>9</v>
      </c>
      <c r="AT137">
        <v>4</v>
      </c>
      <c r="AU137">
        <v>5</v>
      </c>
      <c r="AV137">
        <v>12</v>
      </c>
      <c r="AW137">
        <v>4</v>
      </c>
      <c r="AX137">
        <v>2</v>
      </c>
      <c r="AY137">
        <v>5</v>
      </c>
      <c r="AZ137">
        <v>4</v>
      </c>
      <c r="BA137">
        <v>5</v>
      </c>
      <c r="BB137">
        <v>7</v>
      </c>
      <c r="BC137">
        <v>4</v>
      </c>
      <c r="BD137">
        <v>7</v>
      </c>
      <c r="BE137">
        <v>6</v>
      </c>
      <c r="BF137">
        <v>1</v>
      </c>
      <c r="BG137">
        <v>7</v>
      </c>
      <c r="BH137">
        <v>5</v>
      </c>
    </row>
    <row r="138" spans="1:60" x14ac:dyDescent="0.55000000000000004">
      <c r="A138">
        <v>3</v>
      </c>
      <c r="B138">
        <v>7</v>
      </c>
      <c r="C138">
        <v>7</v>
      </c>
      <c r="D138">
        <v>3</v>
      </c>
      <c r="E138">
        <v>7</v>
      </c>
      <c r="F138">
        <v>5</v>
      </c>
      <c r="G138">
        <v>6</v>
      </c>
      <c r="H138">
        <v>1</v>
      </c>
      <c r="I138">
        <v>5</v>
      </c>
      <c r="J138">
        <v>1</v>
      </c>
      <c r="K138">
        <v>4</v>
      </c>
      <c r="L138">
        <v>1</v>
      </c>
      <c r="M138">
        <v>0</v>
      </c>
      <c r="N138">
        <v>4</v>
      </c>
      <c r="O138">
        <v>8</v>
      </c>
      <c r="P138">
        <v>1</v>
      </c>
      <c r="Q138">
        <v>2</v>
      </c>
      <c r="R138">
        <v>3</v>
      </c>
      <c r="S138">
        <v>3</v>
      </c>
      <c r="T138">
        <v>2</v>
      </c>
      <c r="U138">
        <v>7</v>
      </c>
      <c r="V138">
        <v>0</v>
      </c>
      <c r="W138">
        <v>4</v>
      </c>
      <c r="X138">
        <v>6</v>
      </c>
      <c r="Y138">
        <v>8</v>
      </c>
      <c r="Z138">
        <v>7</v>
      </c>
      <c r="AA138">
        <v>6</v>
      </c>
      <c r="AB138">
        <v>3</v>
      </c>
      <c r="AC138">
        <v>4</v>
      </c>
      <c r="AD138">
        <v>1</v>
      </c>
      <c r="AE138">
        <v>5</v>
      </c>
      <c r="AF138">
        <v>4</v>
      </c>
      <c r="AG138">
        <v>4</v>
      </c>
      <c r="AH138">
        <v>5</v>
      </c>
      <c r="AI138">
        <v>3</v>
      </c>
      <c r="AJ138">
        <v>2</v>
      </c>
      <c r="AK138">
        <v>1</v>
      </c>
      <c r="AL138">
        <v>8</v>
      </c>
      <c r="AM138">
        <v>3</v>
      </c>
      <c r="AN138">
        <v>5</v>
      </c>
      <c r="AO138">
        <v>7</v>
      </c>
      <c r="AP138">
        <v>4</v>
      </c>
      <c r="AQ138">
        <v>6</v>
      </c>
      <c r="AR138">
        <v>4</v>
      </c>
      <c r="AS138">
        <v>1</v>
      </c>
      <c r="AT138">
        <v>6</v>
      </c>
      <c r="AU138">
        <v>4</v>
      </c>
      <c r="AV138">
        <v>0</v>
      </c>
      <c r="AW138">
        <v>7</v>
      </c>
      <c r="AX138">
        <v>3</v>
      </c>
      <c r="AY138">
        <v>9</v>
      </c>
      <c r="AZ138">
        <v>1</v>
      </c>
      <c r="BA138">
        <v>1</v>
      </c>
      <c r="BB138">
        <v>2</v>
      </c>
      <c r="BC138">
        <v>4</v>
      </c>
      <c r="BD138">
        <v>18</v>
      </c>
      <c r="BE138">
        <v>1</v>
      </c>
      <c r="BF138">
        <v>6</v>
      </c>
      <c r="BG138">
        <v>2</v>
      </c>
      <c r="BH138">
        <v>1</v>
      </c>
    </row>
    <row r="139" spans="1:60" x14ac:dyDescent="0.55000000000000004">
      <c r="A139">
        <v>2</v>
      </c>
      <c r="B139">
        <v>4</v>
      </c>
      <c r="C139">
        <v>4</v>
      </c>
      <c r="D139">
        <v>2</v>
      </c>
      <c r="E139">
        <v>7</v>
      </c>
      <c r="F139">
        <v>8</v>
      </c>
      <c r="G139">
        <v>1</v>
      </c>
      <c r="H139">
        <v>7</v>
      </c>
      <c r="I139">
        <v>2</v>
      </c>
      <c r="J139">
        <v>8</v>
      </c>
      <c r="K139">
        <v>4</v>
      </c>
      <c r="L139">
        <v>5</v>
      </c>
      <c r="M139">
        <v>4</v>
      </c>
      <c r="N139">
        <v>6</v>
      </c>
      <c r="O139">
        <v>3</v>
      </c>
      <c r="P139">
        <v>4</v>
      </c>
      <c r="Q139">
        <v>2</v>
      </c>
      <c r="R139">
        <v>3</v>
      </c>
      <c r="S139">
        <v>3</v>
      </c>
      <c r="T139">
        <v>2</v>
      </c>
      <c r="U139">
        <v>1</v>
      </c>
      <c r="V139">
        <v>2</v>
      </c>
      <c r="W139">
        <v>1</v>
      </c>
      <c r="X139">
        <v>5</v>
      </c>
      <c r="Y139">
        <v>2</v>
      </c>
      <c r="Z139">
        <v>8</v>
      </c>
      <c r="AA139">
        <v>1</v>
      </c>
      <c r="AB139">
        <v>6</v>
      </c>
      <c r="AC139">
        <v>4</v>
      </c>
      <c r="AD139">
        <v>2</v>
      </c>
      <c r="AE139">
        <v>4</v>
      </c>
      <c r="AF139">
        <v>9</v>
      </c>
      <c r="AG139">
        <v>1</v>
      </c>
      <c r="AH139">
        <v>9</v>
      </c>
      <c r="AI139">
        <v>7</v>
      </c>
      <c r="AJ139">
        <v>0</v>
      </c>
      <c r="AK139">
        <v>1</v>
      </c>
      <c r="AL139">
        <v>3</v>
      </c>
      <c r="AM139">
        <v>1</v>
      </c>
      <c r="AN139">
        <v>5</v>
      </c>
      <c r="AO139">
        <v>18</v>
      </c>
      <c r="AP139">
        <v>4</v>
      </c>
      <c r="AQ139">
        <v>7</v>
      </c>
      <c r="AR139">
        <v>1</v>
      </c>
      <c r="AS139">
        <v>6</v>
      </c>
      <c r="AT139">
        <v>1</v>
      </c>
      <c r="AU139">
        <v>6</v>
      </c>
      <c r="AV139">
        <v>4</v>
      </c>
      <c r="AW139">
        <v>9</v>
      </c>
      <c r="AX139">
        <v>8</v>
      </c>
      <c r="AY139">
        <v>5</v>
      </c>
      <c r="AZ139">
        <v>1</v>
      </c>
      <c r="BA139">
        <v>11</v>
      </c>
      <c r="BB139">
        <v>7</v>
      </c>
      <c r="BC139">
        <v>1</v>
      </c>
      <c r="BD139">
        <v>4</v>
      </c>
      <c r="BE139">
        <v>8</v>
      </c>
      <c r="BF139">
        <v>0</v>
      </c>
      <c r="BG139">
        <v>7</v>
      </c>
      <c r="BH139">
        <v>11</v>
      </c>
    </row>
    <row r="140" spans="1:60" x14ac:dyDescent="0.55000000000000004">
      <c r="A140">
        <v>3</v>
      </c>
      <c r="B140">
        <v>1</v>
      </c>
      <c r="C140">
        <v>4</v>
      </c>
      <c r="D140">
        <v>1</v>
      </c>
      <c r="E140">
        <v>8</v>
      </c>
      <c r="F140">
        <v>2</v>
      </c>
      <c r="G140">
        <v>0</v>
      </c>
      <c r="H140">
        <v>4</v>
      </c>
      <c r="I140">
        <v>1</v>
      </c>
      <c r="J140">
        <v>5</v>
      </c>
      <c r="K140">
        <v>9</v>
      </c>
      <c r="L140">
        <v>4</v>
      </c>
      <c r="M140">
        <v>3</v>
      </c>
      <c r="N140">
        <v>4</v>
      </c>
      <c r="O140">
        <v>1</v>
      </c>
      <c r="P140">
        <v>11</v>
      </c>
      <c r="Q140">
        <v>2</v>
      </c>
      <c r="R140">
        <v>6</v>
      </c>
      <c r="S140">
        <v>2</v>
      </c>
      <c r="T140">
        <v>4</v>
      </c>
      <c r="U140">
        <v>1</v>
      </c>
      <c r="V140">
        <v>4</v>
      </c>
      <c r="W140">
        <v>9</v>
      </c>
      <c r="X140">
        <v>3</v>
      </c>
      <c r="Y140">
        <v>2</v>
      </c>
      <c r="Z140">
        <v>1</v>
      </c>
      <c r="AA140">
        <v>3</v>
      </c>
      <c r="AB140">
        <v>1</v>
      </c>
      <c r="AC140">
        <v>4</v>
      </c>
      <c r="AD140">
        <v>11</v>
      </c>
      <c r="AE140">
        <v>4</v>
      </c>
      <c r="AF140">
        <v>3</v>
      </c>
      <c r="AG140">
        <v>1</v>
      </c>
      <c r="AH140">
        <v>2</v>
      </c>
      <c r="AI140">
        <v>2</v>
      </c>
      <c r="AJ140">
        <v>4</v>
      </c>
      <c r="AK140">
        <v>9</v>
      </c>
      <c r="AL140">
        <v>4</v>
      </c>
      <c r="AM140">
        <v>5</v>
      </c>
      <c r="AN140">
        <v>1</v>
      </c>
      <c r="AO140">
        <v>1</v>
      </c>
      <c r="AP140">
        <v>3</v>
      </c>
      <c r="AQ140">
        <v>4</v>
      </c>
      <c r="AR140">
        <v>0</v>
      </c>
      <c r="AS140">
        <v>0</v>
      </c>
      <c r="AT140">
        <v>8</v>
      </c>
      <c r="AU140">
        <v>1</v>
      </c>
      <c r="AV140">
        <v>5</v>
      </c>
      <c r="AW140">
        <v>6</v>
      </c>
      <c r="AX140">
        <v>2</v>
      </c>
      <c r="AY140">
        <v>3</v>
      </c>
      <c r="AZ140">
        <v>9</v>
      </c>
      <c r="BA140">
        <v>2</v>
      </c>
      <c r="BB140">
        <v>4</v>
      </c>
      <c r="BC140">
        <v>2</v>
      </c>
      <c r="BD140">
        <v>5</v>
      </c>
      <c r="BE140">
        <v>4</v>
      </c>
      <c r="BF140">
        <v>2</v>
      </c>
      <c r="BG140">
        <v>3</v>
      </c>
      <c r="BH140">
        <v>6</v>
      </c>
    </row>
    <row r="141" spans="1:60" x14ac:dyDescent="0.55000000000000004">
      <c r="A141">
        <v>2</v>
      </c>
      <c r="B141">
        <v>4</v>
      </c>
      <c r="C141">
        <v>5</v>
      </c>
      <c r="D141">
        <v>2</v>
      </c>
      <c r="E141">
        <v>6</v>
      </c>
      <c r="F141">
        <v>3</v>
      </c>
      <c r="G141">
        <v>10</v>
      </c>
      <c r="H141">
        <v>3</v>
      </c>
      <c r="I141">
        <v>8</v>
      </c>
      <c r="J141">
        <v>9</v>
      </c>
      <c r="K141">
        <v>4</v>
      </c>
      <c r="L141">
        <v>3</v>
      </c>
      <c r="M141">
        <v>11</v>
      </c>
      <c r="N141">
        <v>8</v>
      </c>
      <c r="O141">
        <v>6</v>
      </c>
      <c r="P141">
        <v>4</v>
      </c>
      <c r="Q141">
        <v>6</v>
      </c>
      <c r="R141">
        <v>0</v>
      </c>
      <c r="S141">
        <v>11</v>
      </c>
      <c r="T141">
        <v>4</v>
      </c>
      <c r="U141">
        <v>8</v>
      </c>
      <c r="V141">
        <v>9</v>
      </c>
      <c r="W141">
        <v>3</v>
      </c>
      <c r="X141">
        <v>1</v>
      </c>
      <c r="Y141">
        <v>3</v>
      </c>
      <c r="Z141">
        <v>5</v>
      </c>
      <c r="AA141">
        <v>4</v>
      </c>
      <c r="AB141">
        <v>9</v>
      </c>
      <c r="AC141">
        <v>7</v>
      </c>
      <c r="AD141">
        <v>3</v>
      </c>
      <c r="AE141">
        <v>8</v>
      </c>
      <c r="AF141">
        <v>11</v>
      </c>
      <c r="AG141">
        <v>5</v>
      </c>
      <c r="AH141">
        <v>3</v>
      </c>
      <c r="AI141">
        <v>3</v>
      </c>
      <c r="AJ141">
        <v>7</v>
      </c>
      <c r="AK141">
        <v>1</v>
      </c>
      <c r="AL141">
        <v>2</v>
      </c>
      <c r="AM141">
        <v>7</v>
      </c>
      <c r="AN141">
        <v>3</v>
      </c>
      <c r="AO141">
        <v>4</v>
      </c>
      <c r="AP141">
        <v>2</v>
      </c>
      <c r="AQ141">
        <v>3</v>
      </c>
      <c r="AR141">
        <v>10</v>
      </c>
      <c r="AS141">
        <v>8</v>
      </c>
      <c r="AT141">
        <v>2</v>
      </c>
      <c r="AU141">
        <v>3</v>
      </c>
      <c r="AV141">
        <v>7</v>
      </c>
      <c r="AW141">
        <v>5</v>
      </c>
      <c r="AX141">
        <v>3</v>
      </c>
      <c r="AY141">
        <v>1</v>
      </c>
      <c r="AZ141">
        <v>3</v>
      </c>
      <c r="BA141">
        <v>8</v>
      </c>
      <c r="BB141">
        <v>3</v>
      </c>
      <c r="BC141">
        <v>1</v>
      </c>
      <c r="BD141">
        <v>9</v>
      </c>
      <c r="BE141">
        <v>3</v>
      </c>
      <c r="BF141">
        <v>8</v>
      </c>
      <c r="BG141">
        <v>5</v>
      </c>
      <c r="BH141">
        <v>1</v>
      </c>
    </row>
    <row r="142" spans="1:60" x14ac:dyDescent="0.55000000000000004">
      <c r="A142">
        <v>9</v>
      </c>
      <c r="B142">
        <v>3</v>
      </c>
      <c r="C142">
        <v>9</v>
      </c>
      <c r="D142">
        <v>1</v>
      </c>
      <c r="E142">
        <v>1</v>
      </c>
      <c r="F142">
        <v>5</v>
      </c>
      <c r="G142">
        <v>4</v>
      </c>
      <c r="H142">
        <v>9</v>
      </c>
      <c r="I142">
        <v>7</v>
      </c>
      <c r="J142">
        <v>6</v>
      </c>
      <c r="K142">
        <v>11</v>
      </c>
      <c r="L142">
        <v>1</v>
      </c>
      <c r="M142">
        <v>7</v>
      </c>
      <c r="N142">
        <v>6</v>
      </c>
      <c r="O142">
        <v>6</v>
      </c>
      <c r="P142">
        <v>4</v>
      </c>
      <c r="Q142">
        <v>6</v>
      </c>
      <c r="R142">
        <v>7</v>
      </c>
      <c r="S142">
        <v>3</v>
      </c>
      <c r="T142">
        <v>7</v>
      </c>
      <c r="U142">
        <v>2</v>
      </c>
      <c r="V142">
        <v>6</v>
      </c>
      <c r="W142">
        <v>9</v>
      </c>
      <c r="X142">
        <v>4</v>
      </c>
      <c r="Y142">
        <v>5</v>
      </c>
      <c r="Z142">
        <v>2</v>
      </c>
      <c r="AA142">
        <v>2</v>
      </c>
      <c r="AB142">
        <v>1</v>
      </c>
      <c r="AC142">
        <v>3</v>
      </c>
      <c r="AD142">
        <v>4</v>
      </c>
      <c r="AE142">
        <v>6</v>
      </c>
      <c r="AF142">
        <v>7</v>
      </c>
      <c r="AG142">
        <v>2</v>
      </c>
      <c r="AH142">
        <v>5</v>
      </c>
      <c r="AI142">
        <v>6</v>
      </c>
      <c r="AJ142">
        <v>2</v>
      </c>
      <c r="AK142">
        <v>4</v>
      </c>
      <c r="AL142">
        <v>3</v>
      </c>
      <c r="AM142">
        <v>3</v>
      </c>
      <c r="AN142">
        <v>2</v>
      </c>
      <c r="AO142">
        <v>3</v>
      </c>
      <c r="AP142">
        <v>9</v>
      </c>
      <c r="AQ142">
        <v>14</v>
      </c>
      <c r="AR142">
        <v>2</v>
      </c>
      <c r="AS142">
        <v>5</v>
      </c>
      <c r="AT142">
        <v>1</v>
      </c>
      <c r="AU142">
        <v>2</v>
      </c>
      <c r="AV142">
        <v>3</v>
      </c>
      <c r="AW142">
        <v>2</v>
      </c>
      <c r="AX142">
        <v>4</v>
      </c>
      <c r="AY142">
        <v>6</v>
      </c>
      <c r="AZ142">
        <v>10</v>
      </c>
      <c r="BA142">
        <v>10</v>
      </c>
      <c r="BB142">
        <v>2</v>
      </c>
      <c r="BC142">
        <v>10</v>
      </c>
      <c r="BD142">
        <v>6</v>
      </c>
      <c r="BE142">
        <v>2</v>
      </c>
      <c r="BF142">
        <v>10</v>
      </c>
      <c r="BG142">
        <v>2</v>
      </c>
      <c r="BH142">
        <v>8</v>
      </c>
    </row>
    <row r="143" spans="1:60" x14ac:dyDescent="0.55000000000000004">
      <c r="A143">
        <v>5</v>
      </c>
      <c r="B143">
        <v>2</v>
      </c>
      <c r="C143">
        <v>6</v>
      </c>
      <c r="D143">
        <v>3</v>
      </c>
      <c r="E143">
        <v>8</v>
      </c>
      <c r="F143">
        <v>2</v>
      </c>
      <c r="G143">
        <v>3</v>
      </c>
      <c r="H143">
        <v>2</v>
      </c>
      <c r="I143">
        <v>3</v>
      </c>
      <c r="J143">
        <v>5</v>
      </c>
      <c r="K143">
        <v>4</v>
      </c>
      <c r="L143">
        <v>6</v>
      </c>
      <c r="M143">
        <v>3</v>
      </c>
      <c r="N143">
        <v>5</v>
      </c>
      <c r="O143">
        <v>3</v>
      </c>
      <c r="P143">
        <v>10</v>
      </c>
      <c r="Q143">
        <v>5</v>
      </c>
      <c r="R143">
        <v>3</v>
      </c>
      <c r="S143">
        <v>4</v>
      </c>
      <c r="T143">
        <v>2</v>
      </c>
      <c r="U143">
        <v>3</v>
      </c>
      <c r="V143">
        <v>5</v>
      </c>
      <c r="W143">
        <v>2</v>
      </c>
      <c r="X143">
        <v>3</v>
      </c>
      <c r="Y143">
        <v>0</v>
      </c>
      <c r="Z143">
        <v>4</v>
      </c>
      <c r="AA143">
        <v>3</v>
      </c>
      <c r="AB143">
        <v>5</v>
      </c>
      <c r="AC143">
        <v>10</v>
      </c>
      <c r="AD143">
        <v>5</v>
      </c>
      <c r="AE143">
        <v>4</v>
      </c>
      <c r="AF143">
        <v>6</v>
      </c>
      <c r="AG143">
        <v>2</v>
      </c>
      <c r="AH143">
        <v>14</v>
      </c>
      <c r="AI143">
        <v>0</v>
      </c>
      <c r="AJ143">
        <v>6</v>
      </c>
      <c r="AK143">
        <v>5</v>
      </c>
      <c r="AL143">
        <v>10</v>
      </c>
      <c r="AM143">
        <v>5</v>
      </c>
      <c r="AN143">
        <v>3</v>
      </c>
      <c r="AO143">
        <v>4</v>
      </c>
      <c r="AP143">
        <v>8</v>
      </c>
      <c r="AQ143">
        <v>10</v>
      </c>
      <c r="AR143">
        <v>5</v>
      </c>
      <c r="AS143">
        <v>9</v>
      </c>
      <c r="AT143">
        <v>8</v>
      </c>
      <c r="AU143">
        <v>2</v>
      </c>
      <c r="AV143">
        <v>6</v>
      </c>
      <c r="AW143">
        <v>4</v>
      </c>
      <c r="AX143">
        <v>2</v>
      </c>
      <c r="AY143">
        <v>4</v>
      </c>
      <c r="AZ143">
        <v>1</v>
      </c>
      <c r="BA143">
        <v>5</v>
      </c>
      <c r="BB143">
        <v>3</v>
      </c>
      <c r="BC143">
        <v>1</v>
      </c>
      <c r="BD143">
        <v>4</v>
      </c>
      <c r="BE143">
        <v>2</v>
      </c>
      <c r="BF143">
        <v>5</v>
      </c>
      <c r="BG143">
        <v>4</v>
      </c>
      <c r="BH143">
        <v>0</v>
      </c>
    </row>
    <row r="144" spans="1:60" x14ac:dyDescent="0.55000000000000004">
      <c r="A144">
        <v>12</v>
      </c>
      <c r="B144">
        <v>3</v>
      </c>
      <c r="C144">
        <v>5</v>
      </c>
      <c r="D144">
        <v>3</v>
      </c>
      <c r="E144">
        <v>8</v>
      </c>
      <c r="F144">
        <v>4</v>
      </c>
      <c r="G144">
        <v>8</v>
      </c>
      <c r="H144">
        <v>9</v>
      </c>
      <c r="I144">
        <v>5</v>
      </c>
      <c r="J144">
        <v>4</v>
      </c>
      <c r="K144">
        <v>4</v>
      </c>
      <c r="L144">
        <v>2</v>
      </c>
      <c r="M144">
        <v>3</v>
      </c>
      <c r="N144">
        <v>4</v>
      </c>
      <c r="O144">
        <v>5</v>
      </c>
      <c r="P144">
        <v>6</v>
      </c>
      <c r="Q144">
        <v>4</v>
      </c>
      <c r="R144">
        <v>5</v>
      </c>
      <c r="S144">
        <v>2</v>
      </c>
      <c r="T144">
        <v>4</v>
      </c>
      <c r="U144">
        <v>2</v>
      </c>
      <c r="V144">
        <v>4</v>
      </c>
      <c r="W144">
        <v>9</v>
      </c>
      <c r="X144">
        <v>8</v>
      </c>
      <c r="Y144">
        <v>2</v>
      </c>
      <c r="Z144">
        <v>4</v>
      </c>
      <c r="AA144">
        <v>1</v>
      </c>
      <c r="AB144">
        <v>5</v>
      </c>
      <c r="AC144">
        <v>6</v>
      </c>
      <c r="AD144">
        <v>4</v>
      </c>
      <c r="AE144">
        <v>10</v>
      </c>
      <c r="AF144">
        <v>3</v>
      </c>
      <c r="AG144">
        <v>5</v>
      </c>
      <c r="AH144">
        <v>10</v>
      </c>
      <c r="AI144">
        <v>6</v>
      </c>
      <c r="AJ144">
        <v>2</v>
      </c>
      <c r="AK144">
        <v>4</v>
      </c>
      <c r="AL144">
        <v>6</v>
      </c>
      <c r="AM144">
        <v>5</v>
      </c>
      <c r="AN144">
        <v>1</v>
      </c>
      <c r="AO144">
        <v>6</v>
      </c>
      <c r="AP144">
        <v>8</v>
      </c>
      <c r="AQ144">
        <v>8</v>
      </c>
      <c r="AR144">
        <v>3</v>
      </c>
      <c r="AS144">
        <v>3</v>
      </c>
      <c r="AT144">
        <v>6</v>
      </c>
      <c r="AU144">
        <v>12</v>
      </c>
      <c r="AV144">
        <v>6</v>
      </c>
      <c r="AW144">
        <v>6</v>
      </c>
      <c r="AX144">
        <v>9</v>
      </c>
      <c r="AY144">
        <v>1</v>
      </c>
      <c r="AZ144">
        <v>3</v>
      </c>
      <c r="BA144">
        <v>4</v>
      </c>
      <c r="BB144">
        <v>3</v>
      </c>
      <c r="BC144">
        <v>3</v>
      </c>
      <c r="BD144">
        <v>1</v>
      </c>
      <c r="BE144">
        <v>3</v>
      </c>
      <c r="BF144">
        <v>12</v>
      </c>
      <c r="BG144">
        <v>4</v>
      </c>
      <c r="BH144">
        <v>2</v>
      </c>
    </row>
    <row r="145" spans="1:60" x14ac:dyDescent="0.55000000000000004">
      <c r="A145">
        <v>1</v>
      </c>
      <c r="B145">
        <v>0</v>
      </c>
      <c r="C145">
        <v>5</v>
      </c>
      <c r="D145">
        <v>6</v>
      </c>
      <c r="E145">
        <v>8</v>
      </c>
      <c r="F145">
        <v>6</v>
      </c>
      <c r="G145">
        <v>6</v>
      </c>
      <c r="H145">
        <v>2</v>
      </c>
      <c r="I145">
        <v>9</v>
      </c>
      <c r="J145">
        <v>5</v>
      </c>
      <c r="K145">
        <v>4</v>
      </c>
      <c r="L145">
        <v>3</v>
      </c>
      <c r="M145">
        <v>5</v>
      </c>
      <c r="N145">
        <v>2</v>
      </c>
      <c r="O145">
        <v>2</v>
      </c>
      <c r="P145">
        <v>3</v>
      </c>
      <c r="Q145">
        <v>5</v>
      </c>
      <c r="R145">
        <v>9</v>
      </c>
      <c r="S145">
        <v>9</v>
      </c>
      <c r="T145">
        <v>6</v>
      </c>
      <c r="U145">
        <v>3</v>
      </c>
      <c r="V145">
        <v>4</v>
      </c>
      <c r="W145">
        <v>2</v>
      </c>
      <c r="X145">
        <v>6</v>
      </c>
      <c r="Y145">
        <v>3</v>
      </c>
      <c r="Z145">
        <v>2</v>
      </c>
      <c r="AA145">
        <v>5</v>
      </c>
      <c r="AB145">
        <v>3</v>
      </c>
      <c r="AC145">
        <v>3</v>
      </c>
      <c r="AD145">
        <v>5</v>
      </c>
      <c r="AE145">
        <v>6</v>
      </c>
      <c r="AF145">
        <v>5</v>
      </c>
      <c r="AG145">
        <v>3</v>
      </c>
      <c r="AH145">
        <v>8</v>
      </c>
      <c r="AI145">
        <v>6</v>
      </c>
      <c r="AJ145">
        <v>12</v>
      </c>
      <c r="AK145">
        <v>1</v>
      </c>
      <c r="AL145">
        <v>3</v>
      </c>
      <c r="AM145">
        <v>7</v>
      </c>
      <c r="AN145">
        <v>8</v>
      </c>
      <c r="AO145">
        <v>3</v>
      </c>
      <c r="AP145">
        <v>7</v>
      </c>
      <c r="AQ145">
        <v>6</v>
      </c>
      <c r="AR145">
        <v>5</v>
      </c>
      <c r="AS145">
        <v>3</v>
      </c>
      <c r="AT145">
        <v>5</v>
      </c>
      <c r="AU145">
        <v>7</v>
      </c>
      <c r="AV145">
        <v>2</v>
      </c>
      <c r="AW145">
        <v>13</v>
      </c>
      <c r="AX145">
        <v>2</v>
      </c>
      <c r="AY145">
        <v>4</v>
      </c>
      <c r="AZ145">
        <v>3</v>
      </c>
      <c r="BA145">
        <v>2</v>
      </c>
      <c r="BB145">
        <v>5</v>
      </c>
      <c r="BC145">
        <v>2</v>
      </c>
      <c r="BD145">
        <v>7</v>
      </c>
      <c r="BE145">
        <v>0</v>
      </c>
      <c r="BF145">
        <v>1</v>
      </c>
      <c r="BG145">
        <v>2</v>
      </c>
      <c r="BH145">
        <v>3</v>
      </c>
    </row>
    <row r="146" spans="1:60" x14ac:dyDescent="0.55000000000000004">
      <c r="A146">
        <v>2</v>
      </c>
      <c r="B146">
        <v>5</v>
      </c>
      <c r="C146">
        <v>3</v>
      </c>
      <c r="D146">
        <v>2</v>
      </c>
      <c r="E146">
        <v>7</v>
      </c>
      <c r="F146">
        <v>3</v>
      </c>
      <c r="G146">
        <v>2</v>
      </c>
      <c r="H146">
        <v>7</v>
      </c>
      <c r="I146">
        <v>4</v>
      </c>
      <c r="J146">
        <v>1</v>
      </c>
      <c r="K146">
        <v>6</v>
      </c>
      <c r="L146">
        <v>3</v>
      </c>
      <c r="M146">
        <v>8</v>
      </c>
      <c r="N146">
        <v>7</v>
      </c>
      <c r="O146">
        <v>3</v>
      </c>
      <c r="P146">
        <v>0</v>
      </c>
      <c r="Q146">
        <v>2</v>
      </c>
      <c r="R146">
        <v>13</v>
      </c>
      <c r="S146">
        <v>6</v>
      </c>
      <c r="T146">
        <v>10</v>
      </c>
      <c r="U146">
        <v>3</v>
      </c>
      <c r="V146">
        <v>6</v>
      </c>
      <c r="W146">
        <v>5</v>
      </c>
      <c r="X146">
        <v>6</v>
      </c>
      <c r="Y146">
        <v>1</v>
      </c>
      <c r="Z146">
        <v>2</v>
      </c>
      <c r="AA146">
        <v>0</v>
      </c>
      <c r="AB146">
        <v>13</v>
      </c>
      <c r="AC146">
        <v>13</v>
      </c>
      <c r="AD146">
        <v>0</v>
      </c>
      <c r="AE146">
        <v>3</v>
      </c>
      <c r="AF146">
        <v>1</v>
      </c>
      <c r="AG146">
        <v>2</v>
      </c>
      <c r="AH146">
        <v>3</v>
      </c>
      <c r="AI146">
        <v>2</v>
      </c>
      <c r="AJ146">
        <v>7</v>
      </c>
      <c r="AK146">
        <v>6</v>
      </c>
      <c r="AL146">
        <v>7</v>
      </c>
      <c r="AM146">
        <v>5</v>
      </c>
      <c r="AN146">
        <v>11</v>
      </c>
      <c r="AO146">
        <v>5</v>
      </c>
      <c r="AP146">
        <v>2</v>
      </c>
      <c r="AQ146">
        <v>0</v>
      </c>
      <c r="AR146">
        <v>2</v>
      </c>
      <c r="AS146">
        <v>6</v>
      </c>
      <c r="AT146">
        <v>5</v>
      </c>
      <c r="AU146">
        <v>6</v>
      </c>
      <c r="AV146">
        <v>7</v>
      </c>
      <c r="AW146">
        <v>3</v>
      </c>
      <c r="AX146">
        <v>6</v>
      </c>
      <c r="AY146">
        <v>6</v>
      </c>
      <c r="AZ146">
        <v>3</v>
      </c>
      <c r="BA146">
        <v>2</v>
      </c>
      <c r="BB146">
        <v>3</v>
      </c>
      <c r="BC146">
        <v>10</v>
      </c>
      <c r="BD146">
        <v>5</v>
      </c>
      <c r="BE146">
        <v>3</v>
      </c>
      <c r="BF146">
        <v>4</v>
      </c>
      <c r="BG146">
        <v>7</v>
      </c>
      <c r="BH146">
        <v>2</v>
      </c>
    </row>
    <row r="147" spans="1:60" x14ac:dyDescent="0.55000000000000004">
      <c r="A147">
        <v>1</v>
      </c>
      <c r="B147">
        <v>0</v>
      </c>
      <c r="C147">
        <v>5</v>
      </c>
      <c r="D147">
        <v>4</v>
      </c>
      <c r="E147">
        <v>3</v>
      </c>
      <c r="F147">
        <v>2</v>
      </c>
      <c r="G147">
        <v>0</v>
      </c>
      <c r="H147">
        <v>1</v>
      </c>
      <c r="I147">
        <v>4</v>
      </c>
      <c r="J147">
        <v>1</v>
      </c>
      <c r="K147">
        <v>3</v>
      </c>
      <c r="L147">
        <v>2</v>
      </c>
      <c r="M147">
        <v>11</v>
      </c>
      <c r="N147">
        <v>5</v>
      </c>
      <c r="O147">
        <v>1</v>
      </c>
      <c r="P147">
        <v>5</v>
      </c>
      <c r="Q147">
        <v>6</v>
      </c>
      <c r="R147">
        <v>3</v>
      </c>
      <c r="S147">
        <v>1</v>
      </c>
      <c r="T147">
        <v>3</v>
      </c>
      <c r="U147">
        <v>1</v>
      </c>
      <c r="V147">
        <v>4</v>
      </c>
      <c r="W147">
        <v>2</v>
      </c>
      <c r="X147">
        <v>0</v>
      </c>
      <c r="Y147">
        <v>4</v>
      </c>
      <c r="Z147">
        <v>5</v>
      </c>
      <c r="AA147">
        <v>3</v>
      </c>
      <c r="AB147">
        <v>4</v>
      </c>
      <c r="AC147">
        <v>4</v>
      </c>
      <c r="AD147">
        <v>3</v>
      </c>
      <c r="AE147">
        <v>7</v>
      </c>
      <c r="AF147">
        <v>6</v>
      </c>
      <c r="AG147">
        <v>0</v>
      </c>
      <c r="AH147">
        <v>10</v>
      </c>
      <c r="AI147">
        <v>7</v>
      </c>
      <c r="AJ147">
        <v>6</v>
      </c>
      <c r="AK147">
        <v>1</v>
      </c>
      <c r="AL147">
        <v>5</v>
      </c>
      <c r="AM147">
        <v>4</v>
      </c>
      <c r="AN147">
        <v>3</v>
      </c>
      <c r="AO147">
        <v>0</v>
      </c>
      <c r="AP147">
        <v>1</v>
      </c>
      <c r="AQ147">
        <v>3</v>
      </c>
      <c r="AR147">
        <v>1</v>
      </c>
      <c r="AS147">
        <v>7</v>
      </c>
      <c r="AT147">
        <v>2</v>
      </c>
      <c r="AU147">
        <v>10</v>
      </c>
      <c r="AV147">
        <v>6</v>
      </c>
      <c r="AW147">
        <v>5</v>
      </c>
      <c r="AX147">
        <v>4</v>
      </c>
      <c r="AY147">
        <v>2</v>
      </c>
      <c r="AZ147">
        <v>4</v>
      </c>
      <c r="BA147">
        <v>4</v>
      </c>
      <c r="BB147">
        <v>5</v>
      </c>
      <c r="BC147">
        <v>3</v>
      </c>
      <c r="BD147">
        <v>1</v>
      </c>
      <c r="BE147">
        <v>3</v>
      </c>
      <c r="BF147">
        <v>6</v>
      </c>
      <c r="BG147">
        <v>5</v>
      </c>
      <c r="BH147">
        <v>10</v>
      </c>
    </row>
    <row r="148" spans="1:60" x14ac:dyDescent="0.55000000000000004">
      <c r="A148">
        <v>8</v>
      </c>
      <c r="B148">
        <v>1</v>
      </c>
      <c r="C148">
        <v>5</v>
      </c>
      <c r="D148">
        <v>4</v>
      </c>
      <c r="E148">
        <v>10</v>
      </c>
      <c r="F148">
        <v>0</v>
      </c>
      <c r="G148">
        <v>3</v>
      </c>
      <c r="H148">
        <v>4</v>
      </c>
      <c r="I148">
        <v>2</v>
      </c>
      <c r="J148">
        <v>1</v>
      </c>
      <c r="K148">
        <v>0</v>
      </c>
      <c r="L148">
        <v>3</v>
      </c>
      <c r="M148">
        <v>3</v>
      </c>
      <c r="N148">
        <v>4</v>
      </c>
      <c r="O148">
        <v>4</v>
      </c>
      <c r="P148">
        <v>3</v>
      </c>
      <c r="Q148">
        <v>4</v>
      </c>
      <c r="R148">
        <v>5</v>
      </c>
      <c r="S148">
        <v>8</v>
      </c>
      <c r="T148">
        <v>1</v>
      </c>
      <c r="U148">
        <v>1</v>
      </c>
      <c r="V148">
        <v>4</v>
      </c>
      <c r="W148">
        <v>1</v>
      </c>
      <c r="X148">
        <v>3</v>
      </c>
      <c r="Y148">
        <v>8</v>
      </c>
      <c r="Z148">
        <v>2</v>
      </c>
      <c r="AA148">
        <v>2</v>
      </c>
      <c r="AB148">
        <v>5</v>
      </c>
      <c r="AC148">
        <v>5</v>
      </c>
      <c r="AD148">
        <v>2</v>
      </c>
      <c r="AE148">
        <v>5</v>
      </c>
      <c r="AF148">
        <v>1</v>
      </c>
      <c r="AG148">
        <v>5</v>
      </c>
      <c r="AH148">
        <v>3</v>
      </c>
      <c r="AI148">
        <v>2</v>
      </c>
      <c r="AJ148">
        <v>1</v>
      </c>
      <c r="AK148">
        <v>14</v>
      </c>
      <c r="AL148">
        <v>2</v>
      </c>
      <c r="AM148">
        <v>4</v>
      </c>
      <c r="AN148">
        <v>7</v>
      </c>
      <c r="AO148">
        <v>1</v>
      </c>
      <c r="AP148">
        <v>8</v>
      </c>
      <c r="AQ148">
        <v>1</v>
      </c>
      <c r="AR148">
        <v>2</v>
      </c>
      <c r="AS148">
        <v>1</v>
      </c>
      <c r="AT148">
        <v>0</v>
      </c>
      <c r="AU148">
        <v>3</v>
      </c>
      <c r="AV148">
        <v>1</v>
      </c>
      <c r="AW148">
        <v>10</v>
      </c>
      <c r="AX148">
        <v>3</v>
      </c>
      <c r="AY148">
        <v>6</v>
      </c>
      <c r="AZ148">
        <v>4</v>
      </c>
      <c r="BA148">
        <v>4</v>
      </c>
      <c r="BB148">
        <v>5</v>
      </c>
      <c r="BC148">
        <v>4</v>
      </c>
      <c r="BD148">
        <v>6</v>
      </c>
      <c r="BE148">
        <v>4</v>
      </c>
      <c r="BF148">
        <v>2</v>
      </c>
      <c r="BG148">
        <v>1</v>
      </c>
      <c r="BH148">
        <v>3</v>
      </c>
    </row>
    <row r="149" spans="1:60" x14ac:dyDescent="0.55000000000000004">
      <c r="A149">
        <v>2</v>
      </c>
      <c r="B149">
        <v>8</v>
      </c>
      <c r="C149">
        <v>2</v>
      </c>
      <c r="D149">
        <v>4</v>
      </c>
      <c r="E149">
        <v>3</v>
      </c>
      <c r="F149">
        <v>5</v>
      </c>
      <c r="G149">
        <v>0</v>
      </c>
      <c r="H149">
        <v>11</v>
      </c>
      <c r="I149">
        <v>10</v>
      </c>
      <c r="J149">
        <v>5</v>
      </c>
      <c r="K149">
        <v>5</v>
      </c>
      <c r="L149">
        <v>1</v>
      </c>
      <c r="M149">
        <v>7</v>
      </c>
      <c r="N149">
        <v>9</v>
      </c>
      <c r="O149">
        <v>3</v>
      </c>
      <c r="P149">
        <v>2</v>
      </c>
      <c r="Q149">
        <v>3</v>
      </c>
      <c r="R149">
        <v>10</v>
      </c>
      <c r="S149">
        <v>9</v>
      </c>
      <c r="T149">
        <v>7</v>
      </c>
      <c r="U149">
        <v>1</v>
      </c>
      <c r="V149">
        <v>2</v>
      </c>
      <c r="W149">
        <v>4</v>
      </c>
      <c r="X149">
        <v>5</v>
      </c>
      <c r="Y149">
        <v>5</v>
      </c>
      <c r="Z149">
        <v>0</v>
      </c>
      <c r="AA149">
        <v>2</v>
      </c>
      <c r="AB149">
        <v>14</v>
      </c>
      <c r="AC149">
        <v>8</v>
      </c>
      <c r="AD149">
        <v>0</v>
      </c>
      <c r="AE149">
        <v>3</v>
      </c>
      <c r="AF149">
        <v>4</v>
      </c>
      <c r="AG149">
        <v>6</v>
      </c>
      <c r="AH149">
        <v>8</v>
      </c>
      <c r="AI149">
        <v>5</v>
      </c>
      <c r="AJ149">
        <v>4</v>
      </c>
      <c r="AK149">
        <v>5</v>
      </c>
      <c r="AL149">
        <v>4</v>
      </c>
      <c r="AM149">
        <v>3</v>
      </c>
      <c r="AN149">
        <v>1</v>
      </c>
      <c r="AO149">
        <v>4</v>
      </c>
      <c r="AP149">
        <v>0</v>
      </c>
      <c r="AQ149">
        <v>7</v>
      </c>
      <c r="AR149">
        <v>5</v>
      </c>
      <c r="AS149">
        <v>4</v>
      </c>
      <c r="AT149">
        <v>3</v>
      </c>
      <c r="AU149">
        <v>1</v>
      </c>
      <c r="AV149">
        <v>8</v>
      </c>
      <c r="AW149">
        <v>0</v>
      </c>
      <c r="AX149">
        <v>2</v>
      </c>
      <c r="AY149">
        <v>8</v>
      </c>
      <c r="AZ149">
        <v>4</v>
      </c>
      <c r="BA149">
        <v>5</v>
      </c>
      <c r="BB149">
        <v>4</v>
      </c>
      <c r="BC149">
        <v>4</v>
      </c>
      <c r="BD149">
        <v>8</v>
      </c>
      <c r="BE149">
        <v>8</v>
      </c>
      <c r="BF149">
        <v>6</v>
      </c>
      <c r="BG149">
        <v>11</v>
      </c>
      <c r="BH149">
        <v>0</v>
      </c>
    </row>
    <row r="150" spans="1:60" x14ac:dyDescent="0.55000000000000004">
      <c r="A150">
        <v>0</v>
      </c>
      <c r="B150">
        <v>5</v>
      </c>
      <c r="C150">
        <v>10</v>
      </c>
      <c r="D150">
        <v>4</v>
      </c>
      <c r="E150">
        <v>2</v>
      </c>
      <c r="F150">
        <v>1</v>
      </c>
      <c r="G150">
        <v>8</v>
      </c>
      <c r="H150">
        <v>7</v>
      </c>
      <c r="I150">
        <v>1</v>
      </c>
      <c r="J150">
        <v>7</v>
      </c>
      <c r="K150">
        <v>7</v>
      </c>
      <c r="L150">
        <v>4</v>
      </c>
      <c r="M150">
        <v>0</v>
      </c>
      <c r="N150">
        <v>3</v>
      </c>
      <c r="O150">
        <v>1</v>
      </c>
      <c r="P150">
        <v>0</v>
      </c>
      <c r="Q150">
        <v>4</v>
      </c>
      <c r="R150">
        <v>2</v>
      </c>
      <c r="S150">
        <v>3</v>
      </c>
      <c r="T150">
        <v>0</v>
      </c>
      <c r="U150">
        <v>2</v>
      </c>
      <c r="V150">
        <v>0</v>
      </c>
      <c r="W150">
        <v>15</v>
      </c>
      <c r="X150">
        <v>0</v>
      </c>
      <c r="Y150">
        <v>6</v>
      </c>
      <c r="Z150">
        <v>5</v>
      </c>
      <c r="AA150">
        <v>4</v>
      </c>
      <c r="AB150">
        <v>5</v>
      </c>
      <c r="AC150">
        <v>3</v>
      </c>
      <c r="AD150">
        <v>5</v>
      </c>
      <c r="AE150">
        <v>5</v>
      </c>
      <c r="AF150">
        <v>10</v>
      </c>
      <c r="AG150">
        <v>0</v>
      </c>
      <c r="AH150">
        <v>2</v>
      </c>
      <c r="AI150">
        <v>0</v>
      </c>
      <c r="AJ150">
        <v>4</v>
      </c>
      <c r="AK150">
        <v>4</v>
      </c>
      <c r="AL150">
        <v>6</v>
      </c>
      <c r="AM150">
        <v>3</v>
      </c>
      <c r="AN150">
        <v>2</v>
      </c>
      <c r="AO150">
        <v>6</v>
      </c>
      <c r="AP150">
        <v>3</v>
      </c>
      <c r="AQ150">
        <v>5</v>
      </c>
      <c r="AR150">
        <v>4</v>
      </c>
      <c r="AS150">
        <v>0</v>
      </c>
      <c r="AT150">
        <v>8</v>
      </c>
      <c r="AU150">
        <v>2</v>
      </c>
      <c r="AV150">
        <v>3</v>
      </c>
      <c r="AW150">
        <v>0</v>
      </c>
      <c r="AX150">
        <v>3</v>
      </c>
      <c r="AY150">
        <v>10</v>
      </c>
      <c r="AZ150">
        <v>3</v>
      </c>
      <c r="BA150">
        <v>0</v>
      </c>
      <c r="BB150">
        <v>15</v>
      </c>
      <c r="BC150">
        <v>3</v>
      </c>
      <c r="BD150">
        <v>10</v>
      </c>
      <c r="BE150">
        <v>2</v>
      </c>
      <c r="BF150">
        <v>0</v>
      </c>
      <c r="BG150">
        <v>7</v>
      </c>
      <c r="BH150">
        <v>8</v>
      </c>
    </row>
    <row r="151" spans="1:60" x14ac:dyDescent="0.55000000000000004">
      <c r="A151">
        <v>5</v>
      </c>
      <c r="B151">
        <v>6</v>
      </c>
      <c r="C151">
        <v>5</v>
      </c>
      <c r="D151">
        <v>4</v>
      </c>
      <c r="E151">
        <v>5</v>
      </c>
      <c r="F151">
        <v>7</v>
      </c>
      <c r="G151">
        <v>3</v>
      </c>
      <c r="H151">
        <v>2</v>
      </c>
      <c r="I151">
        <v>4</v>
      </c>
      <c r="J151">
        <v>6</v>
      </c>
      <c r="K151">
        <v>1</v>
      </c>
      <c r="L151">
        <v>3</v>
      </c>
      <c r="M151">
        <v>4</v>
      </c>
      <c r="N151">
        <v>17</v>
      </c>
      <c r="O151">
        <v>1</v>
      </c>
      <c r="P151">
        <v>2</v>
      </c>
      <c r="Q151">
        <v>4</v>
      </c>
      <c r="R151">
        <v>10</v>
      </c>
      <c r="S151">
        <v>17</v>
      </c>
      <c r="T151">
        <v>4</v>
      </c>
      <c r="U151">
        <v>3</v>
      </c>
      <c r="V151">
        <v>0</v>
      </c>
      <c r="W151">
        <v>4</v>
      </c>
      <c r="X151">
        <v>6</v>
      </c>
      <c r="Y151">
        <v>3</v>
      </c>
      <c r="Z151">
        <v>4</v>
      </c>
      <c r="AA151">
        <v>6</v>
      </c>
      <c r="AB151">
        <v>4</v>
      </c>
      <c r="AC151">
        <v>3</v>
      </c>
      <c r="AD151">
        <v>4</v>
      </c>
      <c r="AE151">
        <v>7</v>
      </c>
      <c r="AF151">
        <v>1</v>
      </c>
      <c r="AG151">
        <v>8</v>
      </c>
      <c r="AH151">
        <v>4</v>
      </c>
      <c r="AI151">
        <v>3</v>
      </c>
      <c r="AJ151">
        <v>6</v>
      </c>
      <c r="AK151">
        <v>4</v>
      </c>
      <c r="AL151">
        <v>9</v>
      </c>
      <c r="AM151">
        <v>7</v>
      </c>
      <c r="AN151">
        <v>6</v>
      </c>
      <c r="AO151">
        <v>3</v>
      </c>
      <c r="AP151">
        <v>7</v>
      </c>
      <c r="AQ151">
        <v>3</v>
      </c>
      <c r="AR151">
        <v>0</v>
      </c>
      <c r="AS151">
        <v>5</v>
      </c>
      <c r="AT151">
        <v>3</v>
      </c>
      <c r="AU151">
        <v>0</v>
      </c>
      <c r="AV151">
        <v>1</v>
      </c>
      <c r="AW151">
        <v>3</v>
      </c>
      <c r="AX151">
        <v>2</v>
      </c>
      <c r="AY151">
        <v>6</v>
      </c>
      <c r="AZ151">
        <v>9</v>
      </c>
      <c r="BA151">
        <v>6</v>
      </c>
      <c r="BB151">
        <v>4</v>
      </c>
      <c r="BC151">
        <v>9</v>
      </c>
      <c r="BD151">
        <v>6</v>
      </c>
      <c r="BE151">
        <v>4</v>
      </c>
      <c r="BF151">
        <v>8</v>
      </c>
      <c r="BG151">
        <v>2</v>
      </c>
      <c r="BH151">
        <v>3</v>
      </c>
    </row>
    <row r="152" spans="1:60" x14ac:dyDescent="0.55000000000000004">
      <c r="A152">
        <v>4</v>
      </c>
      <c r="B152">
        <v>3</v>
      </c>
      <c r="C152">
        <v>1</v>
      </c>
      <c r="D152">
        <v>4</v>
      </c>
      <c r="E152">
        <v>4</v>
      </c>
      <c r="F152">
        <v>5</v>
      </c>
      <c r="G152">
        <v>5</v>
      </c>
      <c r="H152">
        <v>0</v>
      </c>
      <c r="I152">
        <v>6</v>
      </c>
      <c r="J152">
        <v>11</v>
      </c>
      <c r="K152">
        <v>2</v>
      </c>
      <c r="L152">
        <v>3</v>
      </c>
      <c r="M152">
        <v>5</v>
      </c>
      <c r="N152">
        <v>0</v>
      </c>
      <c r="O152">
        <v>5</v>
      </c>
      <c r="P152">
        <v>1</v>
      </c>
      <c r="Q152">
        <v>4</v>
      </c>
      <c r="R152">
        <v>5</v>
      </c>
      <c r="S152">
        <v>0</v>
      </c>
      <c r="T152">
        <v>5</v>
      </c>
      <c r="U152">
        <v>2</v>
      </c>
      <c r="V152">
        <v>3</v>
      </c>
      <c r="W152">
        <v>5</v>
      </c>
      <c r="X152">
        <v>3</v>
      </c>
      <c r="Y152">
        <v>4</v>
      </c>
      <c r="Z152">
        <v>1</v>
      </c>
      <c r="AA152">
        <v>8</v>
      </c>
      <c r="AB152">
        <v>5</v>
      </c>
      <c r="AC152">
        <v>9</v>
      </c>
      <c r="AD152">
        <v>4</v>
      </c>
      <c r="AE152">
        <v>6</v>
      </c>
      <c r="AF152">
        <v>4</v>
      </c>
      <c r="AG152">
        <v>0</v>
      </c>
      <c r="AH152">
        <v>5</v>
      </c>
      <c r="AI152">
        <v>7</v>
      </c>
      <c r="AJ152">
        <v>3</v>
      </c>
      <c r="AK152">
        <v>5</v>
      </c>
      <c r="AL152">
        <v>2</v>
      </c>
      <c r="AM152">
        <v>2</v>
      </c>
      <c r="AN152">
        <v>1</v>
      </c>
      <c r="AO152">
        <v>0</v>
      </c>
      <c r="AP152">
        <v>3</v>
      </c>
      <c r="AQ152">
        <v>4</v>
      </c>
      <c r="AR152">
        <v>0</v>
      </c>
      <c r="AS152">
        <v>4</v>
      </c>
      <c r="AT152">
        <v>3</v>
      </c>
      <c r="AU152">
        <v>2</v>
      </c>
      <c r="AV152">
        <v>1</v>
      </c>
      <c r="AW152">
        <v>2</v>
      </c>
      <c r="AX152">
        <v>8</v>
      </c>
      <c r="AY152">
        <v>6</v>
      </c>
      <c r="AZ152">
        <v>7</v>
      </c>
      <c r="BA152">
        <v>1</v>
      </c>
      <c r="BB152">
        <v>6</v>
      </c>
      <c r="BC152">
        <v>6</v>
      </c>
      <c r="BD152">
        <v>1</v>
      </c>
      <c r="BE152">
        <v>3</v>
      </c>
      <c r="BF152">
        <v>5</v>
      </c>
      <c r="BG152">
        <v>3</v>
      </c>
      <c r="BH152">
        <v>2</v>
      </c>
    </row>
    <row r="153" spans="1:60" x14ac:dyDescent="0.55000000000000004">
      <c r="A153">
        <v>9</v>
      </c>
      <c r="B153">
        <v>7</v>
      </c>
      <c r="C153">
        <v>7</v>
      </c>
      <c r="D153">
        <v>0</v>
      </c>
      <c r="E153">
        <v>7</v>
      </c>
      <c r="F153">
        <v>9</v>
      </c>
      <c r="G153">
        <v>6</v>
      </c>
      <c r="H153">
        <v>4</v>
      </c>
      <c r="I153">
        <v>1</v>
      </c>
      <c r="J153">
        <v>8</v>
      </c>
      <c r="K153">
        <v>8</v>
      </c>
      <c r="L153">
        <v>0</v>
      </c>
      <c r="M153">
        <v>11</v>
      </c>
      <c r="N153">
        <v>6</v>
      </c>
      <c r="O153">
        <v>9</v>
      </c>
      <c r="P153">
        <v>1</v>
      </c>
      <c r="Q153">
        <v>1</v>
      </c>
      <c r="R153">
        <v>5</v>
      </c>
      <c r="S153">
        <v>8</v>
      </c>
      <c r="T153">
        <v>2</v>
      </c>
      <c r="U153">
        <v>4</v>
      </c>
      <c r="V153">
        <v>2</v>
      </c>
      <c r="W153">
        <v>4</v>
      </c>
      <c r="X153">
        <v>1</v>
      </c>
      <c r="Y153">
        <v>0</v>
      </c>
      <c r="Z153">
        <v>7</v>
      </c>
      <c r="AA153">
        <v>2</v>
      </c>
      <c r="AB153">
        <v>4</v>
      </c>
      <c r="AC153">
        <v>2</v>
      </c>
      <c r="AD153">
        <v>5</v>
      </c>
      <c r="AE153">
        <v>5</v>
      </c>
      <c r="AF153">
        <v>8</v>
      </c>
      <c r="AG153">
        <v>4</v>
      </c>
      <c r="AH153">
        <v>6</v>
      </c>
      <c r="AI153">
        <v>2</v>
      </c>
      <c r="AJ153">
        <v>4</v>
      </c>
      <c r="AK153">
        <v>4</v>
      </c>
      <c r="AL153">
        <v>0</v>
      </c>
      <c r="AM153">
        <v>2</v>
      </c>
      <c r="AN153">
        <v>1</v>
      </c>
      <c r="AO153">
        <v>0</v>
      </c>
      <c r="AP153">
        <v>4</v>
      </c>
      <c r="AQ153">
        <v>9</v>
      </c>
      <c r="AR153">
        <v>3</v>
      </c>
      <c r="AS153">
        <v>2</v>
      </c>
      <c r="AT153">
        <v>3</v>
      </c>
      <c r="AU153">
        <v>0</v>
      </c>
      <c r="AV153">
        <v>8</v>
      </c>
      <c r="AW153">
        <v>2</v>
      </c>
      <c r="AX153">
        <v>3</v>
      </c>
      <c r="AY153">
        <v>1</v>
      </c>
      <c r="AZ153">
        <v>2</v>
      </c>
      <c r="BA153">
        <v>3</v>
      </c>
      <c r="BB153">
        <v>5</v>
      </c>
      <c r="BC153">
        <v>5</v>
      </c>
      <c r="BD153">
        <v>3</v>
      </c>
      <c r="BE153">
        <v>1</v>
      </c>
      <c r="BF153">
        <v>4</v>
      </c>
      <c r="BG153">
        <v>10</v>
      </c>
      <c r="BH153">
        <v>1</v>
      </c>
    </row>
    <row r="154" spans="1:60" x14ac:dyDescent="0.55000000000000004">
      <c r="A154">
        <v>0</v>
      </c>
      <c r="B154">
        <v>10</v>
      </c>
      <c r="C154">
        <v>0</v>
      </c>
      <c r="D154">
        <v>9</v>
      </c>
      <c r="E154">
        <v>10</v>
      </c>
      <c r="F154">
        <v>0</v>
      </c>
      <c r="G154">
        <v>1</v>
      </c>
      <c r="H154">
        <v>2</v>
      </c>
      <c r="I154">
        <v>7</v>
      </c>
      <c r="J154">
        <v>3</v>
      </c>
      <c r="K154">
        <v>1</v>
      </c>
      <c r="L154">
        <v>3</v>
      </c>
      <c r="M154">
        <v>8</v>
      </c>
      <c r="N154">
        <v>1</v>
      </c>
      <c r="O154">
        <v>0</v>
      </c>
      <c r="P154">
        <v>9</v>
      </c>
      <c r="Q154">
        <v>1</v>
      </c>
      <c r="R154">
        <v>9</v>
      </c>
      <c r="S154">
        <v>3</v>
      </c>
      <c r="T154">
        <v>2</v>
      </c>
      <c r="U154">
        <v>5</v>
      </c>
      <c r="V154">
        <v>4</v>
      </c>
      <c r="W154">
        <v>4</v>
      </c>
      <c r="X154">
        <v>5</v>
      </c>
      <c r="Y154">
        <v>9</v>
      </c>
      <c r="Z154">
        <v>0</v>
      </c>
      <c r="AA154">
        <v>2</v>
      </c>
      <c r="AB154">
        <v>4</v>
      </c>
      <c r="AC154">
        <v>0</v>
      </c>
      <c r="AD154">
        <v>4</v>
      </c>
      <c r="AE154">
        <v>4</v>
      </c>
      <c r="AF154">
        <v>2</v>
      </c>
      <c r="AG154">
        <v>2</v>
      </c>
      <c r="AH154">
        <v>1</v>
      </c>
      <c r="AI154">
        <v>4</v>
      </c>
      <c r="AJ154">
        <v>5</v>
      </c>
      <c r="AK154">
        <v>3</v>
      </c>
      <c r="AL154">
        <v>8</v>
      </c>
      <c r="AM154">
        <v>3</v>
      </c>
      <c r="AN154">
        <v>8</v>
      </c>
      <c r="AO154">
        <v>3</v>
      </c>
      <c r="AP154">
        <v>9</v>
      </c>
      <c r="AQ154">
        <v>8</v>
      </c>
      <c r="AR154">
        <v>9</v>
      </c>
      <c r="AS154">
        <v>1</v>
      </c>
      <c r="AT154">
        <v>10</v>
      </c>
      <c r="AU154">
        <v>3</v>
      </c>
      <c r="AV154">
        <v>1</v>
      </c>
      <c r="AW154">
        <v>2</v>
      </c>
      <c r="AX154">
        <v>5</v>
      </c>
      <c r="AY154">
        <v>1</v>
      </c>
      <c r="AZ154">
        <v>2</v>
      </c>
      <c r="BA154">
        <v>2</v>
      </c>
      <c r="BB154">
        <v>8</v>
      </c>
      <c r="BC154">
        <v>8</v>
      </c>
      <c r="BD154">
        <v>2</v>
      </c>
      <c r="BE154">
        <v>5</v>
      </c>
      <c r="BF154">
        <v>4</v>
      </c>
      <c r="BG154">
        <v>6</v>
      </c>
      <c r="BH154">
        <v>11</v>
      </c>
    </row>
    <row r="155" spans="1:60" x14ac:dyDescent="0.55000000000000004">
      <c r="A155">
        <v>3</v>
      </c>
      <c r="B155">
        <v>21</v>
      </c>
      <c r="C155">
        <v>11</v>
      </c>
      <c r="D155">
        <v>3</v>
      </c>
      <c r="E155">
        <v>21</v>
      </c>
      <c r="F155">
        <v>3</v>
      </c>
      <c r="G155">
        <v>9</v>
      </c>
      <c r="H155">
        <v>8</v>
      </c>
      <c r="I155">
        <v>8</v>
      </c>
      <c r="J155">
        <v>3</v>
      </c>
      <c r="K155">
        <v>7</v>
      </c>
      <c r="L155">
        <v>0</v>
      </c>
      <c r="M155">
        <v>3</v>
      </c>
      <c r="N155">
        <v>7</v>
      </c>
      <c r="O155">
        <v>4</v>
      </c>
      <c r="P155">
        <v>10</v>
      </c>
      <c r="Q155">
        <v>9</v>
      </c>
      <c r="R155">
        <v>0</v>
      </c>
      <c r="S155">
        <v>5</v>
      </c>
      <c r="T155">
        <v>2</v>
      </c>
      <c r="U155">
        <v>4</v>
      </c>
      <c r="V155">
        <v>8</v>
      </c>
      <c r="W155">
        <v>5</v>
      </c>
      <c r="X155">
        <v>7</v>
      </c>
      <c r="Y155">
        <v>3</v>
      </c>
      <c r="Z155">
        <v>8</v>
      </c>
      <c r="AA155">
        <v>1</v>
      </c>
      <c r="AB155">
        <v>0</v>
      </c>
      <c r="AC155">
        <v>5</v>
      </c>
      <c r="AD155">
        <v>4</v>
      </c>
      <c r="AE155">
        <v>4</v>
      </c>
      <c r="AF155">
        <v>5</v>
      </c>
      <c r="AG155">
        <v>8</v>
      </c>
      <c r="AH155">
        <v>10</v>
      </c>
      <c r="AI155">
        <v>8</v>
      </c>
      <c r="AJ155">
        <v>4</v>
      </c>
      <c r="AK155">
        <v>5</v>
      </c>
      <c r="AL155">
        <v>6</v>
      </c>
      <c r="AM155">
        <v>3</v>
      </c>
      <c r="AN155">
        <v>0</v>
      </c>
      <c r="AO155">
        <v>8</v>
      </c>
      <c r="AP155">
        <v>3</v>
      </c>
      <c r="AQ155">
        <v>11</v>
      </c>
      <c r="AR155">
        <v>3</v>
      </c>
      <c r="AS155">
        <v>11</v>
      </c>
      <c r="AT155">
        <v>6</v>
      </c>
      <c r="AU155">
        <v>0</v>
      </c>
      <c r="AV155">
        <v>7</v>
      </c>
      <c r="AW155">
        <v>6</v>
      </c>
      <c r="AX155">
        <v>2</v>
      </c>
      <c r="AY155">
        <v>8</v>
      </c>
      <c r="AZ155">
        <v>11</v>
      </c>
      <c r="BA155">
        <v>11</v>
      </c>
      <c r="BB155">
        <v>8</v>
      </c>
      <c r="BC155">
        <v>6</v>
      </c>
      <c r="BD155">
        <v>7</v>
      </c>
      <c r="BE155">
        <v>10</v>
      </c>
      <c r="BF155">
        <v>4</v>
      </c>
      <c r="BG155">
        <v>10</v>
      </c>
      <c r="BH155">
        <v>8</v>
      </c>
    </row>
    <row r="156" spans="1:60" x14ac:dyDescent="0.55000000000000004">
      <c r="A156">
        <v>3</v>
      </c>
      <c r="B156">
        <v>11</v>
      </c>
      <c r="C156">
        <v>10</v>
      </c>
      <c r="D156">
        <v>5</v>
      </c>
      <c r="E156">
        <v>7</v>
      </c>
      <c r="F156">
        <v>6</v>
      </c>
      <c r="G156">
        <v>3</v>
      </c>
      <c r="H156">
        <v>11</v>
      </c>
      <c r="I156">
        <v>6</v>
      </c>
      <c r="J156">
        <v>5</v>
      </c>
      <c r="K156">
        <v>8</v>
      </c>
      <c r="L156">
        <v>3</v>
      </c>
      <c r="M156">
        <v>5</v>
      </c>
      <c r="N156">
        <v>3</v>
      </c>
      <c r="O156">
        <v>8</v>
      </c>
      <c r="P156">
        <v>3</v>
      </c>
      <c r="Q156">
        <v>2</v>
      </c>
      <c r="R156">
        <v>6</v>
      </c>
      <c r="S156">
        <v>3</v>
      </c>
      <c r="T156">
        <v>5</v>
      </c>
      <c r="U156">
        <v>3</v>
      </c>
      <c r="V156">
        <v>5</v>
      </c>
      <c r="W156">
        <v>5</v>
      </c>
      <c r="X156">
        <v>4</v>
      </c>
      <c r="Y156">
        <v>13</v>
      </c>
      <c r="Z156">
        <v>0</v>
      </c>
      <c r="AA156">
        <v>5</v>
      </c>
      <c r="AB156">
        <v>1</v>
      </c>
      <c r="AC156">
        <v>4</v>
      </c>
      <c r="AD156">
        <v>2</v>
      </c>
      <c r="AE156">
        <v>2</v>
      </c>
      <c r="AF156">
        <v>4</v>
      </c>
      <c r="AG156">
        <v>2</v>
      </c>
      <c r="AH156">
        <v>3</v>
      </c>
      <c r="AI156">
        <v>5</v>
      </c>
      <c r="AJ156">
        <v>3</v>
      </c>
      <c r="AK156">
        <v>3</v>
      </c>
      <c r="AL156">
        <v>5</v>
      </c>
      <c r="AM156">
        <v>6</v>
      </c>
      <c r="AN156">
        <v>13</v>
      </c>
      <c r="AO156">
        <v>0</v>
      </c>
      <c r="AP156">
        <v>13</v>
      </c>
      <c r="AQ156">
        <v>2</v>
      </c>
      <c r="AR156">
        <v>5</v>
      </c>
      <c r="AS156">
        <v>7</v>
      </c>
      <c r="AT156">
        <v>5</v>
      </c>
      <c r="AU156">
        <v>4</v>
      </c>
      <c r="AV156">
        <v>2</v>
      </c>
      <c r="AW156">
        <v>5</v>
      </c>
      <c r="AX156">
        <v>1</v>
      </c>
      <c r="AY156">
        <v>4</v>
      </c>
      <c r="AZ156">
        <v>3</v>
      </c>
      <c r="BA156">
        <v>3</v>
      </c>
      <c r="BB156">
        <v>4</v>
      </c>
      <c r="BC156">
        <v>2</v>
      </c>
      <c r="BD156">
        <v>3</v>
      </c>
      <c r="BE156">
        <v>3</v>
      </c>
      <c r="BF156">
        <v>8</v>
      </c>
      <c r="BG156">
        <v>3</v>
      </c>
      <c r="BH156">
        <v>2</v>
      </c>
    </row>
    <row r="157" spans="1:60" x14ac:dyDescent="0.55000000000000004">
      <c r="A157">
        <v>5</v>
      </c>
      <c r="B157">
        <v>10</v>
      </c>
      <c r="C157">
        <v>6</v>
      </c>
      <c r="D157">
        <v>2</v>
      </c>
      <c r="E157">
        <v>3</v>
      </c>
      <c r="F157">
        <v>2</v>
      </c>
      <c r="G157">
        <v>5</v>
      </c>
      <c r="H157">
        <v>2</v>
      </c>
      <c r="I157">
        <v>5</v>
      </c>
      <c r="J157">
        <v>3</v>
      </c>
      <c r="K157">
        <v>0</v>
      </c>
      <c r="L157">
        <v>3</v>
      </c>
      <c r="M157">
        <v>5</v>
      </c>
      <c r="N157">
        <v>4</v>
      </c>
      <c r="O157">
        <v>6</v>
      </c>
      <c r="P157">
        <v>1</v>
      </c>
      <c r="Q157">
        <v>1</v>
      </c>
      <c r="R157">
        <v>5</v>
      </c>
      <c r="S157">
        <v>7</v>
      </c>
      <c r="T157">
        <v>2</v>
      </c>
      <c r="U157">
        <v>4</v>
      </c>
      <c r="V157">
        <v>5</v>
      </c>
      <c r="W157">
        <v>4</v>
      </c>
      <c r="X157">
        <v>3</v>
      </c>
      <c r="Y157">
        <v>1</v>
      </c>
      <c r="Z157">
        <v>6</v>
      </c>
      <c r="AA157">
        <v>6</v>
      </c>
      <c r="AB157">
        <v>0</v>
      </c>
      <c r="AC157">
        <v>0</v>
      </c>
      <c r="AD157">
        <v>6</v>
      </c>
      <c r="AE157">
        <v>6</v>
      </c>
      <c r="AF157">
        <v>0</v>
      </c>
      <c r="AG157">
        <v>6</v>
      </c>
      <c r="AH157">
        <v>3</v>
      </c>
      <c r="AI157">
        <v>2</v>
      </c>
      <c r="AJ157">
        <v>7</v>
      </c>
      <c r="AK157">
        <v>1</v>
      </c>
      <c r="AL157">
        <v>2</v>
      </c>
      <c r="AM157">
        <v>5</v>
      </c>
      <c r="AN157">
        <v>1</v>
      </c>
      <c r="AO157">
        <v>6</v>
      </c>
      <c r="AP157">
        <v>1</v>
      </c>
      <c r="AQ157">
        <v>5</v>
      </c>
      <c r="AR157">
        <v>2</v>
      </c>
      <c r="AS157">
        <v>4</v>
      </c>
      <c r="AT157">
        <v>5</v>
      </c>
      <c r="AU157">
        <v>0</v>
      </c>
      <c r="AV157">
        <v>1</v>
      </c>
      <c r="AW157">
        <v>2</v>
      </c>
      <c r="AX157">
        <v>0</v>
      </c>
      <c r="AY157">
        <v>4</v>
      </c>
      <c r="AZ157">
        <v>5</v>
      </c>
      <c r="BA157">
        <v>5</v>
      </c>
      <c r="BB157">
        <v>4</v>
      </c>
      <c r="BC157">
        <v>5</v>
      </c>
      <c r="BD157">
        <v>1</v>
      </c>
      <c r="BE157">
        <v>1</v>
      </c>
      <c r="BF157">
        <v>6</v>
      </c>
      <c r="BG157">
        <v>3</v>
      </c>
      <c r="BH157">
        <v>6</v>
      </c>
    </row>
    <row r="158" spans="1:60" x14ac:dyDescent="0.55000000000000004">
      <c r="A158">
        <v>2</v>
      </c>
      <c r="B158">
        <v>6</v>
      </c>
      <c r="C158">
        <v>5</v>
      </c>
      <c r="D158">
        <v>3</v>
      </c>
      <c r="E158">
        <v>1</v>
      </c>
      <c r="F158">
        <v>5</v>
      </c>
      <c r="G158">
        <v>2</v>
      </c>
      <c r="H158">
        <v>5</v>
      </c>
      <c r="I158">
        <v>2</v>
      </c>
      <c r="J158">
        <v>1</v>
      </c>
      <c r="K158">
        <v>13</v>
      </c>
      <c r="L158">
        <v>6</v>
      </c>
      <c r="M158">
        <v>9</v>
      </c>
      <c r="N158">
        <v>2</v>
      </c>
      <c r="O158">
        <v>1</v>
      </c>
      <c r="P158">
        <v>5</v>
      </c>
      <c r="Q158">
        <v>0</v>
      </c>
      <c r="R158">
        <v>2</v>
      </c>
      <c r="S158">
        <v>14</v>
      </c>
      <c r="T158">
        <v>0</v>
      </c>
      <c r="U158">
        <v>2</v>
      </c>
      <c r="V158">
        <v>9</v>
      </c>
      <c r="W158">
        <v>4</v>
      </c>
      <c r="X158">
        <v>0</v>
      </c>
      <c r="Y158">
        <v>3</v>
      </c>
      <c r="Z158">
        <v>7</v>
      </c>
      <c r="AA158">
        <v>3</v>
      </c>
      <c r="AB158">
        <v>7</v>
      </c>
      <c r="AC158">
        <v>8</v>
      </c>
      <c r="AD158">
        <v>6</v>
      </c>
      <c r="AE158">
        <v>6</v>
      </c>
      <c r="AF158">
        <v>8</v>
      </c>
      <c r="AG158">
        <v>2</v>
      </c>
      <c r="AH158">
        <v>6</v>
      </c>
      <c r="AI158">
        <v>0</v>
      </c>
      <c r="AJ158">
        <v>14</v>
      </c>
      <c r="AK158">
        <v>1</v>
      </c>
      <c r="AL158">
        <v>10</v>
      </c>
      <c r="AM158">
        <v>6</v>
      </c>
      <c r="AN158">
        <v>0</v>
      </c>
      <c r="AO158">
        <v>4</v>
      </c>
      <c r="AP158">
        <v>5</v>
      </c>
      <c r="AQ158">
        <v>1</v>
      </c>
      <c r="AR158">
        <v>4</v>
      </c>
      <c r="AS158">
        <v>3</v>
      </c>
      <c r="AT158">
        <v>4</v>
      </c>
      <c r="AU158">
        <v>1</v>
      </c>
      <c r="AV158">
        <v>5</v>
      </c>
      <c r="AW158">
        <v>10</v>
      </c>
      <c r="AX158">
        <v>1</v>
      </c>
      <c r="AY158">
        <v>3</v>
      </c>
      <c r="AZ158">
        <v>2</v>
      </c>
      <c r="BA158">
        <v>2</v>
      </c>
      <c r="BB158">
        <v>3</v>
      </c>
      <c r="BC158">
        <v>2</v>
      </c>
      <c r="BD158">
        <v>4</v>
      </c>
      <c r="BE158">
        <v>0</v>
      </c>
      <c r="BF158">
        <v>4</v>
      </c>
      <c r="BG158">
        <v>4</v>
      </c>
      <c r="BH158">
        <v>1</v>
      </c>
    </row>
    <row r="159" spans="1:60" x14ac:dyDescent="0.55000000000000004">
      <c r="A159">
        <v>5</v>
      </c>
      <c r="B159">
        <v>4</v>
      </c>
      <c r="C159">
        <v>4</v>
      </c>
      <c r="D159">
        <v>1</v>
      </c>
      <c r="E159">
        <v>7</v>
      </c>
      <c r="F159">
        <v>3</v>
      </c>
      <c r="G159">
        <v>3</v>
      </c>
      <c r="H159">
        <v>5</v>
      </c>
      <c r="I159">
        <v>7</v>
      </c>
      <c r="J159">
        <v>3</v>
      </c>
      <c r="K159">
        <v>6</v>
      </c>
      <c r="L159">
        <v>4</v>
      </c>
      <c r="M159">
        <v>4</v>
      </c>
      <c r="N159">
        <v>6</v>
      </c>
      <c r="O159">
        <v>0</v>
      </c>
      <c r="P159">
        <v>6</v>
      </c>
      <c r="Q159">
        <v>4</v>
      </c>
      <c r="R159">
        <v>7</v>
      </c>
      <c r="S159">
        <v>7</v>
      </c>
      <c r="T159">
        <v>4</v>
      </c>
      <c r="U159">
        <v>0</v>
      </c>
      <c r="V159">
        <v>5</v>
      </c>
      <c r="W159">
        <v>4</v>
      </c>
      <c r="X159">
        <v>5</v>
      </c>
      <c r="Y159">
        <v>10</v>
      </c>
      <c r="Z159">
        <v>8</v>
      </c>
      <c r="AA159">
        <v>4</v>
      </c>
      <c r="AB159">
        <v>9</v>
      </c>
      <c r="AC159">
        <v>3</v>
      </c>
      <c r="AD159">
        <v>7</v>
      </c>
      <c r="AE159">
        <v>7</v>
      </c>
      <c r="AF159">
        <v>3</v>
      </c>
      <c r="AG159">
        <v>3</v>
      </c>
      <c r="AH159">
        <v>19</v>
      </c>
      <c r="AI159">
        <v>5</v>
      </c>
      <c r="AJ159">
        <v>0</v>
      </c>
      <c r="AK159">
        <v>3</v>
      </c>
      <c r="AL159">
        <v>10</v>
      </c>
      <c r="AM159">
        <v>6</v>
      </c>
      <c r="AN159">
        <v>7</v>
      </c>
      <c r="AO159">
        <v>1</v>
      </c>
      <c r="AP159">
        <v>4</v>
      </c>
      <c r="AQ159">
        <v>2</v>
      </c>
      <c r="AR159">
        <v>9</v>
      </c>
      <c r="AS159">
        <v>6</v>
      </c>
      <c r="AT159">
        <v>2</v>
      </c>
      <c r="AU159">
        <v>0</v>
      </c>
      <c r="AV159">
        <v>6</v>
      </c>
      <c r="AW159">
        <v>10</v>
      </c>
      <c r="AX159">
        <v>3</v>
      </c>
      <c r="AY159">
        <v>4</v>
      </c>
      <c r="AZ159">
        <v>3</v>
      </c>
      <c r="BA159">
        <v>4</v>
      </c>
      <c r="BB159">
        <v>2</v>
      </c>
      <c r="BC159">
        <v>11</v>
      </c>
      <c r="BD159">
        <v>4</v>
      </c>
      <c r="BE159">
        <v>5</v>
      </c>
      <c r="BF159">
        <v>4</v>
      </c>
      <c r="BG159">
        <v>9</v>
      </c>
      <c r="BH159">
        <v>2</v>
      </c>
    </row>
    <row r="160" spans="1:60" x14ac:dyDescent="0.55000000000000004">
      <c r="A160">
        <v>4</v>
      </c>
      <c r="B160">
        <v>1</v>
      </c>
      <c r="C160">
        <v>1</v>
      </c>
      <c r="D160">
        <v>3</v>
      </c>
      <c r="E160">
        <v>8</v>
      </c>
      <c r="F160">
        <v>10</v>
      </c>
      <c r="G160">
        <v>1</v>
      </c>
      <c r="H160">
        <v>4</v>
      </c>
      <c r="I160">
        <v>0</v>
      </c>
      <c r="J160">
        <v>3</v>
      </c>
      <c r="K160">
        <v>12</v>
      </c>
      <c r="L160">
        <v>4</v>
      </c>
      <c r="M160">
        <v>4</v>
      </c>
      <c r="N160">
        <v>12</v>
      </c>
      <c r="O160">
        <v>7</v>
      </c>
      <c r="P160">
        <v>6</v>
      </c>
      <c r="Q160">
        <v>4</v>
      </c>
      <c r="R160">
        <v>3</v>
      </c>
      <c r="S160">
        <v>3</v>
      </c>
      <c r="T160">
        <v>4</v>
      </c>
      <c r="U160">
        <v>5</v>
      </c>
      <c r="V160">
        <v>4</v>
      </c>
      <c r="W160">
        <v>10</v>
      </c>
      <c r="X160">
        <v>2</v>
      </c>
      <c r="Y160">
        <v>3</v>
      </c>
      <c r="Z160">
        <v>9</v>
      </c>
      <c r="AA160">
        <v>3</v>
      </c>
      <c r="AB160">
        <v>9</v>
      </c>
      <c r="AC160">
        <v>3</v>
      </c>
      <c r="AD160">
        <v>0</v>
      </c>
      <c r="AE160">
        <v>9</v>
      </c>
      <c r="AF160">
        <v>4</v>
      </c>
      <c r="AG160">
        <v>10</v>
      </c>
      <c r="AH160">
        <v>3</v>
      </c>
      <c r="AI160">
        <v>4</v>
      </c>
      <c r="AJ160">
        <v>5</v>
      </c>
      <c r="AK160">
        <v>0</v>
      </c>
      <c r="AL160">
        <v>14</v>
      </c>
      <c r="AM160">
        <v>0</v>
      </c>
      <c r="AN160">
        <v>3</v>
      </c>
      <c r="AO160">
        <v>2</v>
      </c>
      <c r="AP160">
        <v>3</v>
      </c>
      <c r="AQ160">
        <v>8</v>
      </c>
      <c r="AR160">
        <v>7</v>
      </c>
      <c r="AS160">
        <v>19</v>
      </c>
      <c r="AT160">
        <v>3</v>
      </c>
      <c r="AU160">
        <v>3</v>
      </c>
      <c r="AV160">
        <v>4</v>
      </c>
      <c r="AW160">
        <v>14</v>
      </c>
      <c r="AX160">
        <v>0</v>
      </c>
      <c r="AY160">
        <v>6</v>
      </c>
      <c r="AZ160">
        <v>1</v>
      </c>
      <c r="BA160">
        <v>4</v>
      </c>
      <c r="BB160">
        <v>11</v>
      </c>
      <c r="BC160">
        <v>9</v>
      </c>
      <c r="BD160">
        <v>3</v>
      </c>
      <c r="BE160">
        <v>2</v>
      </c>
      <c r="BF160">
        <v>10</v>
      </c>
      <c r="BG160">
        <v>7</v>
      </c>
      <c r="BH160">
        <v>8</v>
      </c>
    </row>
    <row r="161" spans="1:60" x14ac:dyDescent="0.55000000000000004">
      <c r="A161">
        <v>3</v>
      </c>
      <c r="B161">
        <v>2</v>
      </c>
      <c r="C161">
        <v>2</v>
      </c>
      <c r="D161">
        <v>1</v>
      </c>
      <c r="E161">
        <v>9</v>
      </c>
      <c r="F161">
        <v>3</v>
      </c>
      <c r="G161">
        <v>3</v>
      </c>
      <c r="H161">
        <v>1</v>
      </c>
      <c r="I161">
        <v>1</v>
      </c>
      <c r="J161">
        <v>4</v>
      </c>
      <c r="K161">
        <v>2</v>
      </c>
      <c r="L161">
        <v>1</v>
      </c>
      <c r="M161">
        <v>1</v>
      </c>
      <c r="N161">
        <v>2</v>
      </c>
      <c r="O161">
        <v>3</v>
      </c>
      <c r="P161">
        <v>0</v>
      </c>
      <c r="Q161">
        <v>7</v>
      </c>
      <c r="R161">
        <v>2</v>
      </c>
      <c r="S161">
        <v>2</v>
      </c>
      <c r="T161">
        <v>7</v>
      </c>
      <c r="U161">
        <v>2</v>
      </c>
      <c r="V161">
        <v>3</v>
      </c>
      <c r="W161">
        <v>1</v>
      </c>
      <c r="X161">
        <v>2</v>
      </c>
      <c r="Y161">
        <v>0</v>
      </c>
      <c r="Z161">
        <v>2</v>
      </c>
      <c r="AA161">
        <v>8</v>
      </c>
      <c r="AB161">
        <v>1</v>
      </c>
      <c r="AC161">
        <v>4</v>
      </c>
      <c r="AD161">
        <v>1</v>
      </c>
      <c r="AE161">
        <v>9</v>
      </c>
      <c r="AF161">
        <v>3</v>
      </c>
      <c r="AG161">
        <v>1</v>
      </c>
      <c r="AH161">
        <v>2</v>
      </c>
      <c r="AI161">
        <v>3</v>
      </c>
      <c r="AJ161">
        <v>2</v>
      </c>
      <c r="AK161">
        <v>3</v>
      </c>
      <c r="AL161">
        <v>5</v>
      </c>
      <c r="AM161">
        <v>8</v>
      </c>
      <c r="AN161">
        <v>4</v>
      </c>
      <c r="AO161">
        <v>2</v>
      </c>
      <c r="AP161">
        <v>0</v>
      </c>
      <c r="AQ161">
        <v>1</v>
      </c>
      <c r="AR161">
        <v>12</v>
      </c>
      <c r="AS161">
        <v>3</v>
      </c>
      <c r="AT161">
        <v>10</v>
      </c>
      <c r="AU161">
        <v>1</v>
      </c>
      <c r="AV161">
        <v>6</v>
      </c>
      <c r="AW161">
        <v>5</v>
      </c>
      <c r="AX161">
        <v>3</v>
      </c>
      <c r="AY161">
        <v>2</v>
      </c>
      <c r="AZ161">
        <v>1</v>
      </c>
      <c r="BA161">
        <v>3</v>
      </c>
      <c r="BB161">
        <v>9</v>
      </c>
      <c r="BC161">
        <v>2</v>
      </c>
      <c r="BD161">
        <v>1</v>
      </c>
      <c r="BE161">
        <v>1</v>
      </c>
      <c r="BF161">
        <v>2</v>
      </c>
      <c r="BG161">
        <v>12</v>
      </c>
      <c r="BH161">
        <v>1</v>
      </c>
    </row>
    <row r="162" spans="1:60" x14ac:dyDescent="0.55000000000000004">
      <c r="A162">
        <v>8</v>
      </c>
      <c r="B162">
        <v>5</v>
      </c>
      <c r="C162">
        <v>4</v>
      </c>
      <c r="D162">
        <v>3</v>
      </c>
      <c r="E162">
        <v>5</v>
      </c>
      <c r="F162">
        <v>8</v>
      </c>
      <c r="G162">
        <v>7</v>
      </c>
      <c r="H162">
        <v>6</v>
      </c>
      <c r="I162">
        <v>10</v>
      </c>
      <c r="J162">
        <v>2</v>
      </c>
      <c r="K162">
        <v>6</v>
      </c>
      <c r="L162">
        <v>5</v>
      </c>
      <c r="M162">
        <v>4</v>
      </c>
      <c r="N162">
        <v>8</v>
      </c>
      <c r="O162">
        <v>8</v>
      </c>
      <c r="P162">
        <v>4</v>
      </c>
      <c r="Q162">
        <v>2</v>
      </c>
      <c r="R162">
        <v>3</v>
      </c>
      <c r="S162">
        <v>3</v>
      </c>
      <c r="T162">
        <v>1</v>
      </c>
      <c r="U162">
        <v>1</v>
      </c>
      <c r="V162">
        <v>3</v>
      </c>
      <c r="W162">
        <v>14</v>
      </c>
      <c r="X162">
        <v>6</v>
      </c>
      <c r="Y162">
        <v>12</v>
      </c>
      <c r="Z162">
        <v>6</v>
      </c>
      <c r="AA162">
        <v>0</v>
      </c>
      <c r="AB162">
        <v>1</v>
      </c>
      <c r="AC162">
        <v>1</v>
      </c>
      <c r="AD162">
        <v>8</v>
      </c>
      <c r="AE162">
        <v>2</v>
      </c>
      <c r="AF162">
        <v>5</v>
      </c>
      <c r="AG162">
        <v>3</v>
      </c>
      <c r="AH162">
        <v>4</v>
      </c>
      <c r="AI162">
        <v>3</v>
      </c>
      <c r="AJ162">
        <v>2</v>
      </c>
      <c r="AK162">
        <v>2</v>
      </c>
      <c r="AL162">
        <v>10</v>
      </c>
      <c r="AM162">
        <v>0</v>
      </c>
      <c r="AN162">
        <v>3</v>
      </c>
      <c r="AO162">
        <v>6</v>
      </c>
      <c r="AP162">
        <v>12</v>
      </c>
      <c r="AQ162">
        <v>6</v>
      </c>
      <c r="AR162">
        <v>7</v>
      </c>
      <c r="AS162">
        <v>6</v>
      </c>
      <c r="AT162">
        <v>11</v>
      </c>
      <c r="AU162">
        <v>4</v>
      </c>
      <c r="AV162">
        <v>8</v>
      </c>
      <c r="AW162">
        <v>5</v>
      </c>
      <c r="AX162">
        <v>2</v>
      </c>
      <c r="AY162">
        <v>6</v>
      </c>
      <c r="AZ162">
        <v>14</v>
      </c>
      <c r="BA162">
        <v>5</v>
      </c>
      <c r="BB162">
        <v>6</v>
      </c>
      <c r="BC162">
        <v>12</v>
      </c>
      <c r="BD162">
        <v>4</v>
      </c>
      <c r="BE162">
        <v>4</v>
      </c>
      <c r="BF162">
        <v>12</v>
      </c>
      <c r="BG162">
        <v>11</v>
      </c>
      <c r="BH162">
        <v>6</v>
      </c>
    </row>
    <row r="163" spans="1:60" x14ac:dyDescent="0.55000000000000004">
      <c r="A163">
        <v>2</v>
      </c>
      <c r="B163">
        <v>5</v>
      </c>
      <c r="C163">
        <v>5</v>
      </c>
      <c r="D163">
        <v>2</v>
      </c>
      <c r="E163">
        <v>5</v>
      </c>
      <c r="F163">
        <v>2</v>
      </c>
      <c r="G163">
        <v>3</v>
      </c>
      <c r="H163">
        <v>4</v>
      </c>
      <c r="I163">
        <v>0</v>
      </c>
      <c r="J163">
        <v>3</v>
      </c>
      <c r="K163">
        <v>6</v>
      </c>
      <c r="L163">
        <v>5</v>
      </c>
      <c r="M163">
        <v>2</v>
      </c>
      <c r="N163">
        <v>1</v>
      </c>
      <c r="O163">
        <v>1</v>
      </c>
      <c r="P163">
        <v>2</v>
      </c>
      <c r="Q163">
        <v>5</v>
      </c>
      <c r="R163">
        <v>4</v>
      </c>
      <c r="S163">
        <v>10</v>
      </c>
      <c r="T163">
        <v>6</v>
      </c>
      <c r="U163">
        <v>6</v>
      </c>
      <c r="V163">
        <v>10</v>
      </c>
      <c r="W163">
        <v>4</v>
      </c>
      <c r="X163">
        <v>9</v>
      </c>
      <c r="Y163">
        <v>4</v>
      </c>
      <c r="Z163">
        <v>1</v>
      </c>
      <c r="AA163">
        <v>0</v>
      </c>
      <c r="AB163">
        <v>1</v>
      </c>
      <c r="AC163">
        <v>1</v>
      </c>
      <c r="AD163">
        <v>0</v>
      </c>
      <c r="AE163">
        <v>12</v>
      </c>
      <c r="AF163">
        <v>2</v>
      </c>
      <c r="AG163">
        <v>2</v>
      </c>
      <c r="AH163">
        <v>5</v>
      </c>
      <c r="AI163">
        <v>4</v>
      </c>
      <c r="AJ163">
        <v>5</v>
      </c>
      <c r="AK163">
        <v>3</v>
      </c>
      <c r="AL163">
        <v>0</v>
      </c>
      <c r="AM163">
        <v>6</v>
      </c>
      <c r="AN163">
        <v>5</v>
      </c>
      <c r="AO163">
        <v>1</v>
      </c>
      <c r="AP163">
        <v>4</v>
      </c>
      <c r="AQ163">
        <v>4</v>
      </c>
      <c r="AR163">
        <v>3</v>
      </c>
      <c r="AS163">
        <v>5</v>
      </c>
      <c r="AT163">
        <v>8</v>
      </c>
      <c r="AU163">
        <v>3</v>
      </c>
      <c r="AV163">
        <v>0</v>
      </c>
      <c r="AW163">
        <v>2</v>
      </c>
      <c r="AX163">
        <v>12</v>
      </c>
      <c r="AY163">
        <v>9</v>
      </c>
      <c r="AZ163">
        <v>4</v>
      </c>
      <c r="BA163">
        <v>5</v>
      </c>
      <c r="BB163">
        <v>6</v>
      </c>
      <c r="BC163">
        <v>8</v>
      </c>
      <c r="BD163">
        <v>3</v>
      </c>
      <c r="BE163">
        <v>3</v>
      </c>
      <c r="BF163">
        <v>8</v>
      </c>
      <c r="BG163">
        <v>8</v>
      </c>
      <c r="BH163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63"/>
  <sheetViews>
    <sheetView topLeftCell="BF1" zoomScaleNormal="100" workbookViewId="0">
      <selection activeCell="BK2" sqref="BK2"/>
    </sheetView>
  </sheetViews>
  <sheetFormatPr defaultRowHeight="14.4" x14ac:dyDescent="0.55000000000000004"/>
  <sheetData>
    <row r="1" spans="1:71" x14ac:dyDescent="0.55000000000000004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J1" t="s">
        <v>62</v>
      </c>
      <c r="BK1" t="s">
        <v>64</v>
      </c>
      <c r="BL1" t="s">
        <v>63</v>
      </c>
      <c r="BM1" t="s">
        <v>65</v>
      </c>
      <c r="BN1" t="s">
        <v>66</v>
      </c>
      <c r="BO1" t="s">
        <v>67</v>
      </c>
    </row>
    <row r="2" spans="1:71" x14ac:dyDescent="0.55000000000000004">
      <c r="A2" s="1" t="s">
        <v>2</v>
      </c>
      <c r="B2" t="s">
        <v>3</v>
      </c>
      <c r="C2" s="1" t="s">
        <v>2</v>
      </c>
      <c r="D2" t="s">
        <v>3</v>
      </c>
      <c r="E2" s="1" t="s">
        <v>2</v>
      </c>
      <c r="F2" t="s">
        <v>3</v>
      </c>
      <c r="G2" s="1" t="s">
        <v>2</v>
      </c>
      <c r="H2" t="s">
        <v>3</v>
      </c>
      <c r="I2" s="1" t="s">
        <v>2</v>
      </c>
      <c r="J2" t="s">
        <v>3</v>
      </c>
      <c r="K2" s="1" t="s">
        <v>2</v>
      </c>
      <c r="L2" t="s">
        <v>3</v>
      </c>
      <c r="M2" s="1" t="s">
        <v>2</v>
      </c>
      <c r="N2" t="s">
        <v>3</v>
      </c>
      <c r="O2" s="1" t="s">
        <v>2</v>
      </c>
      <c r="P2" t="s">
        <v>3</v>
      </c>
      <c r="Q2" s="1" t="s">
        <v>2</v>
      </c>
      <c r="R2" t="s">
        <v>3</v>
      </c>
      <c r="S2" s="1" t="s">
        <v>2</v>
      </c>
      <c r="T2" t="s">
        <v>3</v>
      </c>
      <c r="U2" s="1" t="s">
        <v>2</v>
      </c>
      <c r="V2" t="s">
        <v>3</v>
      </c>
      <c r="W2" s="1" t="s">
        <v>2</v>
      </c>
      <c r="X2" t="s">
        <v>3</v>
      </c>
      <c r="Y2" s="1" t="s">
        <v>2</v>
      </c>
      <c r="Z2" t="s">
        <v>3</v>
      </c>
      <c r="AA2" s="1" t="s">
        <v>2</v>
      </c>
      <c r="AB2" t="s">
        <v>3</v>
      </c>
      <c r="AC2" s="1" t="s">
        <v>2</v>
      </c>
      <c r="AD2" t="s">
        <v>3</v>
      </c>
      <c r="AE2" s="1" t="s">
        <v>2</v>
      </c>
      <c r="AF2" t="s">
        <v>3</v>
      </c>
      <c r="AG2" s="1" t="s">
        <v>2</v>
      </c>
      <c r="AH2" t="s">
        <v>3</v>
      </c>
      <c r="AI2" s="1" t="s">
        <v>2</v>
      </c>
      <c r="AJ2" t="s">
        <v>3</v>
      </c>
      <c r="AK2" s="1" t="s">
        <v>2</v>
      </c>
      <c r="AL2" t="s">
        <v>3</v>
      </c>
      <c r="AM2" s="1" t="s">
        <v>2</v>
      </c>
      <c r="AN2" t="s">
        <v>3</v>
      </c>
      <c r="AO2" s="1" t="s">
        <v>2</v>
      </c>
      <c r="AP2" t="s">
        <v>3</v>
      </c>
      <c r="AQ2" s="1" t="s">
        <v>2</v>
      </c>
      <c r="AR2" t="s">
        <v>3</v>
      </c>
      <c r="AS2" s="1" t="s">
        <v>2</v>
      </c>
      <c r="AT2" t="s">
        <v>3</v>
      </c>
      <c r="AU2" s="1" t="s">
        <v>2</v>
      </c>
      <c r="AV2" t="s">
        <v>3</v>
      </c>
      <c r="AW2" s="1" t="s">
        <v>2</v>
      </c>
      <c r="AX2" t="s">
        <v>3</v>
      </c>
      <c r="AY2" s="1" t="s">
        <v>2</v>
      </c>
      <c r="AZ2" t="s">
        <v>3</v>
      </c>
      <c r="BA2" s="1" t="s">
        <v>2</v>
      </c>
      <c r="BB2" t="s">
        <v>3</v>
      </c>
      <c r="BC2" s="1" t="s">
        <v>2</v>
      </c>
      <c r="BD2" t="s">
        <v>3</v>
      </c>
      <c r="BE2" s="1" t="s">
        <v>2</v>
      </c>
      <c r="BF2" t="s">
        <v>3</v>
      </c>
      <c r="BG2" s="1" t="s">
        <v>2</v>
      </c>
      <c r="BH2" t="s">
        <v>3</v>
      </c>
      <c r="BJ2">
        <v>0</v>
      </c>
      <c r="BK2">
        <f>COUNTIF($A$3:$BH$163,BJ2)</f>
        <v>530</v>
      </c>
      <c r="BL2">
        <f>BK2/2</f>
        <v>265</v>
      </c>
      <c r="BM2">
        <f>SUM(BL2:BL21)</f>
        <v>4827</v>
      </c>
      <c r="BN2" s="3">
        <f>BL2/$BM$2</f>
        <v>5.4899523513569505E-2</v>
      </c>
      <c r="BO2">
        <f>AVERAGE(A3:BH163)</f>
        <v>4.8351966873706003</v>
      </c>
      <c r="BS2" s="2"/>
    </row>
    <row r="3" spans="1:71" x14ac:dyDescent="0.55000000000000004">
      <c r="A3">
        <v>0</v>
      </c>
      <c r="B3">
        <v>4</v>
      </c>
      <c r="C3">
        <v>5</v>
      </c>
      <c r="D3">
        <v>1</v>
      </c>
      <c r="E3">
        <v>7</v>
      </c>
      <c r="F3">
        <v>9</v>
      </c>
      <c r="G3">
        <v>0</v>
      </c>
      <c r="H3">
        <v>2</v>
      </c>
      <c r="I3">
        <v>4</v>
      </c>
      <c r="J3">
        <v>10</v>
      </c>
      <c r="K3">
        <v>5</v>
      </c>
      <c r="L3">
        <v>4</v>
      </c>
      <c r="M3">
        <v>4</v>
      </c>
      <c r="N3">
        <v>5</v>
      </c>
      <c r="O3">
        <v>12</v>
      </c>
      <c r="P3">
        <v>4</v>
      </c>
      <c r="Q3">
        <v>5</v>
      </c>
      <c r="R3">
        <v>12</v>
      </c>
      <c r="S3">
        <v>12</v>
      </c>
      <c r="T3">
        <v>5</v>
      </c>
      <c r="U3">
        <v>0</v>
      </c>
      <c r="V3">
        <v>2</v>
      </c>
      <c r="W3">
        <v>0</v>
      </c>
      <c r="X3">
        <v>2</v>
      </c>
      <c r="Y3">
        <v>9</v>
      </c>
      <c r="Z3">
        <v>7</v>
      </c>
      <c r="AA3">
        <v>3</v>
      </c>
      <c r="AB3">
        <v>6</v>
      </c>
      <c r="AC3">
        <v>2</v>
      </c>
      <c r="AD3">
        <v>0</v>
      </c>
      <c r="AE3">
        <v>0</v>
      </c>
      <c r="AF3">
        <v>2</v>
      </c>
      <c r="AG3">
        <v>2</v>
      </c>
      <c r="AH3">
        <v>7</v>
      </c>
      <c r="AI3">
        <v>2</v>
      </c>
      <c r="AJ3">
        <v>0</v>
      </c>
      <c r="AK3">
        <v>10</v>
      </c>
      <c r="AL3">
        <v>4</v>
      </c>
      <c r="AM3">
        <v>3</v>
      </c>
      <c r="AN3">
        <v>5</v>
      </c>
      <c r="AO3">
        <v>4</v>
      </c>
      <c r="AP3">
        <v>12</v>
      </c>
      <c r="AQ3">
        <v>1</v>
      </c>
      <c r="AR3">
        <v>5</v>
      </c>
      <c r="AS3">
        <v>4</v>
      </c>
      <c r="AT3">
        <v>12</v>
      </c>
      <c r="AU3">
        <v>5</v>
      </c>
      <c r="AV3">
        <v>3</v>
      </c>
      <c r="AW3">
        <v>6</v>
      </c>
      <c r="AX3">
        <v>3</v>
      </c>
      <c r="AY3">
        <v>5</v>
      </c>
      <c r="AZ3">
        <v>3</v>
      </c>
      <c r="BA3">
        <v>2</v>
      </c>
      <c r="BB3">
        <v>0</v>
      </c>
      <c r="BC3">
        <v>2</v>
      </c>
      <c r="BD3">
        <v>0</v>
      </c>
      <c r="BE3">
        <v>3</v>
      </c>
      <c r="BF3">
        <v>5</v>
      </c>
      <c r="BG3">
        <v>7</v>
      </c>
      <c r="BH3">
        <v>2</v>
      </c>
      <c r="BJ3">
        <v>1</v>
      </c>
      <c r="BK3">
        <f t="shared" ref="BK3:BK21" si="0">COUNTIF($A$3:$BH$163,BJ3)</f>
        <v>888</v>
      </c>
      <c r="BL3">
        <f t="shared" ref="BL3:BL21" si="1">BK3/2</f>
        <v>444</v>
      </c>
      <c r="BN3" s="3">
        <f t="shared" ref="BN3:BN21" si="2">BL3/$BM$2</f>
        <v>9.1982597886886258E-2</v>
      </c>
    </row>
    <row r="4" spans="1:71" x14ac:dyDescent="0.55000000000000004">
      <c r="A4">
        <v>6</v>
      </c>
      <c r="B4">
        <v>2</v>
      </c>
      <c r="C4">
        <v>2</v>
      </c>
      <c r="D4">
        <v>4</v>
      </c>
      <c r="E4">
        <v>4</v>
      </c>
      <c r="F4">
        <v>5</v>
      </c>
      <c r="G4">
        <v>6</v>
      </c>
      <c r="H4">
        <v>0</v>
      </c>
      <c r="I4">
        <v>6</v>
      </c>
      <c r="J4">
        <v>8</v>
      </c>
      <c r="K4">
        <v>5</v>
      </c>
      <c r="L4">
        <v>9</v>
      </c>
      <c r="M4">
        <v>9</v>
      </c>
      <c r="N4">
        <v>5</v>
      </c>
      <c r="O4">
        <v>6</v>
      </c>
      <c r="P4">
        <v>8</v>
      </c>
      <c r="Q4">
        <v>5</v>
      </c>
      <c r="R4">
        <v>4</v>
      </c>
      <c r="S4">
        <v>4</v>
      </c>
      <c r="T4">
        <v>5</v>
      </c>
      <c r="U4">
        <v>1</v>
      </c>
      <c r="V4">
        <v>4</v>
      </c>
      <c r="W4">
        <v>2</v>
      </c>
      <c r="X4">
        <v>1</v>
      </c>
      <c r="Y4">
        <v>5</v>
      </c>
      <c r="Z4">
        <v>4</v>
      </c>
      <c r="AA4">
        <v>1</v>
      </c>
      <c r="AB4">
        <v>6</v>
      </c>
      <c r="AC4">
        <v>11</v>
      </c>
      <c r="AD4">
        <v>8</v>
      </c>
      <c r="AE4">
        <v>8</v>
      </c>
      <c r="AF4">
        <v>11</v>
      </c>
      <c r="AG4">
        <v>5</v>
      </c>
      <c r="AH4">
        <v>3</v>
      </c>
      <c r="AI4">
        <v>4</v>
      </c>
      <c r="AJ4">
        <v>1</v>
      </c>
      <c r="AK4">
        <v>8</v>
      </c>
      <c r="AL4">
        <v>6</v>
      </c>
      <c r="AM4">
        <v>5</v>
      </c>
      <c r="AN4">
        <v>0</v>
      </c>
      <c r="AO4">
        <v>8</v>
      </c>
      <c r="AP4">
        <v>6</v>
      </c>
      <c r="AQ4">
        <v>4</v>
      </c>
      <c r="AR4">
        <v>2</v>
      </c>
      <c r="AS4">
        <v>7</v>
      </c>
      <c r="AT4">
        <v>6</v>
      </c>
      <c r="AU4">
        <v>0</v>
      </c>
      <c r="AV4">
        <v>5</v>
      </c>
      <c r="AW4">
        <v>6</v>
      </c>
      <c r="AX4">
        <v>1</v>
      </c>
      <c r="AY4">
        <v>8</v>
      </c>
      <c r="AZ4">
        <v>6</v>
      </c>
      <c r="BA4">
        <v>0</v>
      </c>
      <c r="BB4">
        <v>6</v>
      </c>
      <c r="BC4">
        <v>1</v>
      </c>
      <c r="BD4">
        <v>2</v>
      </c>
      <c r="BE4">
        <v>6</v>
      </c>
      <c r="BF4">
        <v>8</v>
      </c>
      <c r="BG4">
        <v>3</v>
      </c>
      <c r="BH4">
        <v>5</v>
      </c>
      <c r="BJ4">
        <v>2</v>
      </c>
      <c r="BK4">
        <f t="shared" si="0"/>
        <v>1166</v>
      </c>
      <c r="BL4">
        <f t="shared" si="1"/>
        <v>583</v>
      </c>
      <c r="BN4" s="3">
        <f t="shared" si="2"/>
        <v>0.12077895172985291</v>
      </c>
    </row>
    <row r="5" spans="1:71" x14ac:dyDescent="0.55000000000000004">
      <c r="A5">
        <v>2</v>
      </c>
      <c r="B5">
        <v>4</v>
      </c>
      <c r="C5">
        <v>1</v>
      </c>
      <c r="D5">
        <v>3</v>
      </c>
      <c r="E5">
        <v>4</v>
      </c>
      <c r="F5">
        <v>0</v>
      </c>
      <c r="G5">
        <v>3</v>
      </c>
      <c r="H5">
        <v>0</v>
      </c>
      <c r="I5">
        <v>1</v>
      </c>
      <c r="J5">
        <v>5</v>
      </c>
      <c r="K5">
        <v>4</v>
      </c>
      <c r="L5">
        <v>2</v>
      </c>
      <c r="M5">
        <v>2</v>
      </c>
      <c r="N5">
        <v>4</v>
      </c>
      <c r="O5">
        <v>10</v>
      </c>
      <c r="P5">
        <v>11</v>
      </c>
      <c r="Q5">
        <v>5</v>
      </c>
      <c r="R5">
        <v>18</v>
      </c>
      <c r="S5">
        <v>18</v>
      </c>
      <c r="T5">
        <v>5</v>
      </c>
      <c r="U5">
        <v>3</v>
      </c>
      <c r="V5">
        <v>2</v>
      </c>
      <c r="W5">
        <v>3</v>
      </c>
      <c r="X5">
        <v>9</v>
      </c>
      <c r="Y5">
        <v>12</v>
      </c>
      <c r="Z5">
        <v>4</v>
      </c>
      <c r="AA5">
        <v>7</v>
      </c>
      <c r="AB5">
        <v>3</v>
      </c>
      <c r="AC5">
        <v>5</v>
      </c>
      <c r="AD5">
        <v>6</v>
      </c>
      <c r="AE5">
        <v>6</v>
      </c>
      <c r="AF5">
        <v>5</v>
      </c>
      <c r="AG5">
        <v>7</v>
      </c>
      <c r="AH5">
        <v>5</v>
      </c>
      <c r="AI5">
        <v>2</v>
      </c>
      <c r="AJ5">
        <v>3</v>
      </c>
      <c r="AK5">
        <v>5</v>
      </c>
      <c r="AL5">
        <v>1</v>
      </c>
      <c r="AM5">
        <v>5</v>
      </c>
      <c r="AN5">
        <v>6</v>
      </c>
      <c r="AO5">
        <v>11</v>
      </c>
      <c r="AP5">
        <v>10</v>
      </c>
      <c r="AQ5">
        <v>3</v>
      </c>
      <c r="AR5">
        <v>1</v>
      </c>
      <c r="AS5">
        <v>5</v>
      </c>
      <c r="AT5">
        <v>6</v>
      </c>
      <c r="AU5">
        <v>3</v>
      </c>
      <c r="AV5">
        <v>4</v>
      </c>
      <c r="AW5">
        <v>3</v>
      </c>
      <c r="AX5">
        <v>7</v>
      </c>
      <c r="AY5">
        <v>3</v>
      </c>
      <c r="AZ5">
        <v>6</v>
      </c>
      <c r="BA5">
        <v>0</v>
      </c>
      <c r="BB5">
        <v>3</v>
      </c>
      <c r="BC5">
        <v>9</v>
      </c>
      <c r="BD5">
        <v>3</v>
      </c>
      <c r="BE5">
        <v>6</v>
      </c>
      <c r="BF5">
        <v>3</v>
      </c>
      <c r="BG5">
        <v>5</v>
      </c>
      <c r="BH5">
        <v>7</v>
      </c>
      <c r="BJ5">
        <v>3</v>
      </c>
      <c r="BK5">
        <f t="shared" si="0"/>
        <v>1232</v>
      </c>
      <c r="BL5">
        <f t="shared" si="1"/>
        <v>616</v>
      </c>
      <c r="BN5" s="3">
        <f t="shared" si="2"/>
        <v>0.12761549616739176</v>
      </c>
    </row>
    <row r="6" spans="1:71" x14ac:dyDescent="0.55000000000000004">
      <c r="A6">
        <v>1</v>
      </c>
      <c r="B6">
        <v>2</v>
      </c>
      <c r="C6">
        <v>1</v>
      </c>
      <c r="D6">
        <v>3</v>
      </c>
      <c r="E6">
        <v>2</v>
      </c>
      <c r="F6">
        <v>6</v>
      </c>
      <c r="G6">
        <v>3</v>
      </c>
      <c r="H6">
        <v>4</v>
      </c>
      <c r="I6">
        <v>8</v>
      </c>
      <c r="J6">
        <v>0</v>
      </c>
      <c r="K6">
        <v>5</v>
      </c>
      <c r="L6">
        <v>4</v>
      </c>
      <c r="M6">
        <v>4</v>
      </c>
      <c r="N6">
        <v>5</v>
      </c>
      <c r="O6">
        <v>0</v>
      </c>
      <c r="P6">
        <v>8</v>
      </c>
      <c r="Q6">
        <v>7</v>
      </c>
      <c r="R6">
        <v>8</v>
      </c>
      <c r="S6">
        <v>8</v>
      </c>
      <c r="T6">
        <v>7</v>
      </c>
      <c r="U6">
        <v>1</v>
      </c>
      <c r="V6">
        <v>3</v>
      </c>
      <c r="W6">
        <v>5</v>
      </c>
      <c r="X6">
        <v>3</v>
      </c>
      <c r="Y6">
        <v>6</v>
      </c>
      <c r="Z6">
        <v>7</v>
      </c>
      <c r="AA6">
        <v>3</v>
      </c>
      <c r="AB6">
        <v>0</v>
      </c>
      <c r="AC6">
        <v>7</v>
      </c>
      <c r="AD6">
        <v>3</v>
      </c>
      <c r="AE6">
        <v>2</v>
      </c>
      <c r="AF6">
        <v>8</v>
      </c>
      <c r="AG6">
        <v>6</v>
      </c>
      <c r="AH6">
        <v>5</v>
      </c>
      <c r="AI6">
        <v>3</v>
      </c>
      <c r="AJ6">
        <v>1</v>
      </c>
      <c r="AK6">
        <v>8</v>
      </c>
      <c r="AL6">
        <v>2</v>
      </c>
      <c r="AM6">
        <v>4</v>
      </c>
      <c r="AN6">
        <v>5</v>
      </c>
      <c r="AO6">
        <v>1</v>
      </c>
      <c r="AP6">
        <v>2</v>
      </c>
      <c r="AQ6">
        <v>3</v>
      </c>
      <c r="AR6">
        <v>1</v>
      </c>
      <c r="AS6">
        <v>8</v>
      </c>
      <c r="AT6">
        <v>10</v>
      </c>
      <c r="AU6">
        <v>3</v>
      </c>
      <c r="AV6">
        <v>4</v>
      </c>
      <c r="AW6">
        <v>0</v>
      </c>
      <c r="AX6">
        <v>3</v>
      </c>
      <c r="AY6">
        <v>4</v>
      </c>
      <c r="AZ6">
        <v>5</v>
      </c>
      <c r="BA6">
        <v>4</v>
      </c>
      <c r="BB6">
        <v>3</v>
      </c>
      <c r="BC6">
        <v>5</v>
      </c>
      <c r="BD6">
        <v>4</v>
      </c>
      <c r="BE6">
        <v>3</v>
      </c>
      <c r="BF6">
        <v>5</v>
      </c>
      <c r="BG6">
        <v>3</v>
      </c>
      <c r="BH6">
        <v>1</v>
      </c>
      <c r="BJ6">
        <v>4</v>
      </c>
      <c r="BK6">
        <f t="shared" si="0"/>
        <v>1254</v>
      </c>
      <c r="BL6">
        <f t="shared" si="1"/>
        <v>627</v>
      </c>
      <c r="BN6" s="3">
        <f t="shared" si="2"/>
        <v>0.12989434431323804</v>
      </c>
    </row>
    <row r="7" spans="1:71" x14ac:dyDescent="0.55000000000000004">
      <c r="A7">
        <v>3</v>
      </c>
      <c r="B7">
        <v>6</v>
      </c>
      <c r="C7">
        <v>2</v>
      </c>
      <c r="D7">
        <v>1</v>
      </c>
      <c r="E7">
        <v>4</v>
      </c>
      <c r="F7">
        <v>2</v>
      </c>
      <c r="G7">
        <v>5</v>
      </c>
      <c r="H7">
        <v>6</v>
      </c>
      <c r="I7">
        <v>6</v>
      </c>
      <c r="J7">
        <v>4</v>
      </c>
      <c r="K7">
        <v>4</v>
      </c>
      <c r="L7">
        <v>3</v>
      </c>
      <c r="M7">
        <v>6</v>
      </c>
      <c r="N7">
        <v>5</v>
      </c>
      <c r="O7">
        <v>4</v>
      </c>
      <c r="P7">
        <v>6</v>
      </c>
      <c r="Q7">
        <v>10</v>
      </c>
      <c r="R7">
        <v>3</v>
      </c>
      <c r="S7">
        <v>2</v>
      </c>
      <c r="T7">
        <v>4</v>
      </c>
      <c r="U7">
        <v>4</v>
      </c>
      <c r="V7">
        <v>2</v>
      </c>
      <c r="W7">
        <v>3</v>
      </c>
      <c r="X7">
        <v>8</v>
      </c>
      <c r="Y7">
        <v>6</v>
      </c>
      <c r="Z7">
        <v>5</v>
      </c>
      <c r="AA7">
        <v>3</v>
      </c>
      <c r="AB7">
        <v>7</v>
      </c>
      <c r="AC7">
        <v>6</v>
      </c>
      <c r="AD7">
        <v>5</v>
      </c>
      <c r="AE7">
        <v>9</v>
      </c>
      <c r="AF7">
        <v>8</v>
      </c>
      <c r="AG7">
        <v>2</v>
      </c>
      <c r="AH7">
        <v>1</v>
      </c>
      <c r="AI7">
        <v>3</v>
      </c>
      <c r="AJ7">
        <v>10</v>
      </c>
      <c r="AK7">
        <v>8</v>
      </c>
      <c r="AL7">
        <v>9</v>
      </c>
      <c r="AM7">
        <v>2</v>
      </c>
      <c r="AN7">
        <v>0</v>
      </c>
      <c r="AO7">
        <v>6</v>
      </c>
      <c r="AP7">
        <v>4</v>
      </c>
      <c r="AQ7">
        <v>7</v>
      </c>
      <c r="AR7">
        <v>1</v>
      </c>
      <c r="AS7">
        <v>0</v>
      </c>
      <c r="AT7">
        <v>7</v>
      </c>
      <c r="AU7">
        <v>0</v>
      </c>
      <c r="AV7">
        <v>1</v>
      </c>
      <c r="AW7">
        <v>1</v>
      </c>
      <c r="AX7">
        <v>7</v>
      </c>
      <c r="AY7">
        <v>6</v>
      </c>
      <c r="AZ7">
        <v>7</v>
      </c>
      <c r="BA7">
        <v>1</v>
      </c>
      <c r="BB7">
        <v>3</v>
      </c>
      <c r="BC7">
        <v>7</v>
      </c>
      <c r="BD7">
        <v>6</v>
      </c>
      <c r="BE7">
        <v>8</v>
      </c>
      <c r="BF7">
        <v>3</v>
      </c>
      <c r="BG7">
        <v>1</v>
      </c>
      <c r="BH7">
        <v>3</v>
      </c>
      <c r="BJ7">
        <v>5</v>
      </c>
      <c r="BK7">
        <f t="shared" si="0"/>
        <v>1150</v>
      </c>
      <c r="BL7">
        <f t="shared" si="1"/>
        <v>575</v>
      </c>
      <c r="BN7" s="3">
        <f t="shared" si="2"/>
        <v>0.11912160762378289</v>
      </c>
    </row>
    <row r="8" spans="1:71" x14ac:dyDescent="0.55000000000000004">
      <c r="A8">
        <v>1</v>
      </c>
      <c r="B8">
        <v>2</v>
      </c>
      <c r="C8">
        <v>4</v>
      </c>
      <c r="D8">
        <v>6</v>
      </c>
      <c r="E8">
        <v>2</v>
      </c>
      <c r="F8">
        <v>1</v>
      </c>
      <c r="G8">
        <v>1</v>
      </c>
      <c r="H8">
        <v>2</v>
      </c>
      <c r="I8">
        <v>9</v>
      </c>
      <c r="J8">
        <v>4</v>
      </c>
      <c r="K8">
        <v>4</v>
      </c>
      <c r="L8">
        <v>3</v>
      </c>
      <c r="M8">
        <v>5</v>
      </c>
      <c r="N8">
        <v>4</v>
      </c>
      <c r="O8">
        <v>4</v>
      </c>
      <c r="P8">
        <v>9</v>
      </c>
      <c r="Q8">
        <v>8</v>
      </c>
      <c r="R8">
        <v>5</v>
      </c>
      <c r="S8">
        <v>6</v>
      </c>
      <c r="T8">
        <v>5</v>
      </c>
      <c r="U8">
        <v>5</v>
      </c>
      <c r="V8">
        <v>6</v>
      </c>
      <c r="W8">
        <v>4</v>
      </c>
      <c r="X8">
        <v>1</v>
      </c>
      <c r="Y8">
        <v>10</v>
      </c>
      <c r="Z8">
        <v>8</v>
      </c>
      <c r="AA8">
        <v>5</v>
      </c>
      <c r="AB8">
        <v>6</v>
      </c>
      <c r="AC8">
        <v>6</v>
      </c>
      <c r="AD8">
        <v>4</v>
      </c>
      <c r="AE8">
        <v>4</v>
      </c>
      <c r="AF8">
        <v>0</v>
      </c>
      <c r="AG8">
        <v>3</v>
      </c>
      <c r="AH8">
        <v>5</v>
      </c>
      <c r="AI8">
        <v>5</v>
      </c>
      <c r="AJ8">
        <v>8</v>
      </c>
      <c r="AK8">
        <v>10</v>
      </c>
      <c r="AL8">
        <v>4</v>
      </c>
      <c r="AM8">
        <v>2</v>
      </c>
      <c r="AN8">
        <v>0</v>
      </c>
      <c r="AO8">
        <v>4</v>
      </c>
      <c r="AP8">
        <v>0</v>
      </c>
      <c r="AQ8">
        <v>4</v>
      </c>
      <c r="AR8">
        <v>0</v>
      </c>
      <c r="AS8">
        <v>0</v>
      </c>
      <c r="AT8">
        <v>1</v>
      </c>
      <c r="AU8">
        <v>0</v>
      </c>
      <c r="AV8">
        <v>2</v>
      </c>
      <c r="AW8">
        <v>0</v>
      </c>
      <c r="AX8">
        <v>4</v>
      </c>
      <c r="AY8">
        <v>4</v>
      </c>
      <c r="AZ8">
        <v>5</v>
      </c>
      <c r="BA8">
        <v>3</v>
      </c>
      <c r="BB8">
        <v>1</v>
      </c>
      <c r="BC8">
        <v>4</v>
      </c>
      <c r="BD8">
        <v>10</v>
      </c>
      <c r="BE8">
        <v>10</v>
      </c>
      <c r="BF8">
        <v>8</v>
      </c>
      <c r="BG8">
        <v>1</v>
      </c>
      <c r="BH8">
        <v>2</v>
      </c>
      <c r="BJ8">
        <v>6</v>
      </c>
      <c r="BK8">
        <f t="shared" si="0"/>
        <v>886</v>
      </c>
      <c r="BL8">
        <f t="shared" si="1"/>
        <v>443</v>
      </c>
      <c r="BN8" s="3">
        <f t="shared" si="2"/>
        <v>9.1775429873627509E-2</v>
      </c>
    </row>
    <row r="9" spans="1:71" x14ac:dyDescent="0.55000000000000004">
      <c r="A9">
        <v>4</v>
      </c>
      <c r="B9">
        <v>11</v>
      </c>
      <c r="C9">
        <v>0</v>
      </c>
      <c r="D9">
        <v>4</v>
      </c>
      <c r="E9">
        <v>7</v>
      </c>
      <c r="F9">
        <v>0</v>
      </c>
      <c r="G9">
        <v>5</v>
      </c>
      <c r="H9">
        <v>3</v>
      </c>
      <c r="I9">
        <v>4</v>
      </c>
      <c r="J9">
        <v>0</v>
      </c>
      <c r="K9">
        <v>1</v>
      </c>
      <c r="L9">
        <v>0</v>
      </c>
      <c r="M9">
        <v>3</v>
      </c>
      <c r="N9">
        <v>5</v>
      </c>
      <c r="O9">
        <v>10</v>
      </c>
      <c r="P9">
        <v>13</v>
      </c>
      <c r="Q9">
        <v>1</v>
      </c>
      <c r="R9">
        <v>4</v>
      </c>
      <c r="S9">
        <v>5</v>
      </c>
      <c r="T9">
        <v>3</v>
      </c>
      <c r="U9">
        <v>3</v>
      </c>
      <c r="V9">
        <v>5</v>
      </c>
      <c r="W9">
        <v>3</v>
      </c>
      <c r="X9">
        <v>2</v>
      </c>
      <c r="Y9">
        <v>6</v>
      </c>
      <c r="Z9">
        <v>3</v>
      </c>
      <c r="AA9">
        <v>4</v>
      </c>
      <c r="AB9">
        <v>6</v>
      </c>
      <c r="AC9">
        <v>0</v>
      </c>
      <c r="AD9">
        <v>4</v>
      </c>
      <c r="AE9">
        <v>5</v>
      </c>
      <c r="AF9">
        <v>6</v>
      </c>
      <c r="AG9">
        <v>4</v>
      </c>
      <c r="AH9">
        <v>8</v>
      </c>
      <c r="AI9">
        <v>4</v>
      </c>
      <c r="AJ9">
        <v>1</v>
      </c>
      <c r="AK9">
        <v>2</v>
      </c>
      <c r="AL9">
        <v>6</v>
      </c>
      <c r="AM9">
        <v>6</v>
      </c>
      <c r="AN9">
        <v>5</v>
      </c>
      <c r="AO9">
        <v>11</v>
      </c>
      <c r="AP9">
        <v>4</v>
      </c>
      <c r="AQ9">
        <v>0</v>
      </c>
      <c r="AR9">
        <v>1</v>
      </c>
      <c r="AS9">
        <v>6</v>
      </c>
      <c r="AT9">
        <v>3</v>
      </c>
      <c r="AU9">
        <v>0</v>
      </c>
      <c r="AV9">
        <v>2</v>
      </c>
      <c r="AW9">
        <v>1</v>
      </c>
      <c r="AX9">
        <v>0</v>
      </c>
      <c r="AY9">
        <v>4</v>
      </c>
      <c r="AZ9">
        <v>7</v>
      </c>
      <c r="BA9">
        <v>2</v>
      </c>
      <c r="BB9">
        <v>1</v>
      </c>
      <c r="BC9">
        <v>6</v>
      </c>
      <c r="BD9">
        <v>2</v>
      </c>
      <c r="BE9">
        <v>2</v>
      </c>
      <c r="BF9">
        <v>9</v>
      </c>
      <c r="BG9">
        <v>8</v>
      </c>
      <c r="BH9">
        <v>4</v>
      </c>
      <c r="BJ9">
        <v>7</v>
      </c>
      <c r="BK9">
        <f t="shared" si="0"/>
        <v>688</v>
      </c>
      <c r="BL9">
        <f t="shared" si="1"/>
        <v>344</v>
      </c>
      <c r="BN9" s="3">
        <f t="shared" si="2"/>
        <v>7.126579656101098E-2</v>
      </c>
    </row>
    <row r="10" spans="1:71" x14ac:dyDescent="0.55000000000000004">
      <c r="A10">
        <v>3</v>
      </c>
      <c r="B10">
        <v>1</v>
      </c>
      <c r="C10">
        <v>3</v>
      </c>
      <c r="D10">
        <v>2</v>
      </c>
      <c r="E10">
        <v>1</v>
      </c>
      <c r="F10">
        <v>0</v>
      </c>
      <c r="G10">
        <v>1</v>
      </c>
      <c r="H10">
        <v>4</v>
      </c>
      <c r="I10">
        <v>2</v>
      </c>
      <c r="J10">
        <v>4</v>
      </c>
      <c r="K10">
        <v>13</v>
      </c>
      <c r="L10">
        <v>10</v>
      </c>
      <c r="M10">
        <v>4</v>
      </c>
      <c r="N10">
        <v>6</v>
      </c>
      <c r="O10">
        <v>14</v>
      </c>
      <c r="P10">
        <v>8</v>
      </c>
      <c r="Q10">
        <v>15</v>
      </c>
      <c r="R10">
        <v>8</v>
      </c>
      <c r="S10">
        <v>10</v>
      </c>
      <c r="T10">
        <v>6</v>
      </c>
      <c r="U10">
        <v>2</v>
      </c>
      <c r="V10">
        <v>5</v>
      </c>
      <c r="W10">
        <v>7</v>
      </c>
      <c r="X10">
        <v>2</v>
      </c>
      <c r="Y10">
        <v>2</v>
      </c>
      <c r="Z10">
        <v>1</v>
      </c>
      <c r="AA10">
        <v>0</v>
      </c>
      <c r="AB10">
        <v>4</v>
      </c>
      <c r="AC10">
        <v>6</v>
      </c>
      <c r="AD10">
        <v>5</v>
      </c>
      <c r="AE10">
        <v>12</v>
      </c>
      <c r="AF10">
        <v>9</v>
      </c>
      <c r="AG10">
        <v>4</v>
      </c>
      <c r="AH10">
        <v>6</v>
      </c>
      <c r="AI10">
        <v>5</v>
      </c>
      <c r="AJ10">
        <v>3</v>
      </c>
      <c r="AK10">
        <v>2</v>
      </c>
      <c r="AL10">
        <v>1</v>
      </c>
      <c r="AM10">
        <v>7</v>
      </c>
      <c r="AN10">
        <v>5</v>
      </c>
      <c r="AO10">
        <v>1</v>
      </c>
      <c r="AP10">
        <v>3</v>
      </c>
      <c r="AQ10">
        <v>5</v>
      </c>
      <c r="AR10">
        <v>2</v>
      </c>
      <c r="AS10">
        <v>3</v>
      </c>
      <c r="AT10">
        <v>7</v>
      </c>
      <c r="AU10">
        <v>5</v>
      </c>
      <c r="AV10">
        <v>6</v>
      </c>
      <c r="AW10">
        <v>6</v>
      </c>
      <c r="AX10">
        <v>10</v>
      </c>
      <c r="AY10">
        <v>1</v>
      </c>
      <c r="AZ10">
        <v>3</v>
      </c>
      <c r="BA10">
        <v>5</v>
      </c>
      <c r="BB10">
        <v>4</v>
      </c>
      <c r="BC10">
        <v>1</v>
      </c>
      <c r="BD10">
        <v>2</v>
      </c>
      <c r="BE10">
        <v>5</v>
      </c>
      <c r="BF10">
        <v>12</v>
      </c>
      <c r="BG10">
        <v>6</v>
      </c>
      <c r="BH10">
        <v>4</v>
      </c>
      <c r="BJ10">
        <v>8</v>
      </c>
      <c r="BK10">
        <f t="shared" si="0"/>
        <v>530</v>
      </c>
      <c r="BL10">
        <f t="shared" si="1"/>
        <v>265</v>
      </c>
      <c r="BN10" s="3">
        <f t="shared" si="2"/>
        <v>5.4899523513569505E-2</v>
      </c>
    </row>
    <row r="11" spans="1:71" x14ac:dyDescent="0.55000000000000004">
      <c r="A11">
        <v>5</v>
      </c>
      <c r="B11">
        <v>1</v>
      </c>
      <c r="C11">
        <v>6</v>
      </c>
      <c r="D11">
        <v>0</v>
      </c>
      <c r="E11">
        <v>3</v>
      </c>
      <c r="F11">
        <v>6</v>
      </c>
      <c r="G11">
        <v>2</v>
      </c>
      <c r="H11">
        <v>3</v>
      </c>
      <c r="I11">
        <v>4</v>
      </c>
      <c r="J11">
        <v>3</v>
      </c>
      <c r="K11">
        <v>8</v>
      </c>
      <c r="L11">
        <v>14</v>
      </c>
      <c r="M11">
        <v>4</v>
      </c>
      <c r="N11">
        <v>1</v>
      </c>
      <c r="O11">
        <v>2</v>
      </c>
      <c r="P11">
        <v>4</v>
      </c>
      <c r="Q11">
        <v>5</v>
      </c>
      <c r="R11">
        <v>4</v>
      </c>
      <c r="S11">
        <v>7</v>
      </c>
      <c r="T11">
        <v>2</v>
      </c>
      <c r="U11">
        <v>6</v>
      </c>
      <c r="V11">
        <v>4</v>
      </c>
      <c r="W11">
        <v>3</v>
      </c>
      <c r="X11">
        <v>1</v>
      </c>
      <c r="Y11">
        <v>8</v>
      </c>
      <c r="Z11">
        <v>10</v>
      </c>
      <c r="AA11">
        <v>4</v>
      </c>
      <c r="AB11">
        <v>2</v>
      </c>
      <c r="AC11">
        <v>9</v>
      </c>
      <c r="AD11">
        <v>12</v>
      </c>
      <c r="AE11">
        <v>3</v>
      </c>
      <c r="AF11">
        <v>4</v>
      </c>
      <c r="AG11">
        <v>3</v>
      </c>
      <c r="AH11">
        <v>15</v>
      </c>
      <c r="AI11">
        <v>6</v>
      </c>
      <c r="AJ11">
        <v>4</v>
      </c>
      <c r="AK11">
        <v>4</v>
      </c>
      <c r="AL11">
        <v>3</v>
      </c>
      <c r="AM11">
        <v>0</v>
      </c>
      <c r="AN11">
        <v>10</v>
      </c>
      <c r="AO11">
        <v>1</v>
      </c>
      <c r="AP11">
        <v>5</v>
      </c>
      <c r="AQ11">
        <v>4</v>
      </c>
      <c r="AR11">
        <v>6</v>
      </c>
      <c r="AS11">
        <v>8</v>
      </c>
      <c r="AT11">
        <v>15</v>
      </c>
      <c r="AU11">
        <v>5</v>
      </c>
      <c r="AV11">
        <v>7</v>
      </c>
      <c r="AW11">
        <v>2</v>
      </c>
      <c r="AX11">
        <v>7</v>
      </c>
      <c r="AY11">
        <v>5</v>
      </c>
      <c r="AZ11">
        <v>13</v>
      </c>
      <c r="BA11">
        <v>7</v>
      </c>
      <c r="BB11">
        <v>4</v>
      </c>
      <c r="BC11">
        <v>14</v>
      </c>
      <c r="BD11">
        <v>8</v>
      </c>
      <c r="BE11">
        <v>1</v>
      </c>
      <c r="BF11">
        <v>5</v>
      </c>
      <c r="BG11">
        <v>15</v>
      </c>
      <c r="BH11">
        <v>3</v>
      </c>
      <c r="BJ11">
        <v>9</v>
      </c>
      <c r="BK11">
        <f t="shared" si="0"/>
        <v>416</v>
      </c>
      <c r="BL11">
        <f t="shared" si="1"/>
        <v>208</v>
      </c>
      <c r="BN11" s="3">
        <f t="shared" si="2"/>
        <v>4.3090946757820589E-2</v>
      </c>
    </row>
    <row r="12" spans="1:71" x14ac:dyDescent="0.55000000000000004">
      <c r="A12">
        <v>7</v>
      </c>
      <c r="B12">
        <v>2</v>
      </c>
      <c r="C12">
        <v>9</v>
      </c>
      <c r="D12">
        <v>8</v>
      </c>
      <c r="E12">
        <v>7</v>
      </c>
      <c r="F12">
        <v>3</v>
      </c>
      <c r="G12">
        <v>2</v>
      </c>
      <c r="H12">
        <v>7</v>
      </c>
      <c r="I12">
        <v>8</v>
      </c>
      <c r="J12">
        <v>6</v>
      </c>
      <c r="K12">
        <v>4</v>
      </c>
      <c r="L12">
        <v>2</v>
      </c>
      <c r="M12">
        <v>4</v>
      </c>
      <c r="N12">
        <v>3</v>
      </c>
      <c r="O12">
        <v>10</v>
      </c>
      <c r="P12">
        <v>0</v>
      </c>
      <c r="Q12">
        <v>0</v>
      </c>
      <c r="R12">
        <v>1</v>
      </c>
      <c r="S12">
        <v>12</v>
      </c>
      <c r="T12">
        <v>6</v>
      </c>
      <c r="U12">
        <v>0</v>
      </c>
      <c r="V12">
        <v>3</v>
      </c>
      <c r="W12">
        <v>8</v>
      </c>
      <c r="X12">
        <v>2</v>
      </c>
      <c r="Y12">
        <v>9</v>
      </c>
      <c r="Z12">
        <v>2</v>
      </c>
      <c r="AA12">
        <v>3</v>
      </c>
      <c r="AB12">
        <v>4</v>
      </c>
      <c r="AC12">
        <v>8</v>
      </c>
      <c r="AD12">
        <v>14</v>
      </c>
      <c r="AE12">
        <v>10</v>
      </c>
      <c r="AF12">
        <v>6</v>
      </c>
      <c r="AG12">
        <v>12</v>
      </c>
      <c r="AH12">
        <v>4</v>
      </c>
      <c r="AI12">
        <v>1</v>
      </c>
      <c r="AJ12">
        <v>4</v>
      </c>
      <c r="AK12">
        <v>6</v>
      </c>
      <c r="AL12">
        <v>10</v>
      </c>
      <c r="AM12">
        <v>5</v>
      </c>
      <c r="AN12">
        <v>2</v>
      </c>
      <c r="AO12">
        <v>2</v>
      </c>
      <c r="AP12">
        <v>7</v>
      </c>
      <c r="AQ12">
        <v>3</v>
      </c>
      <c r="AR12">
        <v>0</v>
      </c>
      <c r="AS12">
        <v>4</v>
      </c>
      <c r="AT12">
        <v>5</v>
      </c>
      <c r="AU12">
        <v>14</v>
      </c>
      <c r="AV12">
        <v>0</v>
      </c>
      <c r="AW12">
        <v>6</v>
      </c>
      <c r="AX12">
        <v>12</v>
      </c>
      <c r="AY12">
        <v>3</v>
      </c>
      <c r="AZ12">
        <v>6</v>
      </c>
      <c r="BA12">
        <v>3</v>
      </c>
      <c r="BB12">
        <v>1</v>
      </c>
      <c r="BC12">
        <v>6</v>
      </c>
      <c r="BD12">
        <v>9</v>
      </c>
      <c r="BE12">
        <v>5</v>
      </c>
      <c r="BF12">
        <v>10</v>
      </c>
      <c r="BG12">
        <v>3</v>
      </c>
      <c r="BH12">
        <v>4</v>
      </c>
      <c r="BJ12">
        <v>10</v>
      </c>
      <c r="BK12">
        <f t="shared" si="0"/>
        <v>306</v>
      </c>
      <c r="BL12">
        <f t="shared" si="1"/>
        <v>153</v>
      </c>
      <c r="BN12" s="3">
        <f t="shared" si="2"/>
        <v>3.1696706028589185E-2</v>
      </c>
    </row>
    <row r="13" spans="1:71" x14ac:dyDescent="0.55000000000000004">
      <c r="A13">
        <v>5</v>
      </c>
      <c r="B13">
        <v>2</v>
      </c>
      <c r="C13">
        <v>4</v>
      </c>
      <c r="D13">
        <v>3</v>
      </c>
      <c r="E13">
        <v>2</v>
      </c>
      <c r="F13">
        <v>3</v>
      </c>
      <c r="G13">
        <v>1</v>
      </c>
      <c r="H13">
        <v>3</v>
      </c>
      <c r="I13">
        <v>7</v>
      </c>
      <c r="J13">
        <v>1</v>
      </c>
      <c r="K13">
        <v>2</v>
      </c>
      <c r="L13">
        <v>5</v>
      </c>
      <c r="M13">
        <v>4</v>
      </c>
      <c r="N13">
        <v>0</v>
      </c>
      <c r="O13">
        <v>2</v>
      </c>
      <c r="P13">
        <v>5</v>
      </c>
      <c r="Q13">
        <v>5</v>
      </c>
      <c r="R13">
        <v>4</v>
      </c>
      <c r="S13">
        <v>3</v>
      </c>
      <c r="T13">
        <v>4</v>
      </c>
      <c r="U13">
        <v>5</v>
      </c>
      <c r="V13">
        <v>6</v>
      </c>
      <c r="W13">
        <v>1</v>
      </c>
      <c r="X13">
        <v>4</v>
      </c>
      <c r="Y13">
        <v>12</v>
      </c>
      <c r="Z13">
        <v>5</v>
      </c>
      <c r="AA13">
        <v>0</v>
      </c>
      <c r="AB13">
        <v>14</v>
      </c>
      <c r="AC13">
        <v>9</v>
      </c>
      <c r="AD13">
        <v>6</v>
      </c>
      <c r="AE13">
        <v>15</v>
      </c>
      <c r="AF13">
        <v>1</v>
      </c>
      <c r="AG13">
        <v>2</v>
      </c>
      <c r="AH13">
        <v>13</v>
      </c>
      <c r="AI13">
        <v>6</v>
      </c>
      <c r="AJ13">
        <v>5</v>
      </c>
      <c r="AK13">
        <v>1</v>
      </c>
      <c r="AL13">
        <v>15</v>
      </c>
      <c r="AM13">
        <v>0</v>
      </c>
      <c r="AN13">
        <v>2</v>
      </c>
      <c r="AO13">
        <v>4</v>
      </c>
      <c r="AP13">
        <v>5</v>
      </c>
      <c r="AQ13">
        <v>5</v>
      </c>
      <c r="AR13">
        <v>1</v>
      </c>
      <c r="AS13">
        <v>1</v>
      </c>
      <c r="AT13">
        <v>0</v>
      </c>
      <c r="AU13">
        <v>2</v>
      </c>
      <c r="AV13">
        <v>1</v>
      </c>
      <c r="AW13">
        <v>6</v>
      </c>
      <c r="AX13">
        <v>8</v>
      </c>
      <c r="AY13">
        <v>5</v>
      </c>
      <c r="AZ13">
        <v>6</v>
      </c>
      <c r="BA13">
        <v>2</v>
      </c>
      <c r="BB13">
        <v>8</v>
      </c>
      <c r="BC13">
        <v>4</v>
      </c>
      <c r="BD13">
        <v>3</v>
      </c>
      <c r="BE13">
        <v>1</v>
      </c>
      <c r="BF13">
        <v>9</v>
      </c>
      <c r="BG13">
        <v>3</v>
      </c>
      <c r="BH13">
        <v>6</v>
      </c>
      <c r="BJ13">
        <v>11</v>
      </c>
      <c r="BK13">
        <f t="shared" si="0"/>
        <v>232</v>
      </c>
      <c r="BL13">
        <f t="shared" si="1"/>
        <v>116</v>
      </c>
      <c r="BN13" s="3">
        <f t="shared" si="2"/>
        <v>2.403148953801533E-2</v>
      </c>
    </row>
    <row r="14" spans="1:71" x14ac:dyDescent="0.55000000000000004">
      <c r="A14">
        <v>11</v>
      </c>
      <c r="B14">
        <v>8</v>
      </c>
      <c r="C14">
        <v>6</v>
      </c>
      <c r="D14">
        <v>3</v>
      </c>
      <c r="E14">
        <v>0</v>
      </c>
      <c r="F14">
        <v>6</v>
      </c>
      <c r="G14">
        <v>7</v>
      </c>
      <c r="H14">
        <v>5</v>
      </c>
      <c r="I14">
        <v>3</v>
      </c>
      <c r="J14">
        <v>6</v>
      </c>
      <c r="K14">
        <v>8</v>
      </c>
      <c r="L14">
        <v>11</v>
      </c>
      <c r="M14">
        <v>7</v>
      </c>
      <c r="N14">
        <v>2</v>
      </c>
      <c r="O14">
        <v>2</v>
      </c>
      <c r="P14">
        <v>0</v>
      </c>
      <c r="Q14">
        <v>2</v>
      </c>
      <c r="R14">
        <v>5</v>
      </c>
      <c r="S14">
        <v>0</v>
      </c>
      <c r="T14">
        <v>4</v>
      </c>
      <c r="U14">
        <v>7</v>
      </c>
      <c r="V14">
        <v>2</v>
      </c>
      <c r="W14">
        <v>4</v>
      </c>
      <c r="X14">
        <v>0</v>
      </c>
      <c r="Y14">
        <v>13</v>
      </c>
      <c r="Z14">
        <v>5</v>
      </c>
      <c r="AA14">
        <v>1</v>
      </c>
      <c r="AB14">
        <v>2</v>
      </c>
      <c r="AC14">
        <v>6</v>
      </c>
      <c r="AD14">
        <v>3</v>
      </c>
      <c r="AE14">
        <v>3</v>
      </c>
      <c r="AF14">
        <v>6</v>
      </c>
      <c r="AG14">
        <v>3</v>
      </c>
      <c r="AH14">
        <v>10</v>
      </c>
      <c r="AI14">
        <v>2</v>
      </c>
      <c r="AJ14">
        <v>7</v>
      </c>
      <c r="AK14">
        <v>9</v>
      </c>
      <c r="AL14">
        <v>1</v>
      </c>
      <c r="AM14">
        <v>6</v>
      </c>
      <c r="AN14">
        <v>3</v>
      </c>
      <c r="AO14">
        <v>5</v>
      </c>
      <c r="AP14">
        <v>2</v>
      </c>
      <c r="AQ14">
        <v>10</v>
      </c>
      <c r="AR14">
        <v>5</v>
      </c>
      <c r="AS14">
        <v>5</v>
      </c>
      <c r="AT14">
        <v>7</v>
      </c>
      <c r="AU14">
        <v>5</v>
      </c>
      <c r="AV14">
        <v>0</v>
      </c>
      <c r="AW14">
        <v>1</v>
      </c>
      <c r="AX14">
        <v>7</v>
      </c>
      <c r="AY14">
        <v>6</v>
      </c>
      <c r="AZ14">
        <v>7</v>
      </c>
      <c r="BA14">
        <v>4</v>
      </c>
      <c r="BB14">
        <v>1</v>
      </c>
      <c r="BC14">
        <v>6</v>
      </c>
      <c r="BD14">
        <v>4</v>
      </c>
      <c r="BE14">
        <v>9</v>
      </c>
      <c r="BF14">
        <v>6</v>
      </c>
      <c r="BG14">
        <v>6</v>
      </c>
      <c r="BH14">
        <v>8</v>
      </c>
      <c r="BJ14">
        <v>12</v>
      </c>
      <c r="BK14">
        <f t="shared" si="0"/>
        <v>134</v>
      </c>
      <c r="BL14">
        <f t="shared" si="1"/>
        <v>67</v>
      </c>
      <c r="BN14" s="3">
        <f t="shared" si="2"/>
        <v>1.3880256888336441E-2</v>
      </c>
    </row>
    <row r="15" spans="1:71" x14ac:dyDescent="0.55000000000000004">
      <c r="A15">
        <v>4</v>
      </c>
      <c r="B15">
        <v>2</v>
      </c>
      <c r="C15">
        <v>8</v>
      </c>
      <c r="D15">
        <v>6</v>
      </c>
      <c r="E15">
        <v>8</v>
      </c>
      <c r="F15">
        <v>9</v>
      </c>
      <c r="G15">
        <v>6</v>
      </c>
      <c r="H15">
        <v>7</v>
      </c>
      <c r="I15">
        <v>2</v>
      </c>
      <c r="J15">
        <v>6</v>
      </c>
      <c r="K15">
        <v>2</v>
      </c>
      <c r="L15">
        <v>4</v>
      </c>
      <c r="M15">
        <v>11</v>
      </c>
      <c r="N15">
        <v>7</v>
      </c>
      <c r="O15">
        <v>5</v>
      </c>
      <c r="P15">
        <v>1</v>
      </c>
      <c r="Q15">
        <v>6</v>
      </c>
      <c r="R15">
        <v>7</v>
      </c>
      <c r="S15">
        <v>2</v>
      </c>
      <c r="T15">
        <v>7</v>
      </c>
      <c r="U15">
        <v>1</v>
      </c>
      <c r="V15">
        <v>3</v>
      </c>
      <c r="W15">
        <v>1</v>
      </c>
      <c r="X15">
        <v>8</v>
      </c>
      <c r="Y15">
        <v>6</v>
      </c>
      <c r="Z15">
        <v>3</v>
      </c>
      <c r="AA15">
        <v>0</v>
      </c>
      <c r="AB15">
        <v>5</v>
      </c>
      <c r="AC15">
        <v>6</v>
      </c>
      <c r="AD15">
        <v>2</v>
      </c>
      <c r="AE15">
        <v>3</v>
      </c>
      <c r="AF15">
        <v>2</v>
      </c>
      <c r="AG15">
        <v>5</v>
      </c>
      <c r="AH15">
        <v>8</v>
      </c>
      <c r="AI15">
        <v>3</v>
      </c>
      <c r="AJ15">
        <v>1</v>
      </c>
      <c r="AK15">
        <v>3</v>
      </c>
      <c r="AL15">
        <v>10</v>
      </c>
      <c r="AM15">
        <v>2</v>
      </c>
      <c r="AN15">
        <v>3</v>
      </c>
      <c r="AO15">
        <v>6</v>
      </c>
      <c r="AP15">
        <v>8</v>
      </c>
      <c r="AQ15">
        <v>9</v>
      </c>
      <c r="AR15">
        <v>1</v>
      </c>
      <c r="AS15">
        <v>7</v>
      </c>
      <c r="AT15">
        <v>6</v>
      </c>
      <c r="AU15">
        <v>5</v>
      </c>
      <c r="AV15">
        <v>2</v>
      </c>
      <c r="AW15">
        <v>0</v>
      </c>
      <c r="AX15">
        <v>1</v>
      </c>
      <c r="AY15">
        <v>8</v>
      </c>
      <c r="AZ15">
        <v>1</v>
      </c>
      <c r="BA15">
        <v>0</v>
      </c>
      <c r="BB15">
        <v>4</v>
      </c>
      <c r="BC15">
        <v>3</v>
      </c>
      <c r="BD15">
        <v>5</v>
      </c>
      <c r="BE15">
        <v>0</v>
      </c>
      <c r="BF15">
        <v>4</v>
      </c>
      <c r="BG15">
        <v>6</v>
      </c>
      <c r="BH15">
        <v>9</v>
      </c>
      <c r="BJ15">
        <v>13</v>
      </c>
      <c r="BK15">
        <f t="shared" si="0"/>
        <v>74</v>
      </c>
      <c r="BL15">
        <f t="shared" si="1"/>
        <v>37</v>
      </c>
      <c r="BN15" s="3">
        <f t="shared" si="2"/>
        <v>7.6652164905738557E-3</v>
      </c>
    </row>
    <row r="16" spans="1:71" x14ac:dyDescent="0.55000000000000004">
      <c r="A16">
        <v>1</v>
      </c>
      <c r="B16">
        <v>5</v>
      </c>
      <c r="C16">
        <v>10</v>
      </c>
      <c r="D16">
        <v>6</v>
      </c>
      <c r="E16">
        <v>4</v>
      </c>
      <c r="F16">
        <v>12</v>
      </c>
      <c r="G16">
        <v>7</v>
      </c>
      <c r="H16">
        <v>11</v>
      </c>
      <c r="I16">
        <v>11</v>
      </c>
      <c r="J16">
        <v>7</v>
      </c>
      <c r="K16">
        <v>8</v>
      </c>
      <c r="L16">
        <v>5</v>
      </c>
      <c r="M16">
        <v>2</v>
      </c>
      <c r="N16">
        <v>5</v>
      </c>
      <c r="O16">
        <v>5</v>
      </c>
      <c r="P16">
        <v>6</v>
      </c>
      <c r="Q16">
        <v>1</v>
      </c>
      <c r="R16">
        <v>2</v>
      </c>
      <c r="S16">
        <v>7</v>
      </c>
      <c r="T16">
        <v>11</v>
      </c>
      <c r="U16">
        <v>1</v>
      </c>
      <c r="V16">
        <v>0</v>
      </c>
      <c r="W16">
        <v>0</v>
      </c>
      <c r="X16">
        <v>3</v>
      </c>
      <c r="Y16">
        <v>6</v>
      </c>
      <c r="Z16">
        <v>5</v>
      </c>
      <c r="AA16">
        <v>1</v>
      </c>
      <c r="AB16">
        <v>9</v>
      </c>
      <c r="AC16">
        <v>7</v>
      </c>
      <c r="AD16">
        <v>11</v>
      </c>
      <c r="AE16">
        <v>3</v>
      </c>
      <c r="AF16">
        <v>4</v>
      </c>
      <c r="AG16">
        <v>4</v>
      </c>
      <c r="AH16">
        <v>6</v>
      </c>
      <c r="AI16">
        <v>7</v>
      </c>
      <c r="AJ16">
        <v>6</v>
      </c>
      <c r="AK16">
        <v>3</v>
      </c>
      <c r="AL16">
        <v>1</v>
      </c>
      <c r="AM16">
        <v>4</v>
      </c>
      <c r="AN16">
        <v>3</v>
      </c>
      <c r="AO16">
        <v>8</v>
      </c>
      <c r="AP16">
        <v>7</v>
      </c>
      <c r="AQ16">
        <v>11</v>
      </c>
      <c r="AR16">
        <v>7</v>
      </c>
      <c r="AS16">
        <v>6</v>
      </c>
      <c r="AT16">
        <v>4</v>
      </c>
      <c r="AU16">
        <v>5</v>
      </c>
      <c r="AV16">
        <v>9</v>
      </c>
      <c r="AW16">
        <v>2</v>
      </c>
      <c r="AX16">
        <v>3</v>
      </c>
      <c r="AY16">
        <v>3</v>
      </c>
      <c r="AZ16">
        <v>0</v>
      </c>
      <c r="BA16">
        <v>3</v>
      </c>
      <c r="BB16">
        <v>4</v>
      </c>
      <c r="BC16">
        <v>5</v>
      </c>
      <c r="BD16">
        <v>6</v>
      </c>
      <c r="BE16">
        <v>5</v>
      </c>
      <c r="BF16">
        <v>2</v>
      </c>
      <c r="BG16">
        <v>4</v>
      </c>
      <c r="BH16">
        <v>0</v>
      </c>
      <c r="BJ16">
        <v>14</v>
      </c>
      <c r="BK16">
        <f t="shared" si="0"/>
        <v>70</v>
      </c>
      <c r="BL16">
        <f t="shared" si="1"/>
        <v>35</v>
      </c>
      <c r="BN16" s="3">
        <f t="shared" si="2"/>
        <v>7.2508804640563501E-3</v>
      </c>
    </row>
    <row r="17" spans="1:66" x14ac:dyDescent="0.55000000000000004">
      <c r="A17">
        <v>6</v>
      </c>
      <c r="B17">
        <v>5</v>
      </c>
      <c r="C17">
        <v>3</v>
      </c>
      <c r="D17">
        <v>1</v>
      </c>
      <c r="E17">
        <v>13</v>
      </c>
      <c r="F17">
        <v>2</v>
      </c>
      <c r="G17">
        <v>3</v>
      </c>
      <c r="H17">
        <v>1</v>
      </c>
      <c r="I17">
        <v>7</v>
      </c>
      <c r="J17">
        <v>3</v>
      </c>
      <c r="K17">
        <v>4</v>
      </c>
      <c r="L17">
        <v>1</v>
      </c>
      <c r="M17">
        <v>9</v>
      </c>
      <c r="N17">
        <v>5</v>
      </c>
      <c r="O17">
        <v>7</v>
      </c>
      <c r="P17">
        <v>2</v>
      </c>
      <c r="Q17">
        <v>4</v>
      </c>
      <c r="R17">
        <v>5</v>
      </c>
      <c r="S17">
        <v>5</v>
      </c>
      <c r="T17">
        <v>8</v>
      </c>
      <c r="U17">
        <v>3</v>
      </c>
      <c r="V17">
        <v>2</v>
      </c>
      <c r="W17">
        <v>8</v>
      </c>
      <c r="X17">
        <v>9</v>
      </c>
      <c r="Y17">
        <v>7</v>
      </c>
      <c r="Z17">
        <v>6</v>
      </c>
      <c r="AA17">
        <v>10</v>
      </c>
      <c r="AB17">
        <v>3</v>
      </c>
      <c r="AC17">
        <v>3</v>
      </c>
      <c r="AD17">
        <v>7</v>
      </c>
      <c r="AE17">
        <v>3</v>
      </c>
      <c r="AF17">
        <v>7</v>
      </c>
      <c r="AG17">
        <v>9</v>
      </c>
      <c r="AH17">
        <v>5</v>
      </c>
      <c r="AI17">
        <v>2</v>
      </c>
      <c r="AJ17">
        <v>1</v>
      </c>
      <c r="AK17">
        <v>6</v>
      </c>
      <c r="AL17">
        <v>7</v>
      </c>
      <c r="AM17">
        <v>5</v>
      </c>
      <c r="AN17">
        <v>3</v>
      </c>
      <c r="AO17">
        <v>12</v>
      </c>
      <c r="AP17">
        <v>7</v>
      </c>
      <c r="AQ17">
        <v>1</v>
      </c>
      <c r="AR17">
        <v>3</v>
      </c>
      <c r="AS17">
        <v>5</v>
      </c>
      <c r="AT17">
        <v>9</v>
      </c>
      <c r="AU17">
        <v>3</v>
      </c>
      <c r="AV17">
        <v>4</v>
      </c>
      <c r="AW17">
        <v>2</v>
      </c>
      <c r="AX17">
        <v>5</v>
      </c>
      <c r="AY17">
        <v>9</v>
      </c>
      <c r="AZ17">
        <v>8</v>
      </c>
      <c r="BA17">
        <v>4</v>
      </c>
      <c r="BB17">
        <v>6</v>
      </c>
      <c r="BC17">
        <v>4</v>
      </c>
      <c r="BD17">
        <v>1</v>
      </c>
      <c r="BE17">
        <v>5</v>
      </c>
      <c r="BF17">
        <v>4</v>
      </c>
      <c r="BG17">
        <v>2</v>
      </c>
      <c r="BH17">
        <v>5</v>
      </c>
      <c r="BJ17">
        <v>15</v>
      </c>
      <c r="BK17">
        <f t="shared" si="0"/>
        <v>32</v>
      </c>
      <c r="BL17">
        <f t="shared" si="1"/>
        <v>16</v>
      </c>
      <c r="BN17" s="3">
        <f t="shared" si="2"/>
        <v>3.3146882121400456E-3</v>
      </c>
    </row>
    <row r="18" spans="1:66" x14ac:dyDescent="0.55000000000000004">
      <c r="A18">
        <v>7</v>
      </c>
      <c r="B18">
        <v>12</v>
      </c>
      <c r="C18">
        <v>3</v>
      </c>
      <c r="D18">
        <v>2</v>
      </c>
      <c r="E18">
        <v>10</v>
      </c>
      <c r="F18">
        <v>3</v>
      </c>
      <c r="G18">
        <v>4</v>
      </c>
      <c r="H18">
        <v>8</v>
      </c>
      <c r="I18">
        <v>6</v>
      </c>
      <c r="J18">
        <v>9</v>
      </c>
      <c r="K18">
        <v>1</v>
      </c>
      <c r="L18">
        <v>7</v>
      </c>
      <c r="M18">
        <v>7</v>
      </c>
      <c r="N18">
        <v>10</v>
      </c>
      <c r="O18">
        <v>4</v>
      </c>
      <c r="P18">
        <v>0</v>
      </c>
      <c r="Q18">
        <v>8</v>
      </c>
      <c r="R18">
        <v>4</v>
      </c>
      <c r="S18">
        <v>1</v>
      </c>
      <c r="T18">
        <v>4</v>
      </c>
      <c r="U18">
        <v>5</v>
      </c>
      <c r="V18">
        <v>2</v>
      </c>
      <c r="W18">
        <v>6</v>
      </c>
      <c r="X18">
        <v>4</v>
      </c>
      <c r="Y18">
        <v>6</v>
      </c>
      <c r="Z18">
        <v>10</v>
      </c>
      <c r="AA18">
        <v>1</v>
      </c>
      <c r="AB18">
        <v>3</v>
      </c>
      <c r="AC18">
        <v>7</v>
      </c>
      <c r="AD18">
        <v>6</v>
      </c>
      <c r="AE18">
        <v>9</v>
      </c>
      <c r="AF18">
        <v>6</v>
      </c>
      <c r="AG18">
        <v>0</v>
      </c>
      <c r="AH18">
        <v>4</v>
      </c>
      <c r="AI18">
        <v>5</v>
      </c>
      <c r="AJ18">
        <v>4</v>
      </c>
      <c r="AK18">
        <v>14</v>
      </c>
      <c r="AL18">
        <v>3</v>
      </c>
      <c r="AM18">
        <v>3</v>
      </c>
      <c r="AN18">
        <v>2</v>
      </c>
      <c r="AO18">
        <v>5</v>
      </c>
      <c r="AP18">
        <v>0</v>
      </c>
      <c r="AQ18">
        <v>8</v>
      </c>
      <c r="AR18">
        <v>4</v>
      </c>
      <c r="AS18">
        <v>4</v>
      </c>
      <c r="AT18">
        <v>0</v>
      </c>
      <c r="AU18">
        <v>1</v>
      </c>
      <c r="AV18">
        <v>6</v>
      </c>
      <c r="AW18">
        <v>4</v>
      </c>
      <c r="AX18">
        <v>0</v>
      </c>
      <c r="AY18">
        <v>4</v>
      </c>
      <c r="AZ18">
        <v>5</v>
      </c>
      <c r="BA18">
        <v>3</v>
      </c>
      <c r="BB18">
        <v>5</v>
      </c>
      <c r="BC18">
        <v>4</v>
      </c>
      <c r="BD18">
        <v>7</v>
      </c>
      <c r="BE18">
        <v>5</v>
      </c>
      <c r="BF18">
        <v>1</v>
      </c>
      <c r="BG18">
        <v>8</v>
      </c>
      <c r="BH18">
        <v>0</v>
      </c>
      <c r="BJ18">
        <v>16</v>
      </c>
      <c r="BK18">
        <f t="shared" si="0"/>
        <v>26</v>
      </c>
      <c r="BL18">
        <f t="shared" si="1"/>
        <v>13</v>
      </c>
      <c r="BN18" s="3">
        <f t="shared" si="2"/>
        <v>2.6931841723637868E-3</v>
      </c>
    </row>
    <row r="19" spans="1:66" x14ac:dyDescent="0.55000000000000004">
      <c r="A19">
        <v>0</v>
      </c>
      <c r="B19">
        <v>5</v>
      </c>
      <c r="C19">
        <v>9</v>
      </c>
      <c r="D19">
        <v>1</v>
      </c>
      <c r="E19">
        <v>8</v>
      </c>
      <c r="F19">
        <v>5</v>
      </c>
      <c r="G19">
        <v>5</v>
      </c>
      <c r="H19">
        <v>3</v>
      </c>
      <c r="I19">
        <v>2</v>
      </c>
      <c r="J19">
        <v>3</v>
      </c>
      <c r="K19">
        <v>10</v>
      </c>
      <c r="L19">
        <v>7</v>
      </c>
      <c r="M19">
        <v>4</v>
      </c>
      <c r="N19">
        <v>8</v>
      </c>
      <c r="O19">
        <v>6</v>
      </c>
      <c r="P19">
        <v>0</v>
      </c>
      <c r="Q19">
        <v>9</v>
      </c>
      <c r="R19">
        <v>6</v>
      </c>
      <c r="S19">
        <v>7</v>
      </c>
      <c r="T19">
        <v>1</v>
      </c>
      <c r="U19">
        <v>0</v>
      </c>
      <c r="V19">
        <v>4</v>
      </c>
      <c r="W19">
        <v>4</v>
      </c>
      <c r="X19">
        <v>2</v>
      </c>
      <c r="Y19">
        <v>1</v>
      </c>
      <c r="Z19">
        <v>3</v>
      </c>
      <c r="AA19">
        <v>2</v>
      </c>
      <c r="AB19">
        <v>7</v>
      </c>
      <c r="AC19">
        <v>3</v>
      </c>
      <c r="AD19">
        <v>14</v>
      </c>
      <c r="AE19">
        <v>4</v>
      </c>
      <c r="AF19">
        <v>2</v>
      </c>
      <c r="AG19">
        <v>8</v>
      </c>
      <c r="AH19">
        <v>1</v>
      </c>
      <c r="AI19">
        <v>4</v>
      </c>
      <c r="AJ19">
        <v>8</v>
      </c>
      <c r="AK19">
        <v>3</v>
      </c>
      <c r="AL19">
        <v>2</v>
      </c>
      <c r="AM19">
        <v>4</v>
      </c>
      <c r="AN19">
        <v>1</v>
      </c>
      <c r="AO19">
        <v>5</v>
      </c>
      <c r="AP19">
        <v>4</v>
      </c>
      <c r="AQ19">
        <v>4</v>
      </c>
      <c r="AR19">
        <v>2</v>
      </c>
      <c r="AS19">
        <v>1</v>
      </c>
      <c r="AT19">
        <v>8</v>
      </c>
      <c r="AU19">
        <v>2</v>
      </c>
      <c r="AV19">
        <v>3</v>
      </c>
      <c r="AW19">
        <v>5</v>
      </c>
      <c r="AX19">
        <v>2</v>
      </c>
      <c r="AY19">
        <v>1</v>
      </c>
      <c r="AZ19">
        <v>5</v>
      </c>
      <c r="BA19">
        <v>2</v>
      </c>
      <c r="BB19">
        <v>3</v>
      </c>
      <c r="BC19">
        <v>6</v>
      </c>
      <c r="BD19">
        <v>5</v>
      </c>
      <c r="BE19">
        <v>3</v>
      </c>
      <c r="BF19">
        <v>4</v>
      </c>
      <c r="BG19">
        <v>5</v>
      </c>
      <c r="BH19">
        <v>3</v>
      </c>
      <c r="BJ19">
        <v>17</v>
      </c>
      <c r="BK19">
        <f t="shared" si="0"/>
        <v>14</v>
      </c>
      <c r="BL19">
        <f t="shared" si="1"/>
        <v>7</v>
      </c>
      <c r="BN19" s="3">
        <f t="shared" si="2"/>
        <v>1.45017609281127E-3</v>
      </c>
    </row>
    <row r="20" spans="1:66" x14ac:dyDescent="0.55000000000000004">
      <c r="A20">
        <v>4</v>
      </c>
      <c r="B20">
        <v>5</v>
      </c>
      <c r="C20">
        <v>1</v>
      </c>
      <c r="D20">
        <v>2</v>
      </c>
      <c r="E20">
        <v>8</v>
      </c>
      <c r="F20">
        <v>6</v>
      </c>
      <c r="G20">
        <v>6</v>
      </c>
      <c r="H20">
        <v>5</v>
      </c>
      <c r="I20">
        <v>1</v>
      </c>
      <c r="J20">
        <v>4</v>
      </c>
      <c r="K20">
        <v>8</v>
      </c>
      <c r="L20">
        <v>4</v>
      </c>
      <c r="M20">
        <v>6</v>
      </c>
      <c r="N20">
        <v>3</v>
      </c>
      <c r="O20">
        <v>5</v>
      </c>
      <c r="P20">
        <v>1</v>
      </c>
      <c r="Q20">
        <v>3</v>
      </c>
      <c r="R20">
        <v>2</v>
      </c>
      <c r="S20">
        <v>4</v>
      </c>
      <c r="T20">
        <v>3</v>
      </c>
      <c r="U20">
        <v>7</v>
      </c>
      <c r="V20">
        <v>3</v>
      </c>
      <c r="W20">
        <v>1</v>
      </c>
      <c r="X20">
        <v>0</v>
      </c>
      <c r="Y20">
        <v>2</v>
      </c>
      <c r="Z20">
        <v>3</v>
      </c>
      <c r="AA20">
        <v>0</v>
      </c>
      <c r="AB20">
        <v>4</v>
      </c>
      <c r="AC20">
        <v>2</v>
      </c>
      <c r="AD20">
        <v>3</v>
      </c>
      <c r="AE20">
        <v>2</v>
      </c>
      <c r="AF20">
        <v>3</v>
      </c>
      <c r="AG20">
        <v>2</v>
      </c>
      <c r="AH20">
        <v>4</v>
      </c>
      <c r="AI20">
        <v>2</v>
      </c>
      <c r="AJ20">
        <v>5</v>
      </c>
      <c r="AK20">
        <v>2</v>
      </c>
      <c r="AL20">
        <v>6</v>
      </c>
      <c r="AM20">
        <v>3</v>
      </c>
      <c r="AN20">
        <v>1</v>
      </c>
      <c r="AO20">
        <v>2</v>
      </c>
      <c r="AP20">
        <v>7</v>
      </c>
      <c r="AQ20">
        <v>8</v>
      </c>
      <c r="AR20">
        <v>1</v>
      </c>
      <c r="AS20">
        <v>0</v>
      </c>
      <c r="AT20">
        <v>8</v>
      </c>
      <c r="AU20">
        <v>4</v>
      </c>
      <c r="AV20">
        <v>1</v>
      </c>
      <c r="AW20">
        <v>8</v>
      </c>
      <c r="AX20">
        <v>2</v>
      </c>
      <c r="AY20">
        <v>4</v>
      </c>
      <c r="AZ20">
        <v>3</v>
      </c>
      <c r="BA20">
        <v>9</v>
      </c>
      <c r="BB20">
        <v>7</v>
      </c>
      <c r="BC20">
        <v>16</v>
      </c>
      <c r="BD20">
        <v>7</v>
      </c>
      <c r="BE20">
        <v>7</v>
      </c>
      <c r="BF20">
        <v>9</v>
      </c>
      <c r="BG20">
        <v>1</v>
      </c>
      <c r="BH20">
        <v>6</v>
      </c>
      <c r="BJ20">
        <v>18</v>
      </c>
      <c r="BK20">
        <f t="shared" si="0"/>
        <v>10</v>
      </c>
      <c r="BL20">
        <f t="shared" si="1"/>
        <v>5</v>
      </c>
      <c r="BN20" s="3">
        <f t="shared" si="2"/>
        <v>1.0358400662937642E-3</v>
      </c>
    </row>
    <row r="21" spans="1:66" x14ac:dyDescent="0.55000000000000004">
      <c r="A21">
        <v>10</v>
      </c>
      <c r="B21">
        <v>11</v>
      </c>
      <c r="C21">
        <v>7</v>
      </c>
      <c r="D21">
        <v>2</v>
      </c>
      <c r="E21">
        <v>7</v>
      </c>
      <c r="F21">
        <v>8</v>
      </c>
      <c r="G21">
        <v>1</v>
      </c>
      <c r="H21">
        <v>4</v>
      </c>
      <c r="I21">
        <v>4</v>
      </c>
      <c r="J21">
        <v>8</v>
      </c>
      <c r="K21">
        <v>3</v>
      </c>
      <c r="L21">
        <v>6</v>
      </c>
      <c r="M21">
        <v>4</v>
      </c>
      <c r="N21">
        <v>5</v>
      </c>
      <c r="O21">
        <v>0</v>
      </c>
      <c r="P21">
        <v>6</v>
      </c>
      <c r="Q21">
        <v>4</v>
      </c>
      <c r="R21">
        <v>1</v>
      </c>
      <c r="S21">
        <v>6</v>
      </c>
      <c r="T21">
        <v>1</v>
      </c>
      <c r="U21">
        <v>6</v>
      </c>
      <c r="V21">
        <v>9</v>
      </c>
      <c r="W21">
        <v>8</v>
      </c>
      <c r="X21">
        <v>4</v>
      </c>
      <c r="Y21">
        <v>4</v>
      </c>
      <c r="Z21">
        <v>6</v>
      </c>
      <c r="AA21">
        <v>0</v>
      </c>
      <c r="AB21">
        <v>6</v>
      </c>
      <c r="AC21">
        <v>5</v>
      </c>
      <c r="AD21">
        <v>4</v>
      </c>
      <c r="AE21">
        <v>3</v>
      </c>
      <c r="AF21">
        <v>9</v>
      </c>
      <c r="AG21">
        <v>1</v>
      </c>
      <c r="AH21">
        <v>8</v>
      </c>
      <c r="AI21">
        <v>2</v>
      </c>
      <c r="AJ21">
        <v>8</v>
      </c>
      <c r="AK21">
        <v>3</v>
      </c>
      <c r="AL21">
        <v>4</v>
      </c>
      <c r="AM21">
        <v>2</v>
      </c>
      <c r="AN21">
        <v>3</v>
      </c>
      <c r="AO21">
        <v>9</v>
      </c>
      <c r="AP21">
        <v>4</v>
      </c>
      <c r="AQ21">
        <v>5</v>
      </c>
      <c r="AR21">
        <v>6</v>
      </c>
      <c r="AS21">
        <v>3</v>
      </c>
      <c r="AT21">
        <v>5</v>
      </c>
      <c r="AU21">
        <v>3</v>
      </c>
      <c r="AV21">
        <v>2</v>
      </c>
      <c r="AW21">
        <v>6</v>
      </c>
      <c r="AX21">
        <v>2</v>
      </c>
      <c r="AY21">
        <v>6</v>
      </c>
      <c r="AZ21">
        <v>1</v>
      </c>
      <c r="BA21">
        <v>3</v>
      </c>
      <c r="BB21">
        <v>7</v>
      </c>
      <c r="BC21">
        <v>4</v>
      </c>
      <c r="BD21">
        <v>3</v>
      </c>
      <c r="BE21">
        <v>7</v>
      </c>
      <c r="BF21">
        <v>3</v>
      </c>
      <c r="BG21">
        <v>6</v>
      </c>
      <c r="BH21">
        <v>2</v>
      </c>
      <c r="BJ21">
        <v>19</v>
      </c>
      <c r="BK21">
        <f t="shared" si="0"/>
        <v>16</v>
      </c>
      <c r="BL21">
        <f t="shared" si="1"/>
        <v>8</v>
      </c>
      <c r="BN21" s="3">
        <f t="shared" si="2"/>
        <v>1.6573441060700228E-3</v>
      </c>
    </row>
    <row r="22" spans="1:66" x14ac:dyDescent="0.55000000000000004">
      <c r="A22">
        <v>3</v>
      </c>
      <c r="B22">
        <v>5</v>
      </c>
      <c r="C22">
        <v>4</v>
      </c>
      <c r="D22">
        <v>9</v>
      </c>
      <c r="E22">
        <v>1</v>
      </c>
      <c r="F22">
        <v>9</v>
      </c>
      <c r="G22">
        <v>7</v>
      </c>
      <c r="H22">
        <v>4</v>
      </c>
      <c r="I22">
        <v>8</v>
      </c>
      <c r="J22">
        <v>7</v>
      </c>
      <c r="K22">
        <v>1</v>
      </c>
      <c r="L22">
        <v>3</v>
      </c>
      <c r="M22">
        <v>10</v>
      </c>
      <c r="N22">
        <v>2</v>
      </c>
      <c r="O22">
        <v>2</v>
      </c>
      <c r="P22">
        <v>1</v>
      </c>
      <c r="Q22">
        <v>1</v>
      </c>
      <c r="R22">
        <v>5</v>
      </c>
      <c r="S22">
        <v>3</v>
      </c>
      <c r="T22">
        <v>2</v>
      </c>
      <c r="U22">
        <v>2</v>
      </c>
      <c r="V22">
        <v>4</v>
      </c>
      <c r="W22">
        <v>7</v>
      </c>
      <c r="X22">
        <v>8</v>
      </c>
      <c r="Y22">
        <v>2</v>
      </c>
      <c r="Z22">
        <v>4</v>
      </c>
      <c r="AA22">
        <v>3</v>
      </c>
      <c r="AB22">
        <v>2</v>
      </c>
      <c r="AC22">
        <v>2</v>
      </c>
      <c r="AD22">
        <v>10</v>
      </c>
      <c r="AE22">
        <v>5</v>
      </c>
      <c r="AF22">
        <v>0</v>
      </c>
      <c r="AG22">
        <v>6</v>
      </c>
      <c r="AH22">
        <v>5</v>
      </c>
      <c r="AI22">
        <v>1</v>
      </c>
      <c r="AJ22">
        <v>4</v>
      </c>
      <c r="AK22">
        <v>8</v>
      </c>
      <c r="AL22">
        <v>5</v>
      </c>
      <c r="AM22">
        <v>4</v>
      </c>
      <c r="AN22">
        <v>12</v>
      </c>
      <c r="AO22">
        <v>11</v>
      </c>
      <c r="AP22">
        <v>10</v>
      </c>
      <c r="AQ22">
        <v>4</v>
      </c>
      <c r="AR22">
        <v>6</v>
      </c>
      <c r="AS22">
        <v>6</v>
      </c>
      <c r="AT22">
        <v>4</v>
      </c>
      <c r="AU22">
        <v>4</v>
      </c>
      <c r="AV22">
        <v>2</v>
      </c>
      <c r="AW22">
        <v>4</v>
      </c>
      <c r="AX22">
        <v>3</v>
      </c>
      <c r="AY22">
        <v>2</v>
      </c>
      <c r="AZ22">
        <v>6</v>
      </c>
      <c r="BA22">
        <v>4</v>
      </c>
      <c r="BB22">
        <v>3</v>
      </c>
      <c r="BC22">
        <v>9</v>
      </c>
      <c r="BD22">
        <v>5</v>
      </c>
      <c r="BE22">
        <v>3</v>
      </c>
      <c r="BF22">
        <v>4</v>
      </c>
      <c r="BG22">
        <v>9</v>
      </c>
      <c r="BH22">
        <v>2</v>
      </c>
    </row>
    <row r="23" spans="1:66" x14ac:dyDescent="0.55000000000000004">
      <c r="A23">
        <v>5</v>
      </c>
      <c r="B23">
        <v>6</v>
      </c>
      <c r="C23">
        <v>10</v>
      </c>
      <c r="D23">
        <v>11</v>
      </c>
      <c r="E23">
        <v>2</v>
      </c>
      <c r="F23">
        <v>1</v>
      </c>
      <c r="G23">
        <v>5</v>
      </c>
      <c r="H23">
        <v>1</v>
      </c>
      <c r="I23">
        <v>11</v>
      </c>
      <c r="J23">
        <v>5</v>
      </c>
      <c r="K23">
        <v>3</v>
      </c>
      <c r="L23">
        <v>5</v>
      </c>
      <c r="M23">
        <v>6</v>
      </c>
      <c r="N23">
        <v>4</v>
      </c>
      <c r="O23">
        <v>7</v>
      </c>
      <c r="P23">
        <v>2</v>
      </c>
      <c r="Q23">
        <v>6</v>
      </c>
      <c r="R23">
        <v>0</v>
      </c>
      <c r="S23">
        <v>3</v>
      </c>
      <c r="T23">
        <v>1</v>
      </c>
      <c r="U23">
        <v>1</v>
      </c>
      <c r="V23">
        <v>4</v>
      </c>
      <c r="W23">
        <v>5</v>
      </c>
      <c r="X23">
        <v>11</v>
      </c>
      <c r="Y23">
        <v>0</v>
      </c>
      <c r="Z23">
        <v>1</v>
      </c>
      <c r="AA23">
        <v>9</v>
      </c>
      <c r="AB23">
        <v>3</v>
      </c>
      <c r="AC23">
        <v>4</v>
      </c>
      <c r="AD23">
        <v>6</v>
      </c>
      <c r="AE23">
        <v>5</v>
      </c>
      <c r="AF23">
        <v>7</v>
      </c>
      <c r="AG23">
        <v>5</v>
      </c>
      <c r="AH23">
        <v>6</v>
      </c>
      <c r="AI23">
        <v>2</v>
      </c>
      <c r="AJ23">
        <v>3</v>
      </c>
      <c r="AK23">
        <v>1</v>
      </c>
      <c r="AL23">
        <v>4</v>
      </c>
      <c r="AM23">
        <v>1</v>
      </c>
      <c r="AN23">
        <v>2</v>
      </c>
      <c r="AO23">
        <v>1</v>
      </c>
      <c r="AP23">
        <v>6</v>
      </c>
      <c r="AQ23">
        <v>5</v>
      </c>
      <c r="AR23">
        <v>6</v>
      </c>
      <c r="AS23">
        <v>6</v>
      </c>
      <c r="AT23">
        <v>5</v>
      </c>
      <c r="AU23">
        <v>3</v>
      </c>
      <c r="AV23">
        <v>4</v>
      </c>
      <c r="AW23">
        <v>5</v>
      </c>
      <c r="AX23">
        <v>8</v>
      </c>
      <c r="AY23">
        <v>2</v>
      </c>
      <c r="AZ23">
        <v>9</v>
      </c>
      <c r="BA23">
        <v>7</v>
      </c>
      <c r="BB23">
        <v>4</v>
      </c>
      <c r="BC23">
        <v>4</v>
      </c>
      <c r="BD23">
        <v>10</v>
      </c>
      <c r="BE23">
        <v>12</v>
      </c>
      <c r="BF23">
        <v>2</v>
      </c>
      <c r="BG23">
        <v>7</v>
      </c>
      <c r="BH23">
        <v>6</v>
      </c>
    </row>
    <row r="24" spans="1:66" x14ac:dyDescent="0.55000000000000004">
      <c r="A24">
        <v>8</v>
      </c>
      <c r="B24">
        <v>6</v>
      </c>
      <c r="C24">
        <v>5</v>
      </c>
      <c r="D24">
        <v>9</v>
      </c>
      <c r="E24">
        <v>1</v>
      </c>
      <c r="F24">
        <v>5</v>
      </c>
      <c r="G24">
        <v>10</v>
      </c>
      <c r="H24">
        <v>1</v>
      </c>
      <c r="I24">
        <v>6</v>
      </c>
      <c r="J24">
        <v>7</v>
      </c>
      <c r="K24">
        <v>5</v>
      </c>
      <c r="L24">
        <v>0</v>
      </c>
      <c r="M24">
        <v>13</v>
      </c>
      <c r="N24">
        <v>5</v>
      </c>
      <c r="O24">
        <v>7</v>
      </c>
      <c r="P24">
        <v>6</v>
      </c>
      <c r="Q24">
        <v>1</v>
      </c>
      <c r="R24">
        <v>2</v>
      </c>
      <c r="S24">
        <v>5</v>
      </c>
      <c r="T24">
        <v>3</v>
      </c>
      <c r="U24">
        <v>1</v>
      </c>
      <c r="V24">
        <v>3</v>
      </c>
      <c r="W24">
        <v>1</v>
      </c>
      <c r="X24">
        <v>3</v>
      </c>
      <c r="Y24">
        <v>11</v>
      </c>
      <c r="Z24">
        <v>10</v>
      </c>
      <c r="AA24">
        <v>0</v>
      </c>
      <c r="AB24">
        <v>5</v>
      </c>
      <c r="AC24">
        <v>5</v>
      </c>
      <c r="AD24">
        <v>1</v>
      </c>
      <c r="AE24">
        <v>6</v>
      </c>
      <c r="AF24">
        <v>3</v>
      </c>
      <c r="AG24">
        <v>7</v>
      </c>
      <c r="AH24">
        <v>16</v>
      </c>
      <c r="AI24">
        <v>2</v>
      </c>
      <c r="AJ24">
        <v>4</v>
      </c>
      <c r="AK24">
        <v>1</v>
      </c>
      <c r="AL24">
        <v>5</v>
      </c>
      <c r="AM24">
        <v>2</v>
      </c>
      <c r="AN24">
        <v>11</v>
      </c>
      <c r="AO24">
        <v>5</v>
      </c>
      <c r="AP24">
        <v>11</v>
      </c>
      <c r="AQ24">
        <v>3</v>
      </c>
      <c r="AR24">
        <v>4</v>
      </c>
      <c r="AS24">
        <v>4</v>
      </c>
      <c r="AT24">
        <v>3</v>
      </c>
      <c r="AU24">
        <v>7</v>
      </c>
      <c r="AV24">
        <v>6</v>
      </c>
      <c r="AW24">
        <v>4</v>
      </c>
      <c r="AX24">
        <v>1</v>
      </c>
      <c r="AY24">
        <v>6</v>
      </c>
      <c r="AZ24">
        <v>7</v>
      </c>
      <c r="BA24">
        <v>4</v>
      </c>
      <c r="BB24">
        <v>2</v>
      </c>
      <c r="BC24">
        <v>1</v>
      </c>
      <c r="BD24">
        <v>7</v>
      </c>
      <c r="BE24">
        <v>1</v>
      </c>
      <c r="BF24">
        <v>9</v>
      </c>
      <c r="BG24">
        <v>4</v>
      </c>
      <c r="BH24">
        <v>3</v>
      </c>
    </row>
    <row r="25" spans="1:66" x14ac:dyDescent="0.55000000000000004">
      <c r="A25">
        <v>3</v>
      </c>
      <c r="B25">
        <v>4</v>
      </c>
      <c r="C25">
        <v>10</v>
      </c>
      <c r="D25">
        <v>4</v>
      </c>
      <c r="E25">
        <v>1</v>
      </c>
      <c r="F25">
        <v>10</v>
      </c>
      <c r="G25">
        <v>5</v>
      </c>
      <c r="H25">
        <v>4</v>
      </c>
      <c r="I25">
        <v>3</v>
      </c>
      <c r="J25">
        <v>1</v>
      </c>
      <c r="K25">
        <v>5</v>
      </c>
      <c r="L25">
        <v>6</v>
      </c>
      <c r="M25">
        <v>4</v>
      </c>
      <c r="N25">
        <v>3</v>
      </c>
      <c r="O25">
        <v>1</v>
      </c>
      <c r="P25">
        <v>2</v>
      </c>
      <c r="Q25">
        <v>12</v>
      </c>
      <c r="R25">
        <v>4</v>
      </c>
      <c r="S25">
        <v>0</v>
      </c>
      <c r="T25">
        <v>5</v>
      </c>
      <c r="U25">
        <v>3</v>
      </c>
      <c r="V25">
        <v>2</v>
      </c>
      <c r="W25">
        <v>6</v>
      </c>
      <c r="X25">
        <v>2</v>
      </c>
      <c r="Y25">
        <v>5</v>
      </c>
      <c r="Z25">
        <v>3</v>
      </c>
      <c r="AA25">
        <v>3</v>
      </c>
      <c r="AB25">
        <v>1</v>
      </c>
      <c r="AC25">
        <v>9</v>
      </c>
      <c r="AD25">
        <v>0</v>
      </c>
      <c r="AE25">
        <v>5</v>
      </c>
      <c r="AF25">
        <v>9</v>
      </c>
      <c r="AG25">
        <v>3</v>
      </c>
      <c r="AH25">
        <v>4</v>
      </c>
      <c r="AI25">
        <v>4</v>
      </c>
      <c r="AJ25">
        <v>3</v>
      </c>
      <c r="AK25">
        <v>0</v>
      </c>
      <c r="AL25">
        <v>9</v>
      </c>
      <c r="AM25">
        <v>0</v>
      </c>
      <c r="AN25">
        <v>5</v>
      </c>
      <c r="AO25">
        <v>5</v>
      </c>
      <c r="AP25">
        <v>6</v>
      </c>
      <c r="AQ25">
        <v>6</v>
      </c>
      <c r="AR25">
        <v>3</v>
      </c>
      <c r="AS25">
        <v>4</v>
      </c>
      <c r="AT25">
        <v>7</v>
      </c>
      <c r="AU25">
        <v>1</v>
      </c>
      <c r="AV25">
        <v>3</v>
      </c>
      <c r="AW25">
        <v>7</v>
      </c>
      <c r="AX25">
        <v>5</v>
      </c>
      <c r="AY25">
        <v>3</v>
      </c>
      <c r="AZ25">
        <v>6</v>
      </c>
      <c r="BA25">
        <v>4</v>
      </c>
      <c r="BB25">
        <v>11</v>
      </c>
      <c r="BC25">
        <v>6</v>
      </c>
      <c r="BD25">
        <v>1</v>
      </c>
      <c r="BE25">
        <v>3</v>
      </c>
      <c r="BF25">
        <v>4</v>
      </c>
      <c r="BG25">
        <v>7</v>
      </c>
      <c r="BH25">
        <v>5</v>
      </c>
    </row>
    <row r="26" spans="1:66" x14ac:dyDescent="0.55000000000000004">
      <c r="A26">
        <v>5</v>
      </c>
      <c r="B26">
        <v>7</v>
      </c>
      <c r="C26">
        <v>7</v>
      </c>
      <c r="D26">
        <v>1</v>
      </c>
      <c r="E26">
        <v>4</v>
      </c>
      <c r="F26">
        <v>5</v>
      </c>
      <c r="G26">
        <v>6</v>
      </c>
      <c r="H26">
        <v>7</v>
      </c>
      <c r="I26">
        <v>2</v>
      </c>
      <c r="J26">
        <v>4</v>
      </c>
      <c r="K26">
        <v>5</v>
      </c>
      <c r="L26">
        <v>13</v>
      </c>
      <c r="M26">
        <v>5</v>
      </c>
      <c r="N26">
        <v>2</v>
      </c>
      <c r="O26">
        <v>3</v>
      </c>
      <c r="P26">
        <v>8</v>
      </c>
      <c r="Q26">
        <v>2</v>
      </c>
      <c r="R26">
        <v>1</v>
      </c>
      <c r="S26">
        <v>6</v>
      </c>
      <c r="T26">
        <v>5</v>
      </c>
      <c r="U26">
        <v>7</v>
      </c>
      <c r="V26">
        <v>6</v>
      </c>
      <c r="W26">
        <v>2</v>
      </c>
      <c r="X26">
        <v>1</v>
      </c>
      <c r="Y26">
        <v>6</v>
      </c>
      <c r="Z26">
        <v>5</v>
      </c>
      <c r="AA26">
        <v>2</v>
      </c>
      <c r="AB26">
        <v>6</v>
      </c>
      <c r="AC26">
        <v>0</v>
      </c>
      <c r="AD26">
        <v>6</v>
      </c>
      <c r="AE26">
        <v>3</v>
      </c>
      <c r="AF26">
        <v>4</v>
      </c>
      <c r="AG26">
        <v>2</v>
      </c>
      <c r="AH26">
        <v>12</v>
      </c>
      <c r="AI26">
        <v>6</v>
      </c>
      <c r="AJ26">
        <v>3</v>
      </c>
      <c r="AK26">
        <v>6</v>
      </c>
      <c r="AL26">
        <v>0</v>
      </c>
      <c r="AM26">
        <v>2</v>
      </c>
      <c r="AN26">
        <v>6</v>
      </c>
      <c r="AO26">
        <v>2</v>
      </c>
      <c r="AP26">
        <v>14</v>
      </c>
      <c r="AQ26">
        <v>5</v>
      </c>
      <c r="AR26">
        <v>2</v>
      </c>
      <c r="AS26">
        <v>2</v>
      </c>
      <c r="AT26">
        <v>4</v>
      </c>
      <c r="AU26">
        <v>4</v>
      </c>
      <c r="AV26">
        <v>2</v>
      </c>
      <c r="AW26">
        <v>3</v>
      </c>
      <c r="AX26">
        <v>6</v>
      </c>
      <c r="AY26">
        <v>2</v>
      </c>
      <c r="AZ26">
        <v>5</v>
      </c>
      <c r="BA26">
        <v>3</v>
      </c>
      <c r="BB26">
        <v>7</v>
      </c>
      <c r="BC26">
        <v>9</v>
      </c>
      <c r="BD26">
        <v>2</v>
      </c>
      <c r="BE26">
        <v>12</v>
      </c>
      <c r="BF26">
        <v>11</v>
      </c>
      <c r="BG26">
        <v>6</v>
      </c>
      <c r="BH26">
        <v>5</v>
      </c>
    </row>
    <row r="27" spans="1:66" x14ac:dyDescent="0.55000000000000004">
      <c r="A27">
        <v>5</v>
      </c>
      <c r="B27">
        <v>6</v>
      </c>
      <c r="C27">
        <v>1</v>
      </c>
      <c r="D27">
        <v>2</v>
      </c>
      <c r="E27">
        <v>6</v>
      </c>
      <c r="F27">
        <v>1</v>
      </c>
      <c r="G27">
        <v>0</v>
      </c>
      <c r="H27">
        <v>4</v>
      </c>
      <c r="I27">
        <v>4</v>
      </c>
      <c r="J27">
        <v>8</v>
      </c>
      <c r="K27">
        <v>3</v>
      </c>
      <c r="L27">
        <v>4</v>
      </c>
      <c r="M27">
        <v>1</v>
      </c>
      <c r="N27">
        <v>12</v>
      </c>
      <c r="O27">
        <v>9</v>
      </c>
      <c r="P27">
        <v>1</v>
      </c>
      <c r="Q27">
        <v>11</v>
      </c>
      <c r="R27">
        <v>2</v>
      </c>
      <c r="S27">
        <v>2</v>
      </c>
      <c r="T27">
        <v>7</v>
      </c>
      <c r="U27">
        <v>4</v>
      </c>
      <c r="V27">
        <v>0</v>
      </c>
      <c r="W27">
        <v>6</v>
      </c>
      <c r="X27">
        <v>3</v>
      </c>
      <c r="Y27">
        <v>6</v>
      </c>
      <c r="Z27">
        <v>8</v>
      </c>
      <c r="AA27">
        <v>3</v>
      </c>
      <c r="AB27">
        <v>1</v>
      </c>
      <c r="AC27">
        <v>2</v>
      </c>
      <c r="AD27">
        <v>10</v>
      </c>
      <c r="AE27">
        <v>3</v>
      </c>
      <c r="AF27">
        <v>8</v>
      </c>
      <c r="AG27">
        <v>9</v>
      </c>
      <c r="AH27">
        <v>1</v>
      </c>
      <c r="AI27">
        <v>1</v>
      </c>
      <c r="AJ27">
        <v>0</v>
      </c>
      <c r="AK27">
        <v>1</v>
      </c>
      <c r="AL27">
        <v>3</v>
      </c>
      <c r="AM27">
        <v>1</v>
      </c>
      <c r="AN27">
        <v>3</v>
      </c>
      <c r="AO27">
        <v>4</v>
      </c>
      <c r="AP27">
        <v>5</v>
      </c>
      <c r="AQ27">
        <v>2</v>
      </c>
      <c r="AR27">
        <v>10</v>
      </c>
      <c r="AS27">
        <v>11</v>
      </c>
      <c r="AT27">
        <v>4</v>
      </c>
      <c r="AU27">
        <v>12</v>
      </c>
      <c r="AV27">
        <v>1</v>
      </c>
      <c r="AW27">
        <v>9</v>
      </c>
      <c r="AX27">
        <v>5</v>
      </c>
      <c r="AY27">
        <v>10</v>
      </c>
      <c r="AZ27">
        <v>2</v>
      </c>
      <c r="BA27">
        <v>11</v>
      </c>
      <c r="BB27">
        <v>12</v>
      </c>
      <c r="BC27">
        <v>4</v>
      </c>
      <c r="BD27">
        <v>1</v>
      </c>
      <c r="BE27">
        <v>4</v>
      </c>
      <c r="BF27">
        <v>1</v>
      </c>
      <c r="BG27">
        <v>5</v>
      </c>
      <c r="BH27">
        <v>11</v>
      </c>
    </row>
    <row r="28" spans="1:66" x14ac:dyDescent="0.55000000000000004">
      <c r="A28">
        <v>11</v>
      </c>
      <c r="B28">
        <v>5</v>
      </c>
      <c r="C28">
        <v>3</v>
      </c>
      <c r="D28">
        <v>6</v>
      </c>
      <c r="E28">
        <v>11</v>
      </c>
      <c r="F28">
        <v>5</v>
      </c>
      <c r="G28">
        <v>4</v>
      </c>
      <c r="H28">
        <v>2</v>
      </c>
      <c r="I28">
        <v>5</v>
      </c>
      <c r="J28">
        <v>9</v>
      </c>
      <c r="K28">
        <v>2</v>
      </c>
      <c r="L28">
        <v>5</v>
      </c>
      <c r="M28">
        <v>6</v>
      </c>
      <c r="N28">
        <v>3</v>
      </c>
      <c r="O28">
        <v>6</v>
      </c>
      <c r="P28">
        <v>5</v>
      </c>
      <c r="Q28">
        <v>5</v>
      </c>
      <c r="R28">
        <v>0</v>
      </c>
      <c r="S28">
        <v>6</v>
      </c>
      <c r="T28">
        <v>7</v>
      </c>
      <c r="U28">
        <v>3</v>
      </c>
      <c r="V28">
        <v>7</v>
      </c>
      <c r="W28">
        <v>3</v>
      </c>
      <c r="X28">
        <v>4</v>
      </c>
      <c r="Y28">
        <v>3</v>
      </c>
      <c r="Z28">
        <v>6</v>
      </c>
      <c r="AA28">
        <v>0</v>
      </c>
      <c r="AB28">
        <v>4</v>
      </c>
      <c r="AC28">
        <v>6</v>
      </c>
      <c r="AD28">
        <v>8</v>
      </c>
      <c r="AE28">
        <v>7</v>
      </c>
      <c r="AF28">
        <v>6</v>
      </c>
      <c r="AG28">
        <v>4</v>
      </c>
      <c r="AH28">
        <v>3</v>
      </c>
      <c r="AI28">
        <v>4</v>
      </c>
      <c r="AJ28">
        <v>3</v>
      </c>
      <c r="AK28">
        <v>4</v>
      </c>
      <c r="AL28">
        <v>0</v>
      </c>
      <c r="AM28">
        <v>6</v>
      </c>
      <c r="AN28">
        <v>7</v>
      </c>
      <c r="AO28">
        <v>15</v>
      </c>
      <c r="AP28">
        <v>1</v>
      </c>
      <c r="AQ28">
        <v>2</v>
      </c>
      <c r="AR28">
        <v>1</v>
      </c>
      <c r="AS28">
        <v>7</v>
      </c>
      <c r="AT28">
        <v>3</v>
      </c>
      <c r="AU28">
        <v>3</v>
      </c>
      <c r="AV28">
        <v>6</v>
      </c>
      <c r="AW28">
        <v>8</v>
      </c>
      <c r="AX28">
        <v>4</v>
      </c>
      <c r="AY28">
        <v>1</v>
      </c>
      <c r="AZ28">
        <v>5</v>
      </c>
      <c r="BA28">
        <v>1</v>
      </c>
      <c r="BB28">
        <v>4</v>
      </c>
      <c r="BC28">
        <v>1</v>
      </c>
      <c r="BD28">
        <v>0</v>
      </c>
      <c r="BE28">
        <v>5</v>
      </c>
      <c r="BF28">
        <v>3</v>
      </c>
      <c r="BG28">
        <v>7</v>
      </c>
      <c r="BH28">
        <v>3</v>
      </c>
    </row>
    <row r="29" spans="1:66" x14ac:dyDescent="0.55000000000000004">
      <c r="A29">
        <v>5</v>
      </c>
      <c r="B29">
        <v>1</v>
      </c>
      <c r="C29">
        <v>4</v>
      </c>
      <c r="D29">
        <v>3</v>
      </c>
      <c r="E29">
        <v>6</v>
      </c>
      <c r="F29">
        <v>5</v>
      </c>
      <c r="G29">
        <v>7</v>
      </c>
      <c r="H29">
        <v>1</v>
      </c>
      <c r="I29">
        <v>8</v>
      </c>
      <c r="J29">
        <v>7</v>
      </c>
      <c r="K29">
        <v>10</v>
      </c>
      <c r="L29">
        <v>2</v>
      </c>
      <c r="M29">
        <v>5</v>
      </c>
      <c r="N29">
        <v>2</v>
      </c>
      <c r="O29">
        <v>6</v>
      </c>
      <c r="P29">
        <v>5</v>
      </c>
      <c r="Q29">
        <v>8</v>
      </c>
      <c r="R29">
        <v>3</v>
      </c>
      <c r="S29">
        <v>2</v>
      </c>
      <c r="T29">
        <v>1</v>
      </c>
      <c r="U29">
        <v>4</v>
      </c>
      <c r="V29">
        <v>6</v>
      </c>
      <c r="W29">
        <v>1</v>
      </c>
      <c r="X29">
        <v>4</v>
      </c>
      <c r="Y29">
        <v>0</v>
      </c>
      <c r="Z29">
        <v>1</v>
      </c>
      <c r="AA29">
        <v>9</v>
      </c>
      <c r="AB29">
        <v>12</v>
      </c>
      <c r="AC29">
        <v>5</v>
      </c>
      <c r="AD29">
        <v>2</v>
      </c>
      <c r="AE29">
        <v>3</v>
      </c>
      <c r="AF29">
        <v>6</v>
      </c>
      <c r="AG29">
        <v>1</v>
      </c>
      <c r="AH29">
        <v>6</v>
      </c>
      <c r="AI29">
        <v>8</v>
      </c>
      <c r="AJ29">
        <v>3</v>
      </c>
      <c r="AK29">
        <v>12</v>
      </c>
      <c r="AL29">
        <v>9</v>
      </c>
      <c r="AM29">
        <v>6</v>
      </c>
      <c r="AN29">
        <v>4</v>
      </c>
      <c r="AO29">
        <v>14</v>
      </c>
      <c r="AP29">
        <v>1</v>
      </c>
      <c r="AQ29">
        <v>5</v>
      </c>
      <c r="AR29">
        <v>2</v>
      </c>
      <c r="AS29">
        <v>1</v>
      </c>
      <c r="AT29">
        <v>2</v>
      </c>
      <c r="AU29">
        <v>2</v>
      </c>
      <c r="AV29">
        <v>5</v>
      </c>
      <c r="AW29">
        <v>9</v>
      </c>
      <c r="AX29">
        <v>5</v>
      </c>
      <c r="AY29">
        <v>9</v>
      </c>
      <c r="AZ29">
        <v>4</v>
      </c>
      <c r="BA29">
        <v>3</v>
      </c>
      <c r="BB29">
        <v>1</v>
      </c>
      <c r="BC29">
        <v>0</v>
      </c>
      <c r="BD29">
        <v>11</v>
      </c>
      <c r="BE29">
        <v>4</v>
      </c>
      <c r="BF29">
        <v>5</v>
      </c>
      <c r="BG29">
        <v>6</v>
      </c>
      <c r="BH29">
        <v>4</v>
      </c>
    </row>
    <row r="30" spans="1:66" x14ac:dyDescent="0.55000000000000004">
      <c r="A30">
        <v>4</v>
      </c>
      <c r="B30">
        <v>9</v>
      </c>
      <c r="C30">
        <v>4</v>
      </c>
      <c r="D30">
        <v>1</v>
      </c>
      <c r="E30">
        <v>2</v>
      </c>
      <c r="F30">
        <v>4</v>
      </c>
      <c r="G30">
        <v>5</v>
      </c>
      <c r="H30">
        <v>4</v>
      </c>
      <c r="I30">
        <v>3</v>
      </c>
      <c r="J30">
        <v>1</v>
      </c>
      <c r="K30">
        <v>8</v>
      </c>
      <c r="L30">
        <v>6</v>
      </c>
      <c r="M30">
        <v>6</v>
      </c>
      <c r="N30">
        <v>3</v>
      </c>
      <c r="O30">
        <v>11</v>
      </c>
      <c r="P30">
        <v>0</v>
      </c>
      <c r="Q30">
        <v>1</v>
      </c>
      <c r="R30">
        <v>9</v>
      </c>
      <c r="S30">
        <v>6</v>
      </c>
      <c r="T30">
        <v>2</v>
      </c>
      <c r="U30">
        <v>5</v>
      </c>
      <c r="V30">
        <v>11</v>
      </c>
      <c r="W30">
        <v>7</v>
      </c>
      <c r="X30">
        <v>4</v>
      </c>
      <c r="Y30">
        <v>14</v>
      </c>
      <c r="Z30">
        <v>2</v>
      </c>
      <c r="AA30">
        <v>1</v>
      </c>
      <c r="AB30">
        <v>5</v>
      </c>
      <c r="AC30">
        <v>4</v>
      </c>
      <c r="AD30">
        <v>5</v>
      </c>
      <c r="AE30">
        <v>2</v>
      </c>
      <c r="AF30">
        <v>3</v>
      </c>
      <c r="AG30">
        <v>2</v>
      </c>
      <c r="AH30">
        <v>9</v>
      </c>
      <c r="AI30">
        <v>6</v>
      </c>
      <c r="AJ30">
        <v>7</v>
      </c>
      <c r="AK30">
        <v>5</v>
      </c>
      <c r="AL30">
        <v>1</v>
      </c>
      <c r="AM30">
        <v>7</v>
      </c>
      <c r="AN30">
        <v>5</v>
      </c>
      <c r="AO30">
        <v>4</v>
      </c>
      <c r="AP30">
        <v>6</v>
      </c>
      <c r="AQ30">
        <v>8</v>
      </c>
      <c r="AR30">
        <v>5</v>
      </c>
      <c r="AS30">
        <v>2</v>
      </c>
      <c r="AT30">
        <v>5</v>
      </c>
      <c r="AU30">
        <v>5</v>
      </c>
      <c r="AV30">
        <v>4</v>
      </c>
      <c r="AW30">
        <v>7</v>
      </c>
      <c r="AX30">
        <v>8</v>
      </c>
      <c r="AY30">
        <v>3</v>
      </c>
      <c r="AZ30">
        <v>7</v>
      </c>
      <c r="BA30">
        <v>3</v>
      </c>
      <c r="BB30">
        <v>7</v>
      </c>
      <c r="BC30">
        <v>6</v>
      </c>
      <c r="BD30">
        <v>2</v>
      </c>
      <c r="BE30">
        <v>7</v>
      </c>
      <c r="BF30">
        <v>6</v>
      </c>
      <c r="BG30">
        <v>11</v>
      </c>
      <c r="BH30">
        <v>5</v>
      </c>
    </row>
    <row r="31" spans="1:66" x14ac:dyDescent="0.55000000000000004">
      <c r="A31">
        <v>7</v>
      </c>
      <c r="B31">
        <v>3</v>
      </c>
      <c r="C31">
        <v>0</v>
      </c>
      <c r="D31">
        <v>1</v>
      </c>
      <c r="E31">
        <v>1</v>
      </c>
      <c r="F31">
        <v>7</v>
      </c>
      <c r="G31">
        <v>3</v>
      </c>
      <c r="H31">
        <v>4</v>
      </c>
      <c r="I31">
        <v>3</v>
      </c>
      <c r="J31">
        <v>4</v>
      </c>
      <c r="K31">
        <v>2</v>
      </c>
      <c r="L31">
        <v>5</v>
      </c>
      <c r="M31">
        <v>3</v>
      </c>
      <c r="N31">
        <v>2</v>
      </c>
      <c r="O31">
        <v>4</v>
      </c>
      <c r="P31">
        <v>0</v>
      </c>
      <c r="Q31">
        <v>5</v>
      </c>
      <c r="R31">
        <v>6</v>
      </c>
      <c r="S31">
        <v>3</v>
      </c>
      <c r="T31">
        <v>1</v>
      </c>
      <c r="U31">
        <v>3</v>
      </c>
      <c r="V31">
        <v>2</v>
      </c>
      <c r="W31">
        <v>2</v>
      </c>
      <c r="X31">
        <v>4</v>
      </c>
      <c r="Y31">
        <v>5</v>
      </c>
      <c r="Z31">
        <v>4</v>
      </c>
      <c r="AA31">
        <v>4</v>
      </c>
      <c r="AB31">
        <v>7</v>
      </c>
      <c r="AC31">
        <v>4</v>
      </c>
      <c r="AD31">
        <v>3</v>
      </c>
      <c r="AE31">
        <v>1</v>
      </c>
      <c r="AF31">
        <v>5</v>
      </c>
      <c r="AG31">
        <v>1</v>
      </c>
      <c r="AH31">
        <v>4</v>
      </c>
      <c r="AI31">
        <v>1</v>
      </c>
      <c r="AJ31">
        <v>3</v>
      </c>
      <c r="AK31">
        <v>1</v>
      </c>
      <c r="AL31">
        <v>3</v>
      </c>
      <c r="AM31">
        <v>1</v>
      </c>
      <c r="AN31">
        <v>14</v>
      </c>
      <c r="AO31">
        <v>5</v>
      </c>
      <c r="AP31">
        <v>7</v>
      </c>
      <c r="AQ31">
        <v>2</v>
      </c>
      <c r="AR31">
        <v>3</v>
      </c>
      <c r="AS31">
        <v>9</v>
      </c>
      <c r="AT31">
        <v>4</v>
      </c>
      <c r="AU31">
        <v>3</v>
      </c>
      <c r="AV31">
        <v>4</v>
      </c>
      <c r="AW31">
        <v>1</v>
      </c>
      <c r="AX31">
        <v>5</v>
      </c>
      <c r="AY31">
        <v>5</v>
      </c>
      <c r="AZ31">
        <v>8</v>
      </c>
      <c r="BA31">
        <v>4</v>
      </c>
      <c r="BB31">
        <v>3</v>
      </c>
      <c r="BC31">
        <v>8</v>
      </c>
      <c r="BD31">
        <v>2</v>
      </c>
      <c r="BE31">
        <v>6</v>
      </c>
      <c r="BF31">
        <v>4</v>
      </c>
      <c r="BG31">
        <v>1</v>
      </c>
      <c r="BH31">
        <v>3</v>
      </c>
    </row>
    <row r="32" spans="1:66" x14ac:dyDescent="0.55000000000000004">
      <c r="A32">
        <v>4</v>
      </c>
      <c r="B32">
        <v>3</v>
      </c>
      <c r="C32">
        <v>11</v>
      </c>
      <c r="D32">
        <v>0</v>
      </c>
      <c r="E32">
        <v>4</v>
      </c>
      <c r="F32">
        <v>5</v>
      </c>
      <c r="G32">
        <v>3</v>
      </c>
      <c r="H32">
        <v>6</v>
      </c>
      <c r="I32">
        <v>5</v>
      </c>
      <c r="J32">
        <v>1</v>
      </c>
      <c r="K32">
        <v>5</v>
      </c>
      <c r="L32">
        <v>1</v>
      </c>
      <c r="M32">
        <v>5</v>
      </c>
      <c r="N32">
        <v>1</v>
      </c>
      <c r="O32">
        <v>6</v>
      </c>
      <c r="P32">
        <v>5</v>
      </c>
      <c r="Q32">
        <v>3</v>
      </c>
      <c r="R32">
        <v>1</v>
      </c>
      <c r="S32">
        <v>7</v>
      </c>
      <c r="T32">
        <v>6</v>
      </c>
      <c r="U32">
        <v>3</v>
      </c>
      <c r="V32">
        <v>10</v>
      </c>
      <c r="W32">
        <v>2</v>
      </c>
      <c r="X32">
        <v>1</v>
      </c>
      <c r="Y32">
        <v>1</v>
      </c>
      <c r="Z32">
        <v>15</v>
      </c>
      <c r="AA32">
        <v>4</v>
      </c>
      <c r="AB32">
        <v>2</v>
      </c>
      <c r="AC32">
        <v>0</v>
      </c>
      <c r="AD32">
        <v>1</v>
      </c>
      <c r="AE32">
        <v>2</v>
      </c>
      <c r="AF32">
        <v>1</v>
      </c>
      <c r="AG32">
        <v>3</v>
      </c>
      <c r="AH32">
        <v>5</v>
      </c>
      <c r="AI32">
        <v>4</v>
      </c>
      <c r="AJ32">
        <v>3</v>
      </c>
      <c r="AK32">
        <v>7</v>
      </c>
      <c r="AL32">
        <v>3</v>
      </c>
      <c r="AM32">
        <v>6</v>
      </c>
      <c r="AN32">
        <v>4</v>
      </c>
      <c r="AO32">
        <v>0</v>
      </c>
      <c r="AP32">
        <v>1</v>
      </c>
      <c r="AQ32">
        <v>2</v>
      </c>
      <c r="AR32">
        <v>8</v>
      </c>
      <c r="AS32">
        <v>5</v>
      </c>
      <c r="AT32">
        <v>1</v>
      </c>
      <c r="AU32">
        <v>1</v>
      </c>
      <c r="AV32">
        <v>0</v>
      </c>
      <c r="AW32">
        <v>3</v>
      </c>
      <c r="AX32">
        <v>4</v>
      </c>
      <c r="AY32">
        <v>3</v>
      </c>
      <c r="AZ32">
        <v>2</v>
      </c>
      <c r="BA32">
        <v>3</v>
      </c>
      <c r="BB32">
        <v>15</v>
      </c>
      <c r="BC32">
        <v>3</v>
      </c>
      <c r="BD32">
        <v>6</v>
      </c>
      <c r="BE32">
        <v>1</v>
      </c>
      <c r="BF32">
        <v>6</v>
      </c>
      <c r="BG32">
        <v>2</v>
      </c>
      <c r="BH32">
        <v>3</v>
      </c>
    </row>
    <row r="33" spans="1:60" x14ac:dyDescent="0.55000000000000004">
      <c r="A33">
        <v>6</v>
      </c>
      <c r="B33">
        <v>3</v>
      </c>
      <c r="C33">
        <v>2</v>
      </c>
      <c r="D33">
        <v>6</v>
      </c>
      <c r="E33">
        <v>4</v>
      </c>
      <c r="F33">
        <v>9</v>
      </c>
      <c r="G33">
        <v>2</v>
      </c>
      <c r="H33">
        <v>6</v>
      </c>
      <c r="I33">
        <v>2</v>
      </c>
      <c r="J33">
        <v>11</v>
      </c>
      <c r="K33">
        <v>4</v>
      </c>
      <c r="L33">
        <v>3</v>
      </c>
      <c r="M33">
        <v>1</v>
      </c>
      <c r="N33">
        <v>2</v>
      </c>
      <c r="O33">
        <v>13</v>
      </c>
      <c r="P33">
        <v>5</v>
      </c>
      <c r="Q33">
        <v>3</v>
      </c>
      <c r="R33">
        <v>2</v>
      </c>
      <c r="S33">
        <v>2</v>
      </c>
      <c r="T33">
        <v>3</v>
      </c>
      <c r="U33">
        <v>2</v>
      </c>
      <c r="V33">
        <v>1</v>
      </c>
      <c r="W33">
        <v>5</v>
      </c>
      <c r="X33">
        <v>4</v>
      </c>
      <c r="Y33">
        <v>1</v>
      </c>
      <c r="Z33">
        <v>14</v>
      </c>
      <c r="AA33">
        <v>2</v>
      </c>
      <c r="AB33">
        <v>7</v>
      </c>
      <c r="AC33">
        <v>1</v>
      </c>
      <c r="AD33">
        <v>0</v>
      </c>
      <c r="AE33">
        <v>2</v>
      </c>
      <c r="AF33">
        <v>4</v>
      </c>
      <c r="AG33">
        <v>5</v>
      </c>
      <c r="AH33">
        <v>4</v>
      </c>
      <c r="AI33">
        <v>1</v>
      </c>
      <c r="AJ33">
        <v>5</v>
      </c>
      <c r="AK33">
        <v>4</v>
      </c>
      <c r="AL33">
        <v>2</v>
      </c>
      <c r="AM33">
        <v>5</v>
      </c>
      <c r="AN33">
        <v>3</v>
      </c>
      <c r="AO33">
        <v>8</v>
      </c>
      <c r="AP33">
        <v>5</v>
      </c>
      <c r="AQ33">
        <v>3</v>
      </c>
      <c r="AR33">
        <v>1</v>
      </c>
      <c r="AS33">
        <v>7</v>
      </c>
      <c r="AT33">
        <v>3</v>
      </c>
      <c r="AU33">
        <v>0</v>
      </c>
      <c r="AV33">
        <v>1</v>
      </c>
      <c r="AW33">
        <v>11</v>
      </c>
      <c r="AX33">
        <v>4</v>
      </c>
      <c r="AY33">
        <v>8</v>
      </c>
      <c r="AZ33">
        <v>2</v>
      </c>
      <c r="BA33">
        <v>5</v>
      </c>
      <c r="BB33">
        <v>2</v>
      </c>
      <c r="BC33">
        <v>7</v>
      </c>
      <c r="BD33">
        <v>3</v>
      </c>
      <c r="BE33">
        <v>2</v>
      </c>
      <c r="BF33">
        <v>15</v>
      </c>
      <c r="BG33">
        <v>6</v>
      </c>
      <c r="BH33">
        <v>3</v>
      </c>
    </row>
    <row r="34" spans="1:60" x14ac:dyDescent="0.55000000000000004">
      <c r="A34">
        <v>6</v>
      </c>
      <c r="B34">
        <v>2</v>
      </c>
      <c r="C34">
        <v>2</v>
      </c>
      <c r="D34">
        <v>8</v>
      </c>
      <c r="E34">
        <v>1</v>
      </c>
      <c r="F34">
        <v>5</v>
      </c>
      <c r="G34">
        <v>1</v>
      </c>
      <c r="H34">
        <v>0</v>
      </c>
      <c r="I34">
        <v>7</v>
      </c>
      <c r="J34">
        <v>2</v>
      </c>
      <c r="K34">
        <v>4</v>
      </c>
      <c r="L34">
        <v>11</v>
      </c>
      <c r="M34">
        <v>0</v>
      </c>
      <c r="N34">
        <v>4</v>
      </c>
      <c r="O34">
        <v>5</v>
      </c>
      <c r="P34">
        <v>6</v>
      </c>
      <c r="Q34">
        <v>10</v>
      </c>
      <c r="R34">
        <v>9</v>
      </c>
      <c r="S34">
        <v>10</v>
      </c>
      <c r="T34">
        <v>3</v>
      </c>
      <c r="U34">
        <v>12</v>
      </c>
      <c r="V34">
        <v>11</v>
      </c>
      <c r="W34">
        <v>0</v>
      </c>
      <c r="X34">
        <v>10</v>
      </c>
      <c r="Y34">
        <v>5</v>
      </c>
      <c r="Z34">
        <v>6</v>
      </c>
      <c r="AA34">
        <v>2</v>
      </c>
      <c r="AB34">
        <v>9</v>
      </c>
      <c r="AC34">
        <v>1</v>
      </c>
      <c r="AD34">
        <v>3</v>
      </c>
      <c r="AE34">
        <v>10</v>
      </c>
      <c r="AF34">
        <v>8</v>
      </c>
      <c r="AG34">
        <v>6</v>
      </c>
      <c r="AH34">
        <v>7</v>
      </c>
      <c r="AI34">
        <v>11</v>
      </c>
      <c r="AJ34">
        <v>2</v>
      </c>
      <c r="AK34">
        <v>8</v>
      </c>
      <c r="AL34">
        <v>10</v>
      </c>
      <c r="AM34">
        <v>5</v>
      </c>
      <c r="AN34">
        <v>4</v>
      </c>
      <c r="AO34">
        <v>10</v>
      </c>
      <c r="AP34">
        <v>2</v>
      </c>
      <c r="AQ34">
        <v>7</v>
      </c>
      <c r="AR34">
        <v>0</v>
      </c>
      <c r="AS34">
        <v>4</v>
      </c>
      <c r="AT34">
        <v>6</v>
      </c>
      <c r="AU34">
        <v>11</v>
      </c>
      <c r="AV34">
        <v>12</v>
      </c>
      <c r="AW34">
        <v>11</v>
      </c>
      <c r="AX34">
        <v>6</v>
      </c>
      <c r="AY34">
        <v>1</v>
      </c>
      <c r="AZ34">
        <v>3</v>
      </c>
      <c r="BA34">
        <v>2</v>
      </c>
      <c r="BB34">
        <v>5</v>
      </c>
      <c r="BC34">
        <v>1</v>
      </c>
      <c r="BD34">
        <v>4</v>
      </c>
      <c r="BE34">
        <v>2</v>
      </c>
      <c r="BF34">
        <v>9</v>
      </c>
      <c r="BG34">
        <v>3</v>
      </c>
      <c r="BH34">
        <v>7</v>
      </c>
    </row>
    <row r="35" spans="1:60" x14ac:dyDescent="0.55000000000000004">
      <c r="A35">
        <v>2</v>
      </c>
      <c r="B35">
        <v>14</v>
      </c>
      <c r="C35">
        <v>14</v>
      </c>
      <c r="D35">
        <v>2</v>
      </c>
      <c r="E35">
        <v>3</v>
      </c>
      <c r="F35">
        <v>7</v>
      </c>
      <c r="G35">
        <v>5</v>
      </c>
      <c r="H35">
        <v>8</v>
      </c>
      <c r="I35">
        <v>9</v>
      </c>
      <c r="J35">
        <v>2</v>
      </c>
      <c r="K35">
        <v>6</v>
      </c>
      <c r="L35">
        <v>11</v>
      </c>
      <c r="M35">
        <v>5</v>
      </c>
      <c r="N35">
        <v>6</v>
      </c>
      <c r="O35">
        <v>5</v>
      </c>
      <c r="P35">
        <v>2</v>
      </c>
      <c r="Q35">
        <v>9</v>
      </c>
      <c r="R35">
        <v>2</v>
      </c>
      <c r="S35">
        <v>1</v>
      </c>
      <c r="T35">
        <v>2</v>
      </c>
      <c r="U35">
        <v>2</v>
      </c>
      <c r="V35">
        <v>9</v>
      </c>
      <c r="W35">
        <v>1</v>
      </c>
      <c r="X35">
        <v>9</v>
      </c>
      <c r="Y35">
        <v>0</v>
      </c>
      <c r="Z35">
        <v>11</v>
      </c>
      <c r="AA35">
        <v>1</v>
      </c>
      <c r="AB35">
        <v>3</v>
      </c>
      <c r="AC35">
        <v>3</v>
      </c>
      <c r="AD35">
        <v>4</v>
      </c>
      <c r="AE35">
        <v>1</v>
      </c>
      <c r="AF35">
        <v>7</v>
      </c>
      <c r="AG35">
        <v>0</v>
      </c>
      <c r="AH35">
        <v>7</v>
      </c>
      <c r="AI35">
        <v>3</v>
      </c>
      <c r="AJ35">
        <v>4</v>
      </c>
      <c r="AK35">
        <v>7</v>
      </c>
      <c r="AL35">
        <v>1</v>
      </c>
      <c r="AM35">
        <v>6</v>
      </c>
      <c r="AN35">
        <v>9</v>
      </c>
      <c r="AO35">
        <v>4</v>
      </c>
      <c r="AP35">
        <v>5</v>
      </c>
      <c r="AQ35">
        <v>0</v>
      </c>
      <c r="AR35">
        <v>3</v>
      </c>
      <c r="AS35">
        <v>6</v>
      </c>
      <c r="AT35">
        <v>1</v>
      </c>
      <c r="AU35">
        <v>9</v>
      </c>
      <c r="AV35">
        <v>2</v>
      </c>
      <c r="AW35">
        <v>9</v>
      </c>
      <c r="AX35">
        <v>10</v>
      </c>
      <c r="AY35">
        <v>3</v>
      </c>
      <c r="AZ35">
        <v>4</v>
      </c>
      <c r="BA35">
        <v>10</v>
      </c>
      <c r="BB35">
        <v>3</v>
      </c>
      <c r="BC35">
        <v>8</v>
      </c>
      <c r="BD35">
        <v>0</v>
      </c>
      <c r="BE35">
        <v>9</v>
      </c>
      <c r="BF35">
        <v>1</v>
      </c>
      <c r="BG35">
        <v>4</v>
      </c>
      <c r="BH35">
        <v>1</v>
      </c>
    </row>
    <row r="36" spans="1:60" x14ac:dyDescent="0.55000000000000004">
      <c r="A36">
        <v>4</v>
      </c>
      <c r="B36">
        <v>10</v>
      </c>
      <c r="C36">
        <v>10</v>
      </c>
      <c r="D36">
        <v>4</v>
      </c>
      <c r="E36">
        <v>14</v>
      </c>
      <c r="F36">
        <v>1</v>
      </c>
      <c r="G36">
        <v>2</v>
      </c>
      <c r="H36">
        <v>10</v>
      </c>
      <c r="I36">
        <v>3</v>
      </c>
      <c r="J36">
        <v>1</v>
      </c>
      <c r="K36">
        <v>3</v>
      </c>
      <c r="L36">
        <v>1</v>
      </c>
      <c r="M36">
        <v>5</v>
      </c>
      <c r="N36">
        <v>13</v>
      </c>
      <c r="O36">
        <v>3</v>
      </c>
      <c r="P36">
        <v>2</v>
      </c>
      <c r="Q36">
        <v>7</v>
      </c>
      <c r="R36">
        <v>8</v>
      </c>
      <c r="S36">
        <v>4</v>
      </c>
      <c r="T36">
        <v>3</v>
      </c>
      <c r="U36">
        <v>6</v>
      </c>
      <c r="V36">
        <v>5</v>
      </c>
      <c r="W36">
        <v>0</v>
      </c>
      <c r="X36">
        <v>2</v>
      </c>
      <c r="Y36">
        <v>1</v>
      </c>
      <c r="Z36">
        <v>2</v>
      </c>
      <c r="AA36">
        <v>6</v>
      </c>
      <c r="AB36">
        <v>5</v>
      </c>
      <c r="AC36">
        <v>2</v>
      </c>
      <c r="AD36">
        <v>3</v>
      </c>
      <c r="AE36">
        <v>3</v>
      </c>
      <c r="AF36">
        <v>5</v>
      </c>
      <c r="AG36">
        <v>3</v>
      </c>
      <c r="AH36">
        <v>0</v>
      </c>
      <c r="AI36">
        <v>6</v>
      </c>
      <c r="AJ36">
        <v>7</v>
      </c>
      <c r="AK36">
        <v>0</v>
      </c>
      <c r="AL36">
        <v>6</v>
      </c>
      <c r="AM36">
        <v>4</v>
      </c>
      <c r="AN36">
        <v>17</v>
      </c>
      <c r="AO36">
        <v>9</v>
      </c>
      <c r="AP36">
        <v>6</v>
      </c>
      <c r="AQ36">
        <v>12</v>
      </c>
      <c r="AR36">
        <v>1</v>
      </c>
      <c r="AS36">
        <v>15</v>
      </c>
      <c r="AT36">
        <v>2</v>
      </c>
      <c r="AU36">
        <v>5</v>
      </c>
      <c r="AV36">
        <v>6</v>
      </c>
      <c r="AW36">
        <v>2</v>
      </c>
      <c r="AX36">
        <v>9</v>
      </c>
      <c r="AY36">
        <v>15</v>
      </c>
      <c r="AZ36">
        <v>3</v>
      </c>
      <c r="BA36">
        <v>0</v>
      </c>
      <c r="BB36">
        <v>13</v>
      </c>
      <c r="BC36">
        <v>3</v>
      </c>
      <c r="BD36">
        <v>0</v>
      </c>
      <c r="BE36">
        <v>2</v>
      </c>
      <c r="BF36">
        <v>0</v>
      </c>
      <c r="BG36">
        <v>7</v>
      </c>
      <c r="BH36">
        <v>3</v>
      </c>
    </row>
    <row r="37" spans="1:60" x14ac:dyDescent="0.55000000000000004">
      <c r="A37">
        <v>5</v>
      </c>
      <c r="B37">
        <v>2</v>
      </c>
      <c r="C37">
        <v>6</v>
      </c>
      <c r="D37">
        <v>4</v>
      </c>
      <c r="E37">
        <v>4</v>
      </c>
      <c r="F37">
        <v>6</v>
      </c>
      <c r="G37">
        <v>0</v>
      </c>
      <c r="H37">
        <v>8</v>
      </c>
      <c r="I37">
        <v>3</v>
      </c>
      <c r="J37">
        <v>5</v>
      </c>
      <c r="K37">
        <v>4</v>
      </c>
      <c r="L37">
        <v>3</v>
      </c>
      <c r="M37">
        <v>6</v>
      </c>
      <c r="N37">
        <v>0</v>
      </c>
      <c r="O37">
        <v>4</v>
      </c>
      <c r="P37">
        <v>1</v>
      </c>
      <c r="Q37">
        <v>1</v>
      </c>
      <c r="R37">
        <v>12</v>
      </c>
      <c r="S37">
        <v>7</v>
      </c>
      <c r="T37">
        <v>6</v>
      </c>
      <c r="U37">
        <v>4</v>
      </c>
      <c r="V37">
        <v>12</v>
      </c>
      <c r="W37">
        <v>5</v>
      </c>
      <c r="X37">
        <v>3</v>
      </c>
      <c r="Y37">
        <v>4</v>
      </c>
      <c r="Z37">
        <v>5</v>
      </c>
      <c r="AA37">
        <v>2</v>
      </c>
      <c r="AB37">
        <v>5</v>
      </c>
      <c r="AC37">
        <v>0</v>
      </c>
      <c r="AD37">
        <v>4</v>
      </c>
      <c r="AE37">
        <v>0</v>
      </c>
      <c r="AF37">
        <v>6</v>
      </c>
      <c r="AG37">
        <v>4</v>
      </c>
      <c r="AH37">
        <v>1</v>
      </c>
      <c r="AI37">
        <v>8</v>
      </c>
      <c r="AJ37">
        <v>5</v>
      </c>
      <c r="AK37">
        <v>11</v>
      </c>
      <c r="AL37">
        <v>1</v>
      </c>
      <c r="AM37">
        <v>2</v>
      </c>
      <c r="AN37">
        <v>1</v>
      </c>
      <c r="AO37">
        <v>2</v>
      </c>
      <c r="AP37">
        <v>4</v>
      </c>
      <c r="AQ37">
        <v>6</v>
      </c>
      <c r="AR37">
        <v>3</v>
      </c>
      <c r="AS37">
        <v>9</v>
      </c>
      <c r="AT37">
        <v>2</v>
      </c>
      <c r="AU37">
        <v>12</v>
      </c>
      <c r="AV37">
        <v>4</v>
      </c>
      <c r="AW37">
        <v>8</v>
      </c>
      <c r="AX37">
        <v>7</v>
      </c>
      <c r="AY37">
        <v>2</v>
      </c>
      <c r="AZ37">
        <v>5</v>
      </c>
      <c r="BA37">
        <v>0</v>
      </c>
      <c r="BB37">
        <v>6</v>
      </c>
      <c r="BC37">
        <v>9</v>
      </c>
      <c r="BD37">
        <v>1</v>
      </c>
      <c r="BE37">
        <v>3</v>
      </c>
      <c r="BF37">
        <v>5</v>
      </c>
      <c r="BG37">
        <v>5</v>
      </c>
      <c r="BH37">
        <v>4</v>
      </c>
    </row>
    <row r="38" spans="1:60" x14ac:dyDescent="0.55000000000000004">
      <c r="A38">
        <v>3</v>
      </c>
      <c r="B38">
        <v>10</v>
      </c>
      <c r="C38">
        <v>2</v>
      </c>
      <c r="D38">
        <v>12</v>
      </c>
      <c r="E38">
        <v>3</v>
      </c>
      <c r="F38">
        <v>5</v>
      </c>
      <c r="G38">
        <v>0</v>
      </c>
      <c r="H38">
        <v>3</v>
      </c>
      <c r="I38">
        <v>0</v>
      </c>
      <c r="J38">
        <v>9</v>
      </c>
      <c r="K38">
        <v>3</v>
      </c>
      <c r="L38">
        <v>2</v>
      </c>
      <c r="M38">
        <v>1</v>
      </c>
      <c r="N38">
        <v>11</v>
      </c>
      <c r="O38">
        <v>0</v>
      </c>
      <c r="P38">
        <v>7</v>
      </c>
      <c r="Q38">
        <v>3</v>
      </c>
      <c r="R38">
        <v>6</v>
      </c>
      <c r="S38">
        <v>5</v>
      </c>
      <c r="T38">
        <v>8</v>
      </c>
      <c r="U38">
        <v>14</v>
      </c>
      <c r="V38">
        <v>4</v>
      </c>
      <c r="W38">
        <v>5</v>
      </c>
      <c r="X38">
        <v>0</v>
      </c>
      <c r="Y38">
        <v>10</v>
      </c>
      <c r="Z38">
        <v>0</v>
      </c>
      <c r="AA38">
        <v>2</v>
      </c>
      <c r="AB38">
        <v>3</v>
      </c>
      <c r="AC38">
        <v>7</v>
      </c>
      <c r="AD38">
        <v>6</v>
      </c>
      <c r="AE38">
        <v>3</v>
      </c>
      <c r="AF38">
        <v>7</v>
      </c>
      <c r="AG38">
        <v>5</v>
      </c>
      <c r="AH38">
        <v>8</v>
      </c>
      <c r="AI38">
        <v>4</v>
      </c>
      <c r="AJ38">
        <v>0</v>
      </c>
      <c r="AK38">
        <v>5</v>
      </c>
      <c r="AL38">
        <v>0</v>
      </c>
      <c r="AM38">
        <v>2</v>
      </c>
      <c r="AN38">
        <v>1</v>
      </c>
      <c r="AO38">
        <v>0</v>
      </c>
      <c r="AP38">
        <v>3</v>
      </c>
      <c r="AQ38">
        <v>2</v>
      </c>
      <c r="AR38">
        <v>3</v>
      </c>
      <c r="AS38">
        <v>1</v>
      </c>
      <c r="AT38">
        <v>4</v>
      </c>
      <c r="AU38">
        <v>0</v>
      </c>
      <c r="AV38">
        <v>2</v>
      </c>
      <c r="AW38">
        <v>4</v>
      </c>
      <c r="AX38">
        <v>14</v>
      </c>
      <c r="AY38">
        <v>4</v>
      </c>
      <c r="AZ38">
        <v>6</v>
      </c>
      <c r="BA38">
        <v>5</v>
      </c>
      <c r="BB38">
        <v>3</v>
      </c>
      <c r="BC38">
        <v>6</v>
      </c>
      <c r="BD38">
        <v>0</v>
      </c>
      <c r="BE38">
        <v>0</v>
      </c>
      <c r="BF38">
        <v>5</v>
      </c>
      <c r="BG38">
        <v>1</v>
      </c>
      <c r="BH38">
        <v>10</v>
      </c>
    </row>
    <row r="39" spans="1:60" x14ac:dyDescent="0.55000000000000004">
      <c r="A39">
        <v>13</v>
      </c>
      <c r="B39">
        <v>0</v>
      </c>
      <c r="C39">
        <v>9</v>
      </c>
      <c r="D39">
        <v>0</v>
      </c>
      <c r="E39">
        <v>2</v>
      </c>
      <c r="F39">
        <v>0</v>
      </c>
      <c r="G39">
        <v>1</v>
      </c>
      <c r="H39">
        <v>9</v>
      </c>
      <c r="I39">
        <v>4</v>
      </c>
      <c r="J39">
        <v>9</v>
      </c>
      <c r="K39">
        <v>5</v>
      </c>
      <c r="L39">
        <v>3</v>
      </c>
      <c r="M39">
        <v>0</v>
      </c>
      <c r="N39">
        <v>5</v>
      </c>
      <c r="O39">
        <v>2</v>
      </c>
      <c r="P39">
        <v>1</v>
      </c>
      <c r="Q39">
        <v>3</v>
      </c>
      <c r="R39">
        <v>2</v>
      </c>
      <c r="S39">
        <v>5</v>
      </c>
      <c r="T39">
        <v>3</v>
      </c>
      <c r="U39">
        <v>11</v>
      </c>
      <c r="V39">
        <v>12</v>
      </c>
      <c r="W39">
        <v>3</v>
      </c>
      <c r="X39">
        <v>4</v>
      </c>
      <c r="Y39">
        <v>3</v>
      </c>
      <c r="Z39">
        <v>7</v>
      </c>
      <c r="AA39">
        <v>1</v>
      </c>
      <c r="AB39">
        <v>4</v>
      </c>
      <c r="AC39">
        <v>2</v>
      </c>
      <c r="AD39">
        <v>3</v>
      </c>
      <c r="AE39">
        <v>6</v>
      </c>
      <c r="AF39">
        <v>0</v>
      </c>
      <c r="AG39">
        <v>1</v>
      </c>
      <c r="AH39">
        <v>2</v>
      </c>
      <c r="AI39">
        <v>6</v>
      </c>
      <c r="AJ39">
        <v>7</v>
      </c>
      <c r="AK39">
        <v>1</v>
      </c>
      <c r="AL39">
        <v>5</v>
      </c>
      <c r="AM39">
        <v>10</v>
      </c>
      <c r="AN39">
        <v>6</v>
      </c>
      <c r="AO39">
        <v>4</v>
      </c>
      <c r="AP39">
        <v>11</v>
      </c>
      <c r="AQ39">
        <v>3</v>
      </c>
      <c r="AR39">
        <v>4</v>
      </c>
      <c r="AS39">
        <v>8</v>
      </c>
      <c r="AT39">
        <v>5</v>
      </c>
      <c r="AU39">
        <v>4</v>
      </c>
      <c r="AV39">
        <v>5</v>
      </c>
      <c r="AW39">
        <v>12</v>
      </c>
      <c r="AX39">
        <v>11</v>
      </c>
      <c r="AY39">
        <v>12</v>
      </c>
      <c r="AZ39">
        <v>2</v>
      </c>
      <c r="BA39">
        <v>3</v>
      </c>
      <c r="BB39">
        <v>8</v>
      </c>
      <c r="BC39">
        <v>3</v>
      </c>
      <c r="BD39">
        <v>5</v>
      </c>
      <c r="BE39">
        <v>3</v>
      </c>
      <c r="BF39">
        <v>4</v>
      </c>
      <c r="BG39">
        <v>3</v>
      </c>
      <c r="BH39">
        <v>1</v>
      </c>
    </row>
    <row r="40" spans="1:60" x14ac:dyDescent="0.55000000000000004">
      <c r="A40">
        <v>8</v>
      </c>
      <c r="B40">
        <v>3</v>
      </c>
      <c r="C40">
        <v>4</v>
      </c>
      <c r="D40">
        <v>2</v>
      </c>
      <c r="E40">
        <v>5</v>
      </c>
      <c r="F40">
        <v>4</v>
      </c>
      <c r="G40">
        <v>4</v>
      </c>
      <c r="H40">
        <v>3</v>
      </c>
      <c r="I40">
        <v>2</v>
      </c>
      <c r="J40">
        <v>3</v>
      </c>
      <c r="K40">
        <v>6</v>
      </c>
      <c r="L40">
        <v>0</v>
      </c>
      <c r="M40">
        <v>17</v>
      </c>
      <c r="N40">
        <v>4</v>
      </c>
      <c r="O40">
        <v>4</v>
      </c>
      <c r="P40">
        <v>1</v>
      </c>
      <c r="Q40">
        <v>3</v>
      </c>
      <c r="R40">
        <v>2</v>
      </c>
      <c r="S40">
        <v>9</v>
      </c>
      <c r="T40">
        <v>0</v>
      </c>
      <c r="U40">
        <v>0</v>
      </c>
      <c r="V40">
        <v>7</v>
      </c>
      <c r="W40">
        <v>2</v>
      </c>
      <c r="X40">
        <v>3</v>
      </c>
      <c r="Y40">
        <v>4</v>
      </c>
      <c r="Z40">
        <v>5</v>
      </c>
      <c r="AA40">
        <v>2</v>
      </c>
      <c r="AB40">
        <v>11</v>
      </c>
      <c r="AC40">
        <v>11</v>
      </c>
      <c r="AD40">
        <v>2</v>
      </c>
      <c r="AE40">
        <v>0</v>
      </c>
      <c r="AF40">
        <v>5</v>
      </c>
      <c r="AG40">
        <v>3</v>
      </c>
      <c r="AH40">
        <v>8</v>
      </c>
      <c r="AI40">
        <v>3</v>
      </c>
      <c r="AJ40">
        <v>2</v>
      </c>
      <c r="AK40">
        <v>7</v>
      </c>
      <c r="AL40">
        <v>0</v>
      </c>
      <c r="AM40">
        <v>3</v>
      </c>
      <c r="AN40">
        <v>9</v>
      </c>
      <c r="AO40">
        <v>5</v>
      </c>
      <c r="AP40">
        <v>15</v>
      </c>
      <c r="AQ40">
        <v>7</v>
      </c>
      <c r="AR40">
        <v>2</v>
      </c>
      <c r="AS40">
        <v>2</v>
      </c>
      <c r="AT40">
        <v>1</v>
      </c>
      <c r="AU40">
        <v>3</v>
      </c>
      <c r="AV40">
        <v>0</v>
      </c>
      <c r="AW40">
        <v>12</v>
      </c>
      <c r="AX40">
        <v>2</v>
      </c>
      <c r="AY40">
        <v>0</v>
      </c>
      <c r="AZ40">
        <v>9</v>
      </c>
      <c r="BA40">
        <v>5</v>
      </c>
      <c r="BB40">
        <v>3</v>
      </c>
      <c r="BC40">
        <v>8</v>
      </c>
      <c r="BD40">
        <v>3</v>
      </c>
      <c r="BE40">
        <v>7</v>
      </c>
      <c r="BF40">
        <v>2</v>
      </c>
      <c r="BG40">
        <v>4</v>
      </c>
      <c r="BH40">
        <v>3</v>
      </c>
    </row>
    <row r="41" spans="1:60" x14ac:dyDescent="0.55000000000000004">
      <c r="A41">
        <v>7</v>
      </c>
      <c r="B41">
        <v>2</v>
      </c>
      <c r="C41">
        <v>3</v>
      </c>
      <c r="D41">
        <v>0</v>
      </c>
      <c r="E41">
        <v>0</v>
      </c>
      <c r="F41">
        <v>3</v>
      </c>
      <c r="G41">
        <v>2</v>
      </c>
      <c r="H41">
        <v>7</v>
      </c>
      <c r="I41">
        <v>2</v>
      </c>
      <c r="J41">
        <v>1</v>
      </c>
      <c r="K41">
        <v>7</v>
      </c>
      <c r="L41">
        <v>3</v>
      </c>
      <c r="M41">
        <v>1</v>
      </c>
      <c r="N41">
        <v>2</v>
      </c>
      <c r="O41">
        <v>3</v>
      </c>
      <c r="P41">
        <v>1</v>
      </c>
      <c r="Q41">
        <v>1</v>
      </c>
      <c r="R41">
        <v>2</v>
      </c>
      <c r="S41">
        <v>9</v>
      </c>
      <c r="T41">
        <v>4</v>
      </c>
      <c r="U41">
        <v>4</v>
      </c>
      <c r="V41">
        <v>5</v>
      </c>
      <c r="W41">
        <v>5</v>
      </c>
      <c r="X41">
        <v>3</v>
      </c>
      <c r="Y41">
        <v>10</v>
      </c>
      <c r="Z41">
        <v>1</v>
      </c>
      <c r="AA41">
        <v>1</v>
      </c>
      <c r="AB41">
        <v>4</v>
      </c>
      <c r="AC41">
        <v>4</v>
      </c>
      <c r="AD41">
        <v>1</v>
      </c>
      <c r="AE41">
        <v>5</v>
      </c>
      <c r="AF41">
        <v>2</v>
      </c>
      <c r="AG41">
        <v>2</v>
      </c>
      <c r="AH41">
        <v>7</v>
      </c>
      <c r="AI41">
        <v>2</v>
      </c>
      <c r="AJ41">
        <v>12</v>
      </c>
      <c r="AK41">
        <v>6</v>
      </c>
      <c r="AL41">
        <v>1</v>
      </c>
      <c r="AM41">
        <v>6</v>
      </c>
      <c r="AN41">
        <v>2</v>
      </c>
      <c r="AO41">
        <v>5</v>
      </c>
      <c r="AP41">
        <v>11</v>
      </c>
      <c r="AQ41">
        <v>1</v>
      </c>
      <c r="AR41">
        <v>7</v>
      </c>
      <c r="AS41">
        <v>14</v>
      </c>
      <c r="AT41">
        <v>1</v>
      </c>
      <c r="AU41">
        <v>7</v>
      </c>
      <c r="AV41">
        <v>0</v>
      </c>
      <c r="AW41">
        <v>3</v>
      </c>
      <c r="AX41">
        <v>4</v>
      </c>
      <c r="AY41">
        <v>5</v>
      </c>
      <c r="AZ41">
        <v>1</v>
      </c>
      <c r="BA41">
        <v>1</v>
      </c>
      <c r="BB41">
        <v>8</v>
      </c>
      <c r="BC41">
        <v>3</v>
      </c>
      <c r="BD41">
        <v>5</v>
      </c>
      <c r="BE41">
        <v>5</v>
      </c>
      <c r="BF41">
        <v>1</v>
      </c>
      <c r="BG41">
        <v>2</v>
      </c>
      <c r="BH41">
        <v>7</v>
      </c>
    </row>
    <row r="42" spans="1:60" x14ac:dyDescent="0.55000000000000004">
      <c r="A42">
        <v>1</v>
      </c>
      <c r="B42">
        <v>5</v>
      </c>
      <c r="C42">
        <v>11</v>
      </c>
      <c r="D42">
        <v>4</v>
      </c>
      <c r="E42">
        <v>4</v>
      </c>
      <c r="F42">
        <v>3</v>
      </c>
      <c r="G42">
        <v>1</v>
      </c>
      <c r="H42">
        <v>5</v>
      </c>
      <c r="I42">
        <v>6</v>
      </c>
      <c r="J42">
        <v>4</v>
      </c>
      <c r="K42">
        <v>7</v>
      </c>
      <c r="L42">
        <v>0</v>
      </c>
      <c r="M42">
        <v>1</v>
      </c>
      <c r="N42">
        <v>2</v>
      </c>
      <c r="O42">
        <v>5</v>
      </c>
      <c r="P42">
        <v>6</v>
      </c>
      <c r="Q42">
        <v>4</v>
      </c>
      <c r="R42">
        <v>6</v>
      </c>
      <c r="S42">
        <v>0</v>
      </c>
      <c r="T42">
        <v>6</v>
      </c>
      <c r="U42">
        <v>6</v>
      </c>
      <c r="V42">
        <v>5</v>
      </c>
      <c r="W42">
        <v>2</v>
      </c>
      <c r="X42">
        <v>5</v>
      </c>
      <c r="Y42">
        <v>1</v>
      </c>
      <c r="Z42">
        <v>3</v>
      </c>
      <c r="AA42">
        <v>0</v>
      </c>
      <c r="AB42">
        <v>4</v>
      </c>
      <c r="AC42">
        <v>6</v>
      </c>
      <c r="AD42">
        <v>2</v>
      </c>
      <c r="AE42">
        <v>0</v>
      </c>
      <c r="AF42">
        <v>6</v>
      </c>
      <c r="AG42">
        <v>5</v>
      </c>
      <c r="AH42">
        <v>1</v>
      </c>
      <c r="AI42">
        <v>4</v>
      </c>
      <c r="AJ42">
        <v>3</v>
      </c>
      <c r="AK42">
        <v>7</v>
      </c>
      <c r="AL42">
        <v>4</v>
      </c>
      <c r="AM42">
        <v>1</v>
      </c>
      <c r="AN42">
        <v>11</v>
      </c>
      <c r="AO42">
        <v>6</v>
      </c>
      <c r="AP42">
        <v>1</v>
      </c>
      <c r="AQ42">
        <v>4</v>
      </c>
      <c r="AR42">
        <v>0</v>
      </c>
      <c r="AS42">
        <v>9</v>
      </c>
      <c r="AT42">
        <v>5</v>
      </c>
      <c r="AU42">
        <v>5</v>
      </c>
      <c r="AV42">
        <v>4</v>
      </c>
      <c r="AW42">
        <v>10</v>
      </c>
      <c r="AX42">
        <v>7</v>
      </c>
      <c r="AY42">
        <v>0</v>
      </c>
      <c r="AZ42">
        <v>7</v>
      </c>
      <c r="BA42">
        <v>4</v>
      </c>
      <c r="BB42">
        <v>11</v>
      </c>
      <c r="BC42">
        <v>4</v>
      </c>
      <c r="BD42">
        <v>5</v>
      </c>
      <c r="BE42">
        <v>5</v>
      </c>
      <c r="BF42">
        <v>2</v>
      </c>
      <c r="BG42">
        <v>7</v>
      </c>
      <c r="BH42">
        <v>1</v>
      </c>
    </row>
    <row r="43" spans="1:60" x14ac:dyDescent="0.55000000000000004">
      <c r="A43">
        <v>5</v>
      </c>
      <c r="B43">
        <v>4</v>
      </c>
      <c r="C43">
        <v>15</v>
      </c>
      <c r="D43">
        <v>5</v>
      </c>
      <c r="E43">
        <v>3</v>
      </c>
      <c r="F43">
        <v>2</v>
      </c>
      <c r="G43">
        <v>7</v>
      </c>
      <c r="H43">
        <v>3</v>
      </c>
      <c r="I43">
        <v>5</v>
      </c>
      <c r="J43">
        <v>3</v>
      </c>
      <c r="K43">
        <v>1</v>
      </c>
      <c r="L43">
        <v>2</v>
      </c>
      <c r="M43">
        <v>6</v>
      </c>
      <c r="N43">
        <v>10</v>
      </c>
      <c r="O43">
        <v>2</v>
      </c>
      <c r="P43">
        <v>4</v>
      </c>
      <c r="Q43">
        <v>3</v>
      </c>
      <c r="R43">
        <v>5</v>
      </c>
      <c r="S43">
        <v>5</v>
      </c>
      <c r="T43">
        <v>0</v>
      </c>
      <c r="U43">
        <v>3</v>
      </c>
      <c r="V43">
        <v>7</v>
      </c>
      <c r="W43">
        <v>9</v>
      </c>
      <c r="X43">
        <v>0</v>
      </c>
      <c r="Y43">
        <v>1</v>
      </c>
      <c r="Z43">
        <v>14</v>
      </c>
      <c r="AA43">
        <v>0</v>
      </c>
      <c r="AB43">
        <v>1</v>
      </c>
      <c r="AC43">
        <v>1</v>
      </c>
      <c r="AD43">
        <v>5</v>
      </c>
      <c r="AE43">
        <v>2</v>
      </c>
      <c r="AF43">
        <v>6</v>
      </c>
      <c r="AG43">
        <v>3</v>
      </c>
      <c r="AH43">
        <v>5</v>
      </c>
      <c r="AI43">
        <v>7</v>
      </c>
      <c r="AJ43">
        <v>10</v>
      </c>
      <c r="AK43">
        <v>1</v>
      </c>
      <c r="AL43">
        <v>6</v>
      </c>
      <c r="AM43">
        <v>3</v>
      </c>
      <c r="AN43">
        <v>4</v>
      </c>
      <c r="AO43">
        <v>16</v>
      </c>
      <c r="AP43">
        <v>1</v>
      </c>
      <c r="AQ43">
        <v>1</v>
      </c>
      <c r="AR43">
        <v>0</v>
      </c>
      <c r="AS43">
        <v>11</v>
      </c>
      <c r="AT43">
        <v>2</v>
      </c>
      <c r="AU43">
        <v>5</v>
      </c>
      <c r="AV43">
        <v>6</v>
      </c>
      <c r="AW43">
        <v>5</v>
      </c>
      <c r="AX43">
        <v>4</v>
      </c>
      <c r="AY43">
        <v>1</v>
      </c>
      <c r="AZ43">
        <v>6</v>
      </c>
      <c r="BA43">
        <v>1</v>
      </c>
      <c r="BB43">
        <v>5</v>
      </c>
      <c r="BC43">
        <v>4</v>
      </c>
      <c r="BD43">
        <v>3</v>
      </c>
      <c r="BE43">
        <v>0</v>
      </c>
      <c r="BF43">
        <v>9</v>
      </c>
      <c r="BG43">
        <v>5</v>
      </c>
      <c r="BH43">
        <v>3</v>
      </c>
    </row>
    <row r="44" spans="1:60" x14ac:dyDescent="0.55000000000000004">
      <c r="A44">
        <v>3</v>
      </c>
      <c r="B44">
        <v>4</v>
      </c>
      <c r="C44">
        <v>8</v>
      </c>
      <c r="D44">
        <v>1</v>
      </c>
      <c r="E44">
        <v>3</v>
      </c>
      <c r="F44">
        <v>5</v>
      </c>
      <c r="G44">
        <v>3</v>
      </c>
      <c r="H44">
        <v>4</v>
      </c>
      <c r="I44">
        <v>3</v>
      </c>
      <c r="J44">
        <v>14</v>
      </c>
      <c r="K44">
        <v>1</v>
      </c>
      <c r="L44">
        <v>4</v>
      </c>
      <c r="M44">
        <v>14</v>
      </c>
      <c r="N44">
        <v>3</v>
      </c>
      <c r="O44">
        <v>14</v>
      </c>
      <c r="P44">
        <v>6</v>
      </c>
      <c r="Q44">
        <v>9</v>
      </c>
      <c r="R44">
        <v>3</v>
      </c>
      <c r="S44">
        <v>2</v>
      </c>
      <c r="T44">
        <v>5</v>
      </c>
      <c r="U44">
        <v>4</v>
      </c>
      <c r="V44">
        <v>3</v>
      </c>
      <c r="W44">
        <v>14</v>
      </c>
      <c r="X44">
        <v>7</v>
      </c>
      <c r="Y44">
        <v>5</v>
      </c>
      <c r="Z44">
        <v>9</v>
      </c>
      <c r="AA44">
        <v>8</v>
      </c>
      <c r="AB44">
        <v>6</v>
      </c>
      <c r="AC44">
        <v>6</v>
      </c>
      <c r="AD44">
        <v>7</v>
      </c>
      <c r="AE44">
        <v>5</v>
      </c>
      <c r="AF44">
        <v>1</v>
      </c>
      <c r="AG44">
        <v>1</v>
      </c>
      <c r="AH44">
        <v>3</v>
      </c>
      <c r="AI44">
        <v>3</v>
      </c>
      <c r="AJ44">
        <v>6</v>
      </c>
      <c r="AK44">
        <v>2</v>
      </c>
      <c r="AL44">
        <v>5</v>
      </c>
      <c r="AM44">
        <v>5</v>
      </c>
      <c r="AN44">
        <v>3</v>
      </c>
      <c r="AO44">
        <v>7</v>
      </c>
      <c r="AP44">
        <v>3</v>
      </c>
      <c r="AQ44">
        <v>3</v>
      </c>
      <c r="AR44">
        <v>4</v>
      </c>
      <c r="AS44">
        <v>4</v>
      </c>
      <c r="AT44">
        <v>5</v>
      </c>
      <c r="AU44">
        <v>1</v>
      </c>
      <c r="AV44">
        <v>3</v>
      </c>
      <c r="AW44">
        <v>5</v>
      </c>
      <c r="AX44">
        <v>6</v>
      </c>
      <c r="AY44">
        <v>11</v>
      </c>
      <c r="AZ44">
        <v>5</v>
      </c>
      <c r="BA44">
        <v>3</v>
      </c>
      <c r="BB44">
        <v>17</v>
      </c>
      <c r="BC44">
        <v>8</v>
      </c>
      <c r="BD44">
        <v>7</v>
      </c>
      <c r="BE44">
        <v>4</v>
      </c>
      <c r="BF44">
        <v>2</v>
      </c>
      <c r="BG44">
        <v>3</v>
      </c>
      <c r="BH44">
        <v>1</v>
      </c>
    </row>
    <row r="45" spans="1:60" x14ac:dyDescent="0.55000000000000004">
      <c r="A45">
        <v>7</v>
      </c>
      <c r="B45">
        <v>8</v>
      </c>
      <c r="C45">
        <v>11</v>
      </c>
      <c r="D45">
        <v>4</v>
      </c>
      <c r="E45">
        <v>5</v>
      </c>
      <c r="F45">
        <v>6</v>
      </c>
      <c r="G45">
        <v>2</v>
      </c>
      <c r="H45">
        <v>4</v>
      </c>
      <c r="I45">
        <v>4</v>
      </c>
      <c r="J45">
        <v>0</v>
      </c>
      <c r="K45">
        <v>4</v>
      </c>
      <c r="L45">
        <v>7</v>
      </c>
      <c r="M45">
        <v>0</v>
      </c>
      <c r="N45">
        <v>4</v>
      </c>
      <c r="O45">
        <v>2</v>
      </c>
      <c r="P45">
        <v>5</v>
      </c>
      <c r="Q45">
        <v>2</v>
      </c>
      <c r="R45">
        <v>6</v>
      </c>
      <c r="S45">
        <v>6</v>
      </c>
      <c r="T45">
        <v>0</v>
      </c>
      <c r="U45">
        <v>0</v>
      </c>
      <c r="V45">
        <v>7</v>
      </c>
      <c r="W45">
        <v>1</v>
      </c>
      <c r="X45">
        <v>5</v>
      </c>
      <c r="Y45">
        <v>2</v>
      </c>
      <c r="Z45">
        <v>11</v>
      </c>
      <c r="AA45">
        <v>2</v>
      </c>
      <c r="AB45">
        <v>0</v>
      </c>
      <c r="AC45">
        <v>6</v>
      </c>
      <c r="AD45">
        <v>8</v>
      </c>
      <c r="AE45">
        <v>7</v>
      </c>
      <c r="AF45">
        <v>6</v>
      </c>
      <c r="AG45">
        <v>7</v>
      </c>
      <c r="AH45">
        <v>14</v>
      </c>
      <c r="AI45">
        <v>0</v>
      </c>
      <c r="AJ45">
        <v>2</v>
      </c>
      <c r="AK45">
        <v>3</v>
      </c>
      <c r="AL45">
        <v>11</v>
      </c>
      <c r="AM45">
        <v>7</v>
      </c>
      <c r="AN45">
        <v>2</v>
      </c>
      <c r="AO45">
        <v>2</v>
      </c>
      <c r="AP45">
        <v>8</v>
      </c>
      <c r="AQ45">
        <v>2</v>
      </c>
      <c r="AR45">
        <v>1</v>
      </c>
      <c r="AS45">
        <v>6</v>
      </c>
      <c r="AT45">
        <v>5</v>
      </c>
      <c r="AU45">
        <v>6</v>
      </c>
      <c r="AV45">
        <v>5</v>
      </c>
      <c r="AW45">
        <v>4</v>
      </c>
      <c r="AX45">
        <v>5</v>
      </c>
      <c r="AY45">
        <v>1</v>
      </c>
      <c r="AZ45">
        <v>6</v>
      </c>
      <c r="BA45">
        <v>2</v>
      </c>
      <c r="BB45">
        <v>7</v>
      </c>
      <c r="BC45">
        <v>11</v>
      </c>
      <c r="BD45">
        <v>6</v>
      </c>
      <c r="BE45">
        <v>2</v>
      </c>
      <c r="BF45">
        <v>10</v>
      </c>
      <c r="BG45">
        <v>4</v>
      </c>
      <c r="BH45">
        <v>3</v>
      </c>
    </row>
    <row r="46" spans="1:60" x14ac:dyDescent="0.55000000000000004">
      <c r="A46">
        <v>5</v>
      </c>
      <c r="B46">
        <v>2</v>
      </c>
      <c r="C46">
        <v>5</v>
      </c>
      <c r="D46">
        <v>1</v>
      </c>
      <c r="E46">
        <v>3</v>
      </c>
      <c r="F46">
        <v>4</v>
      </c>
      <c r="G46">
        <v>10</v>
      </c>
      <c r="H46">
        <v>2</v>
      </c>
      <c r="I46">
        <v>10</v>
      </c>
      <c r="J46">
        <v>2</v>
      </c>
      <c r="K46">
        <v>6</v>
      </c>
      <c r="L46">
        <v>1</v>
      </c>
      <c r="M46">
        <v>2</v>
      </c>
      <c r="N46">
        <v>10</v>
      </c>
      <c r="O46">
        <v>6</v>
      </c>
      <c r="P46">
        <v>5</v>
      </c>
      <c r="Q46">
        <v>11</v>
      </c>
      <c r="R46">
        <v>1</v>
      </c>
      <c r="S46">
        <v>6</v>
      </c>
      <c r="T46">
        <v>3</v>
      </c>
      <c r="U46">
        <v>8</v>
      </c>
      <c r="V46">
        <v>5</v>
      </c>
      <c r="W46">
        <v>4</v>
      </c>
      <c r="X46">
        <v>1</v>
      </c>
      <c r="Y46">
        <v>6</v>
      </c>
      <c r="Z46">
        <v>5</v>
      </c>
      <c r="AA46">
        <v>3</v>
      </c>
      <c r="AB46">
        <v>0</v>
      </c>
      <c r="AC46">
        <v>0</v>
      </c>
      <c r="AD46">
        <v>2</v>
      </c>
      <c r="AE46">
        <v>6</v>
      </c>
      <c r="AF46">
        <v>14</v>
      </c>
      <c r="AG46">
        <v>5</v>
      </c>
      <c r="AH46">
        <v>1</v>
      </c>
      <c r="AI46">
        <v>4</v>
      </c>
      <c r="AJ46">
        <v>3</v>
      </c>
      <c r="AK46">
        <v>5</v>
      </c>
      <c r="AL46">
        <v>4</v>
      </c>
      <c r="AM46">
        <v>6</v>
      </c>
      <c r="AN46">
        <v>4</v>
      </c>
      <c r="AO46">
        <v>5</v>
      </c>
      <c r="AP46">
        <v>4</v>
      </c>
      <c r="AQ46">
        <v>5</v>
      </c>
      <c r="AR46">
        <v>13</v>
      </c>
      <c r="AS46">
        <v>1</v>
      </c>
      <c r="AT46">
        <v>3</v>
      </c>
      <c r="AU46">
        <v>4</v>
      </c>
      <c r="AV46">
        <v>2</v>
      </c>
      <c r="AW46">
        <v>1</v>
      </c>
      <c r="AX46">
        <v>2</v>
      </c>
      <c r="AY46">
        <v>1</v>
      </c>
      <c r="AZ46">
        <v>16</v>
      </c>
      <c r="BA46">
        <v>1</v>
      </c>
      <c r="BB46">
        <v>4</v>
      </c>
      <c r="BC46">
        <v>7</v>
      </c>
      <c r="BD46">
        <v>1</v>
      </c>
      <c r="BE46">
        <v>4</v>
      </c>
      <c r="BF46">
        <v>1</v>
      </c>
      <c r="BG46">
        <v>1</v>
      </c>
      <c r="BH46">
        <v>2</v>
      </c>
    </row>
    <row r="47" spans="1:60" x14ac:dyDescent="0.55000000000000004">
      <c r="A47">
        <v>6</v>
      </c>
      <c r="B47">
        <v>3</v>
      </c>
      <c r="C47">
        <v>3</v>
      </c>
      <c r="D47">
        <v>1</v>
      </c>
      <c r="E47">
        <v>17</v>
      </c>
      <c r="F47">
        <v>3</v>
      </c>
      <c r="G47">
        <v>1</v>
      </c>
      <c r="H47">
        <v>4</v>
      </c>
      <c r="I47">
        <v>12</v>
      </c>
      <c r="J47">
        <v>8</v>
      </c>
      <c r="K47">
        <v>5</v>
      </c>
      <c r="L47">
        <v>2</v>
      </c>
      <c r="M47">
        <v>3</v>
      </c>
      <c r="N47">
        <v>7</v>
      </c>
      <c r="O47">
        <v>4</v>
      </c>
      <c r="P47">
        <v>5</v>
      </c>
      <c r="Q47">
        <v>7</v>
      </c>
      <c r="R47">
        <v>0</v>
      </c>
      <c r="S47">
        <v>2</v>
      </c>
      <c r="T47">
        <v>0</v>
      </c>
      <c r="U47">
        <v>3</v>
      </c>
      <c r="V47">
        <v>2</v>
      </c>
      <c r="W47">
        <v>10</v>
      </c>
      <c r="X47">
        <v>0</v>
      </c>
      <c r="Y47">
        <v>4</v>
      </c>
      <c r="Z47">
        <v>3</v>
      </c>
      <c r="AA47">
        <v>5</v>
      </c>
      <c r="AB47">
        <v>4</v>
      </c>
      <c r="AC47">
        <v>0</v>
      </c>
      <c r="AD47">
        <v>3</v>
      </c>
      <c r="AE47">
        <v>5</v>
      </c>
      <c r="AF47">
        <v>2</v>
      </c>
      <c r="AG47">
        <v>1</v>
      </c>
      <c r="AH47">
        <v>4</v>
      </c>
      <c r="AI47">
        <v>3</v>
      </c>
      <c r="AJ47">
        <v>5</v>
      </c>
      <c r="AK47">
        <v>2</v>
      </c>
      <c r="AL47">
        <v>1</v>
      </c>
      <c r="AM47">
        <v>0</v>
      </c>
      <c r="AN47">
        <v>5</v>
      </c>
      <c r="AO47">
        <v>10</v>
      </c>
      <c r="AP47">
        <v>9</v>
      </c>
      <c r="AQ47">
        <v>3</v>
      </c>
      <c r="AR47">
        <v>7</v>
      </c>
      <c r="AS47">
        <v>3</v>
      </c>
      <c r="AT47">
        <v>7</v>
      </c>
      <c r="AU47">
        <v>0</v>
      </c>
      <c r="AV47">
        <v>6</v>
      </c>
      <c r="AW47">
        <v>5</v>
      </c>
      <c r="AX47">
        <v>7</v>
      </c>
      <c r="AY47">
        <v>2</v>
      </c>
      <c r="AZ47">
        <v>5</v>
      </c>
      <c r="BA47">
        <v>3</v>
      </c>
      <c r="BB47">
        <v>7</v>
      </c>
      <c r="BC47">
        <v>18</v>
      </c>
      <c r="BD47">
        <v>4</v>
      </c>
      <c r="BE47">
        <v>2</v>
      </c>
      <c r="BF47">
        <v>5</v>
      </c>
      <c r="BG47">
        <v>13</v>
      </c>
      <c r="BH47">
        <v>5</v>
      </c>
    </row>
    <row r="48" spans="1:60" x14ac:dyDescent="0.55000000000000004">
      <c r="A48">
        <v>1</v>
      </c>
      <c r="B48">
        <v>5</v>
      </c>
      <c r="C48">
        <v>7</v>
      </c>
      <c r="D48">
        <v>3</v>
      </c>
      <c r="E48">
        <v>7</v>
      </c>
      <c r="F48">
        <v>2</v>
      </c>
      <c r="G48">
        <v>5</v>
      </c>
      <c r="H48">
        <v>2</v>
      </c>
      <c r="I48">
        <v>4</v>
      </c>
      <c r="J48">
        <v>3</v>
      </c>
      <c r="K48">
        <v>11</v>
      </c>
      <c r="L48">
        <v>3</v>
      </c>
      <c r="M48">
        <v>8</v>
      </c>
      <c r="N48">
        <v>2</v>
      </c>
      <c r="O48">
        <v>3</v>
      </c>
      <c r="P48">
        <v>2</v>
      </c>
      <c r="Q48">
        <v>5</v>
      </c>
      <c r="R48">
        <v>8</v>
      </c>
      <c r="S48">
        <v>6</v>
      </c>
      <c r="T48">
        <v>0</v>
      </c>
      <c r="U48">
        <v>1</v>
      </c>
      <c r="V48">
        <v>4</v>
      </c>
      <c r="W48">
        <v>4</v>
      </c>
      <c r="X48">
        <v>6</v>
      </c>
      <c r="Y48">
        <v>6</v>
      </c>
      <c r="Z48">
        <v>11</v>
      </c>
      <c r="AA48">
        <v>6</v>
      </c>
      <c r="AB48">
        <v>3</v>
      </c>
      <c r="AC48">
        <v>5</v>
      </c>
      <c r="AD48">
        <v>3</v>
      </c>
      <c r="AE48">
        <v>5</v>
      </c>
      <c r="AF48">
        <v>6</v>
      </c>
      <c r="AG48">
        <v>0</v>
      </c>
      <c r="AH48">
        <v>10</v>
      </c>
      <c r="AI48">
        <v>2</v>
      </c>
      <c r="AJ48">
        <v>7</v>
      </c>
      <c r="AK48">
        <v>7</v>
      </c>
      <c r="AL48">
        <v>5</v>
      </c>
      <c r="AM48">
        <v>3</v>
      </c>
      <c r="AN48">
        <v>9</v>
      </c>
      <c r="AO48">
        <v>5</v>
      </c>
      <c r="AP48">
        <v>3</v>
      </c>
      <c r="AQ48">
        <v>8</v>
      </c>
      <c r="AR48">
        <v>1</v>
      </c>
      <c r="AS48">
        <v>4</v>
      </c>
      <c r="AT48">
        <v>3</v>
      </c>
      <c r="AU48">
        <v>4</v>
      </c>
      <c r="AV48">
        <v>0</v>
      </c>
      <c r="AW48">
        <v>5</v>
      </c>
      <c r="AX48">
        <v>0</v>
      </c>
      <c r="AY48">
        <v>3</v>
      </c>
      <c r="AZ48">
        <v>6</v>
      </c>
      <c r="BA48">
        <v>4</v>
      </c>
      <c r="BB48">
        <v>5</v>
      </c>
      <c r="BC48">
        <v>4</v>
      </c>
      <c r="BD48">
        <v>7</v>
      </c>
      <c r="BE48">
        <v>0</v>
      </c>
      <c r="BF48">
        <v>3</v>
      </c>
      <c r="BG48">
        <v>10</v>
      </c>
      <c r="BH48">
        <v>7</v>
      </c>
    </row>
    <row r="49" spans="1:60" x14ac:dyDescent="0.55000000000000004">
      <c r="A49">
        <v>1</v>
      </c>
      <c r="B49">
        <v>3</v>
      </c>
      <c r="C49">
        <v>3</v>
      </c>
      <c r="D49">
        <v>4</v>
      </c>
      <c r="E49">
        <v>4</v>
      </c>
      <c r="F49">
        <v>1</v>
      </c>
      <c r="G49">
        <v>2</v>
      </c>
      <c r="H49">
        <v>12</v>
      </c>
      <c r="I49">
        <v>2</v>
      </c>
      <c r="J49">
        <v>3</v>
      </c>
      <c r="K49">
        <v>8</v>
      </c>
      <c r="L49">
        <v>12</v>
      </c>
      <c r="M49">
        <v>4</v>
      </c>
      <c r="N49">
        <v>5</v>
      </c>
      <c r="O49">
        <v>8</v>
      </c>
      <c r="P49">
        <v>4</v>
      </c>
      <c r="Q49">
        <v>2</v>
      </c>
      <c r="R49">
        <v>3</v>
      </c>
      <c r="S49">
        <v>0</v>
      </c>
      <c r="T49">
        <v>4</v>
      </c>
      <c r="U49">
        <v>4</v>
      </c>
      <c r="V49">
        <v>3</v>
      </c>
      <c r="W49">
        <v>3</v>
      </c>
      <c r="X49">
        <v>5</v>
      </c>
      <c r="Y49">
        <v>1</v>
      </c>
      <c r="Z49">
        <v>7</v>
      </c>
      <c r="AA49">
        <v>5</v>
      </c>
      <c r="AB49">
        <v>2</v>
      </c>
      <c r="AC49">
        <v>6</v>
      </c>
      <c r="AD49">
        <v>5</v>
      </c>
      <c r="AE49">
        <v>3</v>
      </c>
      <c r="AF49">
        <v>5</v>
      </c>
      <c r="AG49">
        <v>7</v>
      </c>
      <c r="AH49">
        <v>10</v>
      </c>
      <c r="AI49">
        <v>4</v>
      </c>
      <c r="AJ49">
        <v>6</v>
      </c>
      <c r="AK49">
        <v>5</v>
      </c>
      <c r="AL49">
        <v>4</v>
      </c>
      <c r="AM49">
        <v>14</v>
      </c>
      <c r="AN49">
        <v>6</v>
      </c>
      <c r="AO49">
        <v>2</v>
      </c>
      <c r="AP49">
        <v>1</v>
      </c>
      <c r="AQ49">
        <v>7</v>
      </c>
      <c r="AR49">
        <v>2</v>
      </c>
      <c r="AS49">
        <v>12</v>
      </c>
      <c r="AT49">
        <v>2</v>
      </c>
      <c r="AU49">
        <v>3</v>
      </c>
      <c r="AV49">
        <v>8</v>
      </c>
      <c r="AW49">
        <v>9</v>
      </c>
      <c r="AX49">
        <v>3</v>
      </c>
      <c r="AY49">
        <v>5</v>
      </c>
      <c r="AZ49">
        <v>1</v>
      </c>
      <c r="BA49">
        <v>3</v>
      </c>
      <c r="BB49">
        <v>6</v>
      </c>
      <c r="BC49">
        <v>3</v>
      </c>
      <c r="BD49">
        <v>1</v>
      </c>
      <c r="BE49">
        <v>1</v>
      </c>
      <c r="BF49">
        <v>5</v>
      </c>
      <c r="BG49">
        <v>11</v>
      </c>
      <c r="BH49">
        <v>4</v>
      </c>
    </row>
    <row r="50" spans="1:60" x14ac:dyDescent="0.55000000000000004">
      <c r="A50">
        <v>3</v>
      </c>
      <c r="B50">
        <v>8</v>
      </c>
      <c r="C50">
        <v>3</v>
      </c>
      <c r="D50">
        <v>0</v>
      </c>
      <c r="E50">
        <v>7</v>
      </c>
      <c r="F50">
        <v>3</v>
      </c>
      <c r="G50">
        <v>10</v>
      </c>
      <c r="H50">
        <v>3</v>
      </c>
      <c r="I50">
        <v>4</v>
      </c>
      <c r="J50">
        <v>1</v>
      </c>
      <c r="K50">
        <v>3</v>
      </c>
      <c r="L50">
        <v>4</v>
      </c>
      <c r="M50">
        <v>2</v>
      </c>
      <c r="N50">
        <v>8</v>
      </c>
      <c r="O50">
        <v>7</v>
      </c>
      <c r="P50">
        <v>9</v>
      </c>
      <c r="Q50">
        <v>1</v>
      </c>
      <c r="R50">
        <v>2</v>
      </c>
      <c r="S50">
        <v>8</v>
      </c>
      <c r="T50">
        <v>3</v>
      </c>
      <c r="U50">
        <v>2</v>
      </c>
      <c r="V50">
        <v>9</v>
      </c>
      <c r="W50">
        <v>2</v>
      </c>
      <c r="X50">
        <v>7</v>
      </c>
      <c r="Y50">
        <v>4</v>
      </c>
      <c r="Z50">
        <v>18</v>
      </c>
      <c r="AA50">
        <v>10</v>
      </c>
      <c r="AB50">
        <v>12</v>
      </c>
      <c r="AC50">
        <v>6</v>
      </c>
      <c r="AD50">
        <v>1</v>
      </c>
      <c r="AE50">
        <v>5</v>
      </c>
      <c r="AF50">
        <v>6</v>
      </c>
      <c r="AG50">
        <v>4</v>
      </c>
      <c r="AH50">
        <v>11</v>
      </c>
      <c r="AI50">
        <v>2</v>
      </c>
      <c r="AJ50">
        <v>1</v>
      </c>
      <c r="AK50">
        <v>2</v>
      </c>
      <c r="AL50">
        <v>3</v>
      </c>
      <c r="AM50">
        <v>2</v>
      </c>
      <c r="AN50">
        <v>10</v>
      </c>
      <c r="AO50">
        <v>4</v>
      </c>
      <c r="AP50">
        <v>3</v>
      </c>
      <c r="AQ50">
        <v>1</v>
      </c>
      <c r="AR50">
        <v>3</v>
      </c>
      <c r="AS50">
        <v>3</v>
      </c>
      <c r="AT50">
        <v>10</v>
      </c>
      <c r="AU50">
        <v>3</v>
      </c>
      <c r="AV50">
        <v>0</v>
      </c>
      <c r="AW50">
        <v>6</v>
      </c>
      <c r="AX50">
        <v>14</v>
      </c>
      <c r="AY50">
        <v>8</v>
      </c>
      <c r="AZ50">
        <v>2</v>
      </c>
      <c r="BA50">
        <v>2</v>
      </c>
      <c r="BB50">
        <v>5</v>
      </c>
      <c r="BC50">
        <v>8</v>
      </c>
      <c r="BD50">
        <v>3</v>
      </c>
      <c r="BE50">
        <v>9</v>
      </c>
      <c r="BF50">
        <v>4</v>
      </c>
      <c r="BG50">
        <v>7</v>
      </c>
      <c r="BH50">
        <v>5</v>
      </c>
    </row>
    <row r="51" spans="1:60" x14ac:dyDescent="0.55000000000000004">
      <c r="A51">
        <v>7</v>
      </c>
      <c r="B51">
        <v>16</v>
      </c>
      <c r="C51">
        <v>5</v>
      </c>
      <c r="D51">
        <v>1</v>
      </c>
      <c r="E51">
        <v>6</v>
      </c>
      <c r="F51">
        <v>4</v>
      </c>
      <c r="G51">
        <v>5</v>
      </c>
      <c r="H51">
        <v>6</v>
      </c>
      <c r="I51">
        <v>3</v>
      </c>
      <c r="J51">
        <v>4</v>
      </c>
      <c r="K51">
        <v>3</v>
      </c>
      <c r="L51">
        <v>2</v>
      </c>
      <c r="M51">
        <v>10</v>
      </c>
      <c r="N51">
        <v>3</v>
      </c>
      <c r="O51">
        <v>5</v>
      </c>
      <c r="P51">
        <v>6</v>
      </c>
      <c r="Q51">
        <v>2</v>
      </c>
      <c r="R51">
        <v>3</v>
      </c>
      <c r="S51">
        <v>7</v>
      </c>
      <c r="T51">
        <v>3</v>
      </c>
      <c r="U51">
        <v>4</v>
      </c>
      <c r="V51">
        <v>5</v>
      </c>
      <c r="W51">
        <v>2</v>
      </c>
      <c r="X51">
        <v>7</v>
      </c>
      <c r="Y51">
        <v>7</v>
      </c>
      <c r="Z51">
        <v>4</v>
      </c>
      <c r="AA51">
        <v>0</v>
      </c>
      <c r="AB51">
        <v>5</v>
      </c>
      <c r="AC51">
        <v>6</v>
      </c>
      <c r="AD51">
        <v>4</v>
      </c>
      <c r="AE51">
        <v>1</v>
      </c>
      <c r="AF51">
        <v>6</v>
      </c>
      <c r="AG51">
        <v>5</v>
      </c>
      <c r="AH51">
        <v>7</v>
      </c>
      <c r="AI51">
        <v>3</v>
      </c>
      <c r="AJ51">
        <v>2</v>
      </c>
      <c r="AK51">
        <v>4</v>
      </c>
      <c r="AL51">
        <v>8</v>
      </c>
      <c r="AM51">
        <v>2</v>
      </c>
      <c r="AN51">
        <v>7</v>
      </c>
      <c r="AO51">
        <v>2</v>
      </c>
      <c r="AP51">
        <v>3</v>
      </c>
      <c r="AQ51">
        <v>6</v>
      </c>
      <c r="AR51">
        <v>2</v>
      </c>
      <c r="AS51">
        <v>6</v>
      </c>
      <c r="AT51">
        <v>5</v>
      </c>
      <c r="AU51">
        <v>9</v>
      </c>
      <c r="AV51">
        <v>11</v>
      </c>
      <c r="AW51">
        <v>8</v>
      </c>
      <c r="AX51">
        <v>6</v>
      </c>
      <c r="AY51">
        <v>3</v>
      </c>
      <c r="AZ51">
        <v>10</v>
      </c>
      <c r="BA51">
        <v>9</v>
      </c>
      <c r="BB51">
        <v>8</v>
      </c>
      <c r="BC51">
        <v>16</v>
      </c>
      <c r="BD51">
        <v>7</v>
      </c>
      <c r="BE51">
        <v>4</v>
      </c>
      <c r="BF51">
        <v>0</v>
      </c>
      <c r="BG51">
        <v>6</v>
      </c>
      <c r="BH51">
        <v>5</v>
      </c>
    </row>
    <row r="52" spans="1:60" x14ac:dyDescent="0.55000000000000004">
      <c r="A52">
        <v>3</v>
      </c>
      <c r="B52">
        <v>4</v>
      </c>
      <c r="C52">
        <v>4</v>
      </c>
      <c r="D52">
        <v>9</v>
      </c>
      <c r="E52">
        <v>5</v>
      </c>
      <c r="F52">
        <v>3</v>
      </c>
      <c r="G52">
        <v>2</v>
      </c>
      <c r="H52">
        <v>8</v>
      </c>
      <c r="I52">
        <v>9</v>
      </c>
      <c r="J52">
        <v>2</v>
      </c>
      <c r="K52">
        <v>0</v>
      </c>
      <c r="L52">
        <v>3</v>
      </c>
      <c r="M52">
        <v>2</v>
      </c>
      <c r="N52">
        <v>5</v>
      </c>
      <c r="O52">
        <v>8</v>
      </c>
      <c r="P52">
        <v>6</v>
      </c>
      <c r="Q52">
        <v>2</v>
      </c>
      <c r="R52">
        <v>5</v>
      </c>
      <c r="S52">
        <v>1</v>
      </c>
      <c r="T52">
        <v>8</v>
      </c>
      <c r="U52">
        <v>2</v>
      </c>
      <c r="V52">
        <v>18</v>
      </c>
      <c r="W52">
        <v>3</v>
      </c>
      <c r="X52">
        <v>1</v>
      </c>
      <c r="Y52">
        <v>9</v>
      </c>
      <c r="Z52">
        <v>10</v>
      </c>
      <c r="AA52">
        <v>6</v>
      </c>
      <c r="AB52">
        <v>9</v>
      </c>
      <c r="AC52">
        <v>8</v>
      </c>
      <c r="AD52">
        <v>9</v>
      </c>
      <c r="AE52">
        <v>4</v>
      </c>
      <c r="AF52">
        <v>6</v>
      </c>
      <c r="AG52">
        <v>5</v>
      </c>
      <c r="AH52">
        <v>6</v>
      </c>
      <c r="AI52">
        <v>5</v>
      </c>
      <c r="AJ52">
        <v>2</v>
      </c>
      <c r="AK52">
        <v>9</v>
      </c>
      <c r="AL52">
        <v>7</v>
      </c>
      <c r="AM52">
        <v>7</v>
      </c>
      <c r="AN52">
        <v>11</v>
      </c>
      <c r="AO52">
        <v>6</v>
      </c>
      <c r="AP52">
        <v>7</v>
      </c>
      <c r="AQ52">
        <v>6</v>
      </c>
      <c r="AR52">
        <v>3</v>
      </c>
      <c r="AS52">
        <v>8</v>
      </c>
      <c r="AT52">
        <v>2</v>
      </c>
      <c r="AU52">
        <v>6</v>
      </c>
      <c r="AV52">
        <v>5</v>
      </c>
      <c r="AW52">
        <v>6</v>
      </c>
      <c r="AX52">
        <v>9</v>
      </c>
      <c r="AY52">
        <v>3</v>
      </c>
      <c r="AZ52">
        <v>7</v>
      </c>
      <c r="BA52">
        <v>4</v>
      </c>
      <c r="BB52">
        <v>5</v>
      </c>
      <c r="BC52">
        <v>11</v>
      </c>
      <c r="BD52">
        <v>4</v>
      </c>
      <c r="BE52">
        <v>4</v>
      </c>
      <c r="BF52">
        <v>11</v>
      </c>
      <c r="BG52">
        <v>7</v>
      </c>
      <c r="BH52">
        <v>3</v>
      </c>
    </row>
    <row r="53" spans="1:60" x14ac:dyDescent="0.55000000000000004">
      <c r="A53">
        <v>3</v>
      </c>
      <c r="B53">
        <v>2</v>
      </c>
      <c r="C53">
        <v>0</v>
      </c>
      <c r="D53">
        <v>4</v>
      </c>
      <c r="E53">
        <v>7</v>
      </c>
      <c r="F53">
        <v>2</v>
      </c>
      <c r="G53">
        <v>3</v>
      </c>
      <c r="H53">
        <v>6</v>
      </c>
      <c r="I53">
        <v>5</v>
      </c>
      <c r="J53">
        <v>4</v>
      </c>
      <c r="K53">
        <v>11</v>
      </c>
      <c r="L53">
        <v>9</v>
      </c>
      <c r="M53">
        <v>6</v>
      </c>
      <c r="N53">
        <v>3</v>
      </c>
      <c r="O53">
        <v>2</v>
      </c>
      <c r="P53">
        <v>10</v>
      </c>
      <c r="Q53">
        <v>18</v>
      </c>
      <c r="R53">
        <v>2</v>
      </c>
      <c r="S53">
        <v>10</v>
      </c>
      <c r="T53">
        <v>2</v>
      </c>
      <c r="U53">
        <v>4</v>
      </c>
      <c r="V53">
        <v>10</v>
      </c>
      <c r="W53">
        <v>2</v>
      </c>
      <c r="X53">
        <v>6</v>
      </c>
      <c r="Y53">
        <v>3</v>
      </c>
      <c r="Z53">
        <v>5</v>
      </c>
      <c r="AA53">
        <v>3</v>
      </c>
      <c r="AB53">
        <v>2</v>
      </c>
      <c r="AC53">
        <v>5</v>
      </c>
      <c r="AD53">
        <v>4</v>
      </c>
      <c r="AE53">
        <v>12</v>
      </c>
      <c r="AF53">
        <v>10</v>
      </c>
      <c r="AG53">
        <v>6</v>
      </c>
      <c r="AH53">
        <v>8</v>
      </c>
      <c r="AI53">
        <v>6</v>
      </c>
      <c r="AJ53">
        <v>3</v>
      </c>
      <c r="AK53">
        <v>6</v>
      </c>
      <c r="AL53">
        <v>4</v>
      </c>
      <c r="AM53">
        <v>8</v>
      </c>
      <c r="AN53">
        <v>5</v>
      </c>
      <c r="AO53">
        <v>2</v>
      </c>
      <c r="AP53">
        <v>6</v>
      </c>
      <c r="AQ53">
        <v>8</v>
      </c>
      <c r="AR53">
        <v>3</v>
      </c>
      <c r="AS53">
        <v>3</v>
      </c>
      <c r="AT53">
        <v>4</v>
      </c>
      <c r="AU53">
        <v>6</v>
      </c>
      <c r="AV53">
        <v>8</v>
      </c>
      <c r="AW53">
        <v>8</v>
      </c>
      <c r="AX53">
        <v>7</v>
      </c>
      <c r="AY53">
        <v>5</v>
      </c>
      <c r="AZ53">
        <v>6</v>
      </c>
      <c r="BA53">
        <v>3</v>
      </c>
      <c r="BB53">
        <v>4</v>
      </c>
      <c r="BC53">
        <v>8</v>
      </c>
      <c r="BD53">
        <v>1</v>
      </c>
      <c r="BE53">
        <v>1</v>
      </c>
      <c r="BF53">
        <v>8</v>
      </c>
      <c r="BG53">
        <v>6</v>
      </c>
      <c r="BH53">
        <v>5</v>
      </c>
    </row>
    <row r="54" spans="1:60" x14ac:dyDescent="0.55000000000000004">
      <c r="A54">
        <v>7</v>
      </c>
      <c r="B54">
        <v>6</v>
      </c>
      <c r="C54">
        <v>4</v>
      </c>
      <c r="D54">
        <v>3</v>
      </c>
      <c r="E54">
        <v>6</v>
      </c>
      <c r="F54">
        <v>2</v>
      </c>
      <c r="G54">
        <v>4</v>
      </c>
      <c r="H54">
        <v>19</v>
      </c>
      <c r="I54">
        <v>5</v>
      </c>
      <c r="J54">
        <v>2</v>
      </c>
      <c r="K54">
        <v>4</v>
      </c>
      <c r="L54">
        <v>6</v>
      </c>
      <c r="M54">
        <v>3</v>
      </c>
      <c r="N54">
        <v>4</v>
      </c>
      <c r="O54">
        <v>5</v>
      </c>
      <c r="P54">
        <v>6</v>
      </c>
      <c r="Q54">
        <v>10</v>
      </c>
      <c r="R54">
        <v>4</v>
      </c>
      <c r="S54">
        <v>7</v>
      </c>
      <c r="T54">
        <v>2</v>
      </c>
      <c r="U54">
        <v>2</v>
      </c>
      <c r="V54">
        <v>6</v>
      </c>
      <c r="W54">
        <v>3</v>
      </c>
      <c r="X54">
        <v>6</v>
      </c>
      <c r="Y54">
        <v>1</v>
      </c>
      <c r="Z54">
        <v>2</v>
      </c>
      <c r="AA54">
        <v>11</v>
      </c>
      <c r="AB54">
        <v>3</v>
      </c>
      <c r="AC54">
        <v>4</v>
      </c>
      <c r="AD54">
        <v>3</v>
      </c>
      <c r="AE54">
        <v>5</v>
      </c>
      <c r="AF54">
        <v>0</v>
      </c>
      <c r="AG54">
        <v>9</v>
      </c>
      <c r="AH54">
        <v>6</v>
      </c>
      <c r="AI54">
        <v>19</v>
      </c>
      <c r="AJ54">
        <v>4</v>
      </c>
      <c r="AK54">
        <v>7</v>
      </c>
      <c r="AL54">
        <v>2</v>
      </c>
      <c r="AM54">
        <v>1</v>
      </c>
      <c r="AN54">
        <v>8</v>
      </c>
      <c r="AO54">
        <v>11</v>
      </c>
      <c r="AP54">
        <v>4</v>
      </c>
      <c r="AQ54">
        <v>3</v>
      </c>
      <c r="AR54">
        <v>1</v>
      </c>
      <c r="AS54">
        <v>3</v>
      </c>
      <c r="AT54">
        <v>4</v>
      </c>
      <c r="AU54">
        <v>10</v>
      </c>
      <c r="AV54">
        <v>2</v>
      </c>
      <c r="AW54">
        <v>4</v>
      </c>
      <c r="AX54">
        <v>3</v>
      </c>
      <c r="AY54">
        <v>8</v>
      </c>
      <c r="AZ54">
        <v>7</v>
      </c>
      <c r="BA54">
        <v>3</v>
      </c>
      <c r="BB54">
        <v>5</v>
      </c>
      <c r="BC54">
        <v>7</v>
      </c>
      <c r="BD54">
        <v>0</v>
      </c>
      <c r="BE54">
        <v>0</v>
      </c>
      <c r="BF54">
        <v>7</v>
      </c>
      <c r="BG54">
        <v>7</v>
      </c>
      <c r="BH54">
        <v>8</v>
      </c>
    </row>
    <row r="55" spans="1:60" x14ac:dyDescent="0.55000000000000004">
      <c r="A55">
        <v>5</v>
      </c>
      <c r="B55">
        <v>8</v>
      </c>
      <c r="C55">
        <v>4</v>
      </c>
      <c r="D55">
        <v>3</v>
      </c>
      <c r="E55">
        <v>6</v>
      </c>
      <c r="F55">
        <v>5</v>
      </c>
      <c r="G55">
        <v>10</v>
      </c>
      <c r="H55">
        <v>1</v>
      </c>
      <c r="I55">
        <v>3</v>
      </c>
      <c r="J55">
        <v>6</v>
      </c>
      <c r="K55">
        <v>2</v>
      </c>
      <c r="L55">
        <v>7</v>
      </c>
      <c r="M55">
        <v>3</v>
      </c>
      <c r="N55">
        <v>4</v>
      </c>
      <c r="O55">
        <v>6</v>
      </c>
      <c r="P55">
        <v>9</v>
      </c>
      <c r="Q55">
        <v>6</v>
      </c>
      <c r="R55">
        <v>2</v>
      </c>
      <c r="S55">
        <v>11</v>
      </c>
      <c r="T55">
        <v>7</v>
      </c>
      <c r="U55">
        <v>3</v>
      </c>
      <c r="V55">
        <v>11</v>
      </c>
      <c r="W55">
        <v>5</v>
      </c>
      <c r="X55">
        <v>12</v>
      </c>
      <c r="Y55">
        <v>2</v>
      </c>
      <c r="Z55">
        <v>6</v>
      </c>
      <c r="AA55">
        <v>4</v>
      </c>
      <c r="AB55">
        <v>2</v>
      </c>
      <c r="AC55">
        <v>5</v>
      </c>
      <c r="AD55">
        <v>9</v>
      </c>
      <c r="AE55">
        <v>9</v>
      </c>
      <c r="AF55">
        <v>6</v>
      </c>
      <c r="AG55">
        <v>7</v>
      </c>
      <c r="AH55">
        <v>8</v>
      </c>
      <c r="AI55">
        <v>1</v>
      </c>
      <c r="AJ55">
        <v>10</v>
      </c>
      <c r="AK55">
        <v>1</v>
      </c>
      <c r="AL55">
        <v>9</v>
      </c>
      <c r="AM55">
        <v>6</v>
      </c>
      <c r="AN55">
        <v>11</v>
      </c>
      <c r="AO55">
        <v>8</v>
      </c>
      <c r="AP55">
        <v>7</v>
      </c>
      <c r="AQ55">
        <v>4</v>
      </c>
      <c r="AR55">
        <v>3</v>
      </c>
      <c r="AS55">
        <v>4</v>
      </c>
      <c r="AT55">
        <v>1</v>
      </c>
      <c r="AU55">
        <v>5</v>
      </c>
      <c r="AV55">
        <v>8</v>
      </c>
      <c r="AW55">
        <v>6</v>
      </c>
      <c r="AX55">
        <v>2</v>
      </c>
      <c r="AY55">
        <v>1</v>
      </c>
      <c r="AZ55">
        <v>2</v>
      </c>
      <c r="BA55">
        <v>3</v>
      </c>
      <c r="BB55">
        <v>0</v>
      </c>
      <c r="BC55">
        <v>4</v>
      </c>
      <c r="BD55">
        <v>5</v>
      </c>
      <c r="BE55">
        <v>2</v>
      </c>
      <c r="BF55">
        <v>1</v>
      </c>
      <c r="BG55">
        <v>5</v>
      </c>
      <c r="BH55">
        <v>2</v>
      </c>
    </row>
    <row r="56" spans="1:60" x14ac:dyDescent="0.55000000000000004">
      <c r="A56">
        <v>6</v>
      </c>
      <c r="B56">
        <v>4</v>
      </c>
      <c r="C56">
        <v>1</v>
      </c>
      <c r="D56">
        <v>4</v>
      </c>
      <c r="E56">
        <v>7</v>
      </c>
      <c r="F56">
        <v>1</v>
      </c>
      <c r="G56">
        <v>3</v>
      </c>
      <c r="H56">
        <v>8</v>
      </c>
      <c r="I56">
        <v>4</v>
      </c>
      <c r="J56">
        <v>3</v>
      </c>
      <c r="K56">
        <v>9</v>
      </c>
      <c r="L56">
        <v>1</v>
      </c>
      <c r="M56">
        <v>4</v>
      </c>
      <c r="N56">
        <v>11</v>
      </c>
      <c r="O56">
        <v>2</v>
      </c>
      <c r="P56">
        <v>1</v>
      </c>
      <c r="Q56">
        <v>3</v>
      </c>
      <c r="R56">
        <v>4</v>
      </c>
      <c r="S56">
        <v>9</v>
      </c>
      <c r="T56">
        <v>5</v>
      </c>
      <c r="U56">
        <v>2</v>
      </c>
      <c r="V56">
        <v>4</v>
      </c>
      <c r="W56">
        <v>7</v>
      </c>
      <c r="X56">
        <v>5</v>
      </c>
      <c r="Y56">
        <v>5</v>
      </c>
      <c r="Z56">
        <v>6</v>
      </c>
      <c r="AA56">
        <v>1</v>
      </c>
      <c r="AB56">
        <v>3</v>
      </c>
      <c r="AC56">
        <v>7</v>
      </c>
      <c r="AD56">
        <v>3</v>
      </c>
      <c r="AE56">
        <v>2</v>
      </c>
      <c r="AF56">
        <v>3</v>
      </c>
      <c r="AG56">
        <v>5</v>
      </c>
      <c r="AH56">
        <v>3</v>
      </c>
      <c r="AI56">
        <v>2</v>
      </c>
      <c r="AJ56">
        <v>5</v>
      </c>
      <c r="AK56">
        <v>4</v>
      </c>
      <c r="AL56">
        <v>3</v>
      </c>
      <c r="AM56">
        <v>7</v>
      </c>
      <c r="AN56">
        <v>2</v>
      </c>
      <c r="AO56">
        <v>2</v>
      </c>
      <c r="AP56">
        <v>4</v>
      </c>
      <c r="AQ56">
        <v>14</v>
      </c>
      <c r="AR56">
        <v>3</v>
      </c>
      <c r="AS56">
        <v>12</v>
      </c>
      <c r="AT56">
        <v>5</v>
      </c>
      <c r="AU56">
        <v>8</v>
      </c>
      <c r="AV56">
        <v>1</v>
      </c>
      <c r="AW56">
        <v>5</v>
      </c>
      <c r="AX56">
        <v>4</v>
      </c>
      <c r="AY56">
        <v>3</v>
      </c>
      <c r="AZ56">
        <v>4</v>
      </c>
      <c r="BA56">
        <v>4</v>
      </c>
      <c r="BB56">
        <v>2</v>
      </c>
      <c r="BC56">
        <v>5</v>
      </c>
      <c r="BD56">
        <v>3</v>
      </c>
      <c r="BE56">
        <v>4</v>
      </c>
      <c r="BF56">
        <v>3</v>
      </c>
      <c r="BG56">
        <v>4</v>
      </c>
      <c r="BH56">
        <v>5</v>
      </c>
    </row>
    <row r="57" spans="1:60" x14ac:dyDescent="0.55000000000000004">
      <c r="A57">
        <v>12</v>
      </c>
      <c r="B57">
        <v>7</v>
      </c>
      <c r="C57">
        <v>6</v>
      </c>
      <c r="D57">
        <v>5</v>
      </c>
      <c r="E57">
        <v>8</v>
      </c>
      <c r="F57">
        <v>5</v>
      </c>
      <c r="G57">
        <v>1</v>
      </c>
      <c r="H57">
        <v>3</v>
      </c>
      <c r="I57">
        <v>4</v>
      </c>
      <c r="J57">
        <v>5</v>
      </c>
      <c r="K57">
        <v>5</v>
      </c>
      <c r="L57">
        <v>4</v>
      </c>
      <c r="M57">
        <v>5</v>
      </c>
      <c r="N57">
        <v>3</v>
      </c>
      <c r="O57">
        <v>1</v>
      </c>
      <c r="P57">
        <v>2</v>
      </c>
      <c r="Q57">
        <v>2</v>
      </c>
      <c r="R57">
        <v>6</v>
      </c>
      <c r="S57">
        <v>3</v>
      </c>
      <c r="T57">
        <v>7</v>
      </c>
      <c r="U57">
        <v>3</v>
      </c>
      <c r="V57">
        <v>1</v>
      </c>
      <c r="W57">
        <v>14</v>
      </c>
      <c r="X57">
        <v>9</v>
      </c>
      <c r="Y57">
        <v>1</v>
      </c>
      <c r="Z57">
        <v>7</v>
      </c>
      <c r="AA57">
        <v>2</v>
      </c>
      <c r="AB57">
        <v>5</v>
      </c>
      <c r="AC57">
        <v>8</v>
      </c>
      <c r="AD57">
        <v>9</v>
      </c>
      <c r="AE57">
        <v>5</v>
      </c>
      <c r="AF57">
        <v>4</v>
      </c>
      <c r="AG57">
        <v>0</v>
      </c>
      <c r="AH57">
        <v>3</v>
      </c>
      <c r="AI57">
        <v>5</v>
      </c>
      <c r="AJ57">
        <v>4</v>
      </c>
      <c r="AK57">
        <v>11</v>
      </c>
      <c r="AL57">
        <v>4</v>
      </c>
      <c r="AM57">
        <v>5</v>
      </c>
      <c r="AN57">
        <v>11</v>
      </c>
      <c r="AO57">
        <v>6</v>
      </c>
      <c r="AP57">
        <v>2</v>
      </c>
      <c r="AQ57">
        <v>3</v>
      </c>
      <c r="AR57">
        <v>5</v>
      </c>
      <c r="AS57">
        <v>5</v>
      </c>
      <c r="AT57">
        <v>7</v>
      </c>
      <c r="AU57">
        <v>11</v>
      </c>
      <c r="AV57">
        <v>6</v>
      </c>
      <c r="AW57">
        <v>11</v>
      </c>
      <c r="AX57">
        <v>10</v>
      </c>
      <c r="AY57">
        <v>7</v>
      </c>
      <c r="AZ57">
        <v>8</v>
      </c>
      <c r="BA57">
        <v>8</v>
      </c>
      <c r="BB57">
        <v>2</v>
      </c>
      <c r="BC57">
        <v>3</v>
      </c>
      <c r="BD57">
        <v>14</v>
      </c>
      <c r="BE57">
        <v>8</v>
      </c>
      <c r="BF57">
        <v>7</v>
      </c>
      <c r="BG57">
        <v>7</v>
      </c>
      <c r="BH57">
        <v>0</v>
      </c>
    </row>
    <row r="58" spans="1:60" x14ac:dyDescent="0.55000000000000004">
      <c r="A58">
        <v>9</v>
      </c>
      <c r="B58">
        <v>3</v>
      </c>
      <c r="C58">
        <v>9</v>
      </c>
      <c r="D58">
        <v>6</v>
      </c>
      <c r="E58">
        <v>4</v>
      </c>
      <c r="F58">
        <v>6</v>
      </c>
      <c r="G58">
        <v>3</v>
      </c>
      <c r="H58">
        <v>4</v>
      </c>
      <c r="I58">
        <v>4</v>
      </c>
      <c r="J58">
        <v>14</v>
      </c>
      <c r="K58">
        <v>3</v>
      </c>
      <c r="L58">
        <v>5</v>
      </c>
      <c r="M58">
        <v>2</v>
      </c>
      <c r="N58">
        <v>1</v>
      </c>
      <c r="O58">
        <v>4</v>
      </c>
      <c r="P58">
        <v>7</v>
      </c>
      <c r="Q58">
        <v>4</v>
      </c>
      <c r="R58">
        <v>5</v>
      </c>
      <c r="S58">
        <v>9</v>
      </c>
      <c r="T58">
        <v>8</v>
      </c>
      <c r="U58">
        <v>6</v>
      </c>
      <c r="V58">
        <v>9</v>
      </c>
      <c r="W58">
        <v>4</v>
      </c>
      <c r="X58">
        <v>10</v>
      </c>
      <c r="Y58">
        <v>6</v>
      </c>
      <c r="Z58">
        <v>2</v>
      </c>
      <c r="AA58">
        <v>9</v>
      </c>
      <c r="AB58">
        <v>3</v>
      </c>
      <c r="AC58">
        <v>0</v>
      </c>
      <c r="AD58">
        <v>2</v>
      </c>
      <c r="AE58">
        <v>14</v>
      </c>
      <c r="AF58">
        <v>4</v>
      </c>
      <c r="AG58">
        <v>2</v>
      </c>
      <c r="AH58">
        <v>4</v>
      </c>
      <c r="AI58">
        <v>0</v>
      </c>
      <c r="AJ58">
        <v>7</v>
      </c>
      <c r="AK58">
        <v>3</v>
      </c>
      <c r="AL58">
        <v>5</v>
      </c>
      <c r="AM58">
        <v>9</v>
      </c>
      <c r="AN58">
        <v>4</v>
      </c>
      <c r="AO58">
        <v>6</v>
      </c>
      <c r="AP58">
        <v>2</v>
      </c>
      <c r="AQ58">
        <v>2</v>
      </c>
      <c r="AR58">
        <v>6</v>
      </c>
      <c r="AS58">
        <v>9</v>
      </c>
      <c r="AT58">
        <v>14</v>
      </c>
      <c r="AU58">
        <v>2</v>
      </c>
      <c r="AV58">
        <v>7</v>
      </c>
      <c r="AW58">
        <v>13</v>
      </c>
      <c r="AX58">
        <v>6</v>
      </c>
      <c r="AY58">
        <v>4</v>
      </c>
      <c r="AZ58">
        <v>2</v>
      </c>
      <c r="BA58">
        <v>5</v>
      </c>
      <c r="BB58">
        <v>10</v>
      </c>
      <c r="BC58">
        <v>5</v>
      </c>
      <c r="BD58">
        <v>3</v>
      </c>
      <c r="BE58">
        <v>10</v>
      </c>
      <c r="BF58">
        <v>4</v>
      </c>
      <c r="BG58">
        <v>4</v>
      </c>
      <c r="BH58">
        <v>1</v>
      </c>
    </row>
    <row r="59" spans="1:60" x14ac:dyDescent="0.55000000000000004">
      <c r="A59">
        <v>3</v>
      </c>
      <c r="B59">
        <v>4</v>
      </c>
      <c r="C59">
        <v>1</v>
      </c>
      <c r="D59">
        <v>2</v>
      </c>
      <c r="E59">
        <v>7</v>
      </c>
      <c r="F59">
        <v>12</v>
      </c>
      <c r="G59">
        <v>6</v>
      </c>
      <c r="H59">
        <v>13</v>
      </c>
      <c r="I59">
        <v>2</v>
      </c>
      <c r="J59">
        <v>8</v>
      </c>
      <c r="K59">
        <v>11</v>
      </c>
      <c r="L59">
        <v>5</v>
      </c>
      <c r="M59">
        <v>7</v>
      </c>
      <c r="N59">
        <v>4</v>
      </c>
      <c r="O59">
        <v>1</v>
      </c>
      <c r="P59">
        <v>2</v>
      </c>
      <c r="Q59">
        <v>10</v>
      </c>
      <c r="R59">
        <v>11</v>
      </c>
      <c r="S59">
        <v>2</v>
      </c>
      <c r="T59">
        <v>0</v>
      </c>
      <c r="U59">
        <v>8</v>
      </c>
      <c r="V59">
        <v>2</v>
      </c>
      <c r="W59">
        <v>1</v>
      </c>
      <c r="X59">
        <v>6</v>
      </c>
      <c r="Y59">
        <v>4</v>
      </c>
      <c r="Z59">
        <v>11</v>
      </c>
      <c r="AA59">
        <v>9</v>
      </c>
      <c r="AB59">
        <v>3</v>
      </c>
      <c r="AC59">
        <v>5</v>
      </c>
      <c r="AD59">
        <v>4</v>
      </c>
      <c r="AE59">
        <v>3</v>
      </c>
      <c r="AF59">
        <v>9</v>
      </c>
      <c r="AG59">
        <v>9</v>
      </c>
      <c r="AH59">
        <v>6</v>
      </c>
      <c r="AI59">
        <v>5</v>
      </c>
      <c r="AJ59">
        <v>2</v>
      </c>
      <c r="AK59">
        <v>3</v>
      </c>
      <c r="AL59">
        <v>6</v>
      </c>
      <c r="AM59">
        <v>10</v>
      </c>
      <c r="AN59">
        <v>12</v>
      </c>
      <c r="AO59">
        <v>5</v>
      </c>
      <c r="AP59">
        <v>1</v>
      </c>
      <c r="AQ59">
        <v>7</v>
      </c>
      <c r="AR59">
        <v>9</v>
      </c>
      <c r="AS59">
        <v>1</v>
      </c>
      <c r="AT59">
        <v>4</v>
      </c>
      <c r="AU59">
        <v>9</v>
      </c>
      <c r="AV59">
        <v>3</v>
      </c>
      <c r="AW59">
        <v>4</v>
      </c>
      <c r="AX59">
        <v>2</v>
      </c>
      <c r="AY59">
        <v>2</v>
      </c>
      <c r="AZ59">
        <v>6</v>
      </c>
      <c r="BA59">
        <v>4</v>
      </c>
      <c r="BB59">
        <v>7</v>
      </c>
      <c r="BC59">
        <v>6</v>
      </c>
      <c r="BD59">
        <v>2</v>
      </c>
      <c r="BE59">
        <v>6</v>
      </c>
      <c r="BF59">
        <v>1</v>
      </c>
      <c r="BG59">
        <v>5</v>
      </c>
      <c r="BH59">
        <v>3</v>
      </c>
    </row>
    <row r="60" spans="1:60" x14ac:dyDescent="0.55000000000000004">
      <c r="A60">
        <v>6</v>
      </c>
      <c r="B60">
        <v>3</v>
      </c>
      <c r="C60">
        <v>3</v>
      </c>
      <c r="D60">
        <v>2</v>
      </c>
      <c r="E60">
        <v>2</v>
      </c>
      <c r="F60">
        <v>3</v>
      </c>
      <c r="G60">
        <v>2</v>
      </c>
      <c r="H60">
        <v>4</v>
      </c>
      <c r="I60">
        <v>10</v>
      </c>
      <c r="J60">
        <v>5</v>
      </c>
      <c r="K60">
        <v>4</v>
      </c>
      <c r="L60">
        <v>9</v>
      </c>
      <c r="M60">
        <v>2</v>
      </c>
      <c r="N60">
        <v>1</v>
      </c>
      <c r="O60">
        <v>8</v>
      </c>
      <c r="P60">
        <v>1</v>
      </c>
      <c r="Q60">
        <v>4</v>
      </c>
      <c r="R60">
        <v>5</v>
      </c>
      <c r="S60">
        <v>6</v>
      </c>
      <c r="T60">
        <v>3</v>
      </c>
      <c r="U60">
        <v>8</v>
      </c>
      <c r="V60">
        <v>1</v>
      </c>
      <c r="W60">
        <v>5</v>
      </c>
      <c r="X60">
        <v>2</v>
      </c>
      <c r="Y60">
        <v>7</v>
      </c>
      <c r="Z60">
        <v>8</v>
      </c>
      <c r="AA60">
        <v>16</v>
      </c>
      <c r="AB60">
        <v>0</v>
      </c>
      <c r="AC60">
        <v>5</v>
      </c>
      <c r="AD60">
        <v>6</v>
      </c>
      <c r="AE60">
        <v>5</v>
      </c>
      <c r="AF60">
        <v>2</v>
      </c>
      <c r="AG60">
        <v>2</v>
      </c>
      <c r="AH60">
        <v>8</v>
      </c>
      <c r="AI60">
        <v>3</v>
      </c>
      <c r="AJ60">
        <v>9</v>
      </c>
      <c r="AK60">
        <v>3</v>
      </c>
      <c r="AL60">
        <v>4</v>
      </c>
      <c r="AM60">
        <v>2</v>
      </c>
      <c r="AN60">
        <v>4</v>
      </c>
      <c r="AO60">
        <v>11</v>
      </c>
      <c r="AP60">
        <v>12</v>
      </c>
      <c r="AQ60">
        <v>6</v>
      </c>
      <c r="AR60">
        <v>9</v>
      </c>
      <c r="AS60">
        <v>3</v>
      </c>
      <c r="AT60">
        <v>5</v>
      </c>
      <c r="AU60">
        <v>2</v>
      </c>
      <c r="AV60">
        <v>5</v>
      </c>
      <c r="AW60">
        <v>5</v>
      </c>
      <c r="AX60">
        <v>1</v>
      </c>
      <c r="AY60">
        <v>2</v>
      </c>
      <c r="AZ60">
        <v>6</v>
      </c>
      <c r="BA60">
        <v>9</v>
      </c>
      <c r="BB60">
        <v>6</v>
      </c>
      <c r="BC60">
        <v>9</v>
      </c>
      <c r="BD60">
        <v>7</v>
      </c>
      <c r="BE60">
        <v>2</v>
      </c>
      <c r="BF60">
        <v>5</v>
      </c>
      <c r="BG60">
        <v>5</v>
      </c>
      <c r="BH60">
        <v>8</v>
      </c>
    </row>
    <row r="61" spans="1:60" x14ac:dyDescent="0.55000000000000004">
      <c r="A61">
        <v>13</v>
      </c>
      <c r="B61">
        <v>3</v>
      </c>
      <c r="C61">
        <v>5</v>
      </c>
      <c r="D61">
        <v>1</v>
      </c>
      <c r="E61">
        <v>1</v>
      </c>
      <c r="F61">
        <v>5</v>
      </c>
      <c r="G61">
        <v>1</v>
      </c>
      <c r="H61">
        <v>5</v>
      </c>
      <c r="I61">
        <v>7</v>
      </c>
      <c r="J61">
        <v>4</v>
      </c>
      <c r="K61">
        <v>12</v>
      </c>
      <c r="L61">
        <v>10</v>
      </c>
      <c r="M61">
        <v>1</v>
      </c>
      <c r="N61">
        <v>4</v>
      </c>
      <c r="O61">
        <v>6</v>
      </c>
      <c r="P61">
        <v>3</v>
      </c>
      <c r="Q61">
        <v>6</v>
      </c>
      <c r="R61">
        <v>5</v>
      </c>
      <c r="S61">
        <v>4</v>
      </c>
      <c r="T61">
        <v>3</v>
      </c>
      <c r="U61">
        <v>9</v>
      </c>
      <c r="V61">
        <v>3</v>
      </c>
      <c r="W61">
        <v>0</v>
      </c>
      <c r="X61">
        <v>2</v>
      </c>
      <c r="Y61">
        <v>3</v>
      </c>
      <c r="Z61">
        <v>9</v>
      </c>
      <c r="AA61">
        <v>8</v>
      </c>
      <c r="AB61">
        <v>3</v>
      </c>
      <c r="AC61">
        <v>1</v>
      </c>
      <c r="AD61">
        <v>7</v>
      </c>
      <c r="AE61">
        <v>4</v>
      </c>
      <c r="AF61">
        <v>1</v>
      </c>
      <c r="AG61">
        <v>1</v>
      </c>
      <c r="AH61">
        <v>8</v>
      </c>
      <c r="AI61">
        <v>3</v>
      </c>
      <c r="AJ61">
        <v>9</v>
      </c>
      <c r="AK61">
        <v>0</v>
      </c>
      <c r="AL61">
        <v>8</v>
      </c>
      <c r="AM61">
        <v>5</v>
      </c>
      <c r="AN61">
        <v>12</v>
      </c>
      <c r="AO61">
        <v>2</v>
      </c>
      <c r="AP61">
        <v>1</v>
      </c>
      <c r="AQ61">
        <v>4</v>
      </c>
      <c r="AR61">
        <v>0</v>
      </c>
      <c r="AS61">
        <v>8</v>
      </c>
      <c r="AT61">
        <v>5</v>
      </c>
      <c r="AU61">
        <v>1</v>
      </c>
      <c r="AV61">
        <v>4</v>
      </c>
      <c r="AW61">
        <v>3</v>
      </c>
      <c r="AX61">
        <v>6</v>
      </c>
      <c r="AY61">
        <v>1</v>
      </c>
      <c r="AZ61">
        <v>5</v>
      </c>
      <c r="BA61">
        <v>0</v>
      </c>
      <c r="BB61">
        <v>4</v>
      </c>
      <c r="BC61">
        <v>2</v>
      </c>
      <c r="BD61">
        <v>5</v>
      </c>
      <c r="BE61">
        <v>2</v>
      </c>
      <c r="BF61">
        <v>0</v>
      </c>
      <c r="BG61">
        <v>3</v>
      </c>
      <c r="BH61">
        <v>4</v>
      </c>
    </row>
    <row r="62" spans="1:60" x14ac:dyDescent="0.55000000000000004">
      <c r="A62">
        <v>1</v>
      </c>
      <c r="B62">
        <v>8</v>
      </c>
      <c r="C62">
        <v>6</v>
      </c>
      <c r="D62">
        <v>4</v>
      </c>
      <c r="E62">
        <v>4</v>
      </c>
      <c r="F62">
        <v>6</v>
      </c>
      <c r="G62">
        <v>4</v>
      </c>
      <c r="H62">
        <v>3</v>
      </c>
      <c r="I62">
        <v>12</v>
      </c>
      <c r="J62">
        <v>5</v>
      </c>
      <c r="K62">
        <v>4</v>
      </c>
      <c r="L62">
        <v>2</v>
      </c>
      <c r="M62">
        <v>3</v>
      </c>
      <c r="N62">
        <v>1</v>
      </c>
      <c r="O62">
        <v>9</v>
      </c>
      <c r="P62">
        <v>8</v>
      </c>
      <c r="Q62">
        <v>7</v>
      </c>
      <c r="R62">
        <v>1</v>
      </c>
      <c r="S62">
        <v>8</v>
      </c>
      <c r="T62">
        <v>0</v>
      </c>
      <c r="U62">
        <v>0</v>
      </c>
      <c r="V62">
        <v>7</v>
      </c>
      <c r="W62">
        <v>5</v>
      </c>
      <c r="X62">
        <v>2</v>
      </c>
      <c r="Y62">
        <v>4</v>
      </c>
      <c r="Z62">
        <v>3</v>
      </c>
      <c r="AA62">
        <v>1</v>
      </c>
      <c r="AB62">
        <v>5</v>
      </c>
      <c r="AC62">
        <v>3</v>
      </c>
      <c r="AD62">
        <v>9</v>
      </c>
      <c r="AE62">
        <v>9</v>
      </c>
      <c r="AF62">
        <v>5</v>
      </c>
      <c r="AG62">
        <v>12</v>
      </c>
      <c r="AH62">
        <v>11</v>
      </c>
      <c r="AI62">
        <v>8</v>
      </c>
      <c r="AJ62">
        <v>2</v>
      </c>
      <c r="AK62">
        <v>2</v>
      </c>
      <c r="AL62">
        <v>8</v>
      </c>
      <c r="AM62">
        <v>7</v>
      </c>
      <c r="AN62">
        <v>4</v>
      </c>
      <c r="AO62">
        <v>4</v>
      </c>
      <c r="AP62">
        <v>3</v>
      </c>
      <c r="AQ62">
        <v>6</v>
      </c>
      <c r="AR62">
        <v>1</v>
      </c>
      <c r="AS62">
        <v>8</v>
      </c>
      <c r="AT62">
        <v>3</v>
      </c>
      <c r="AU62">
        <v>4</v>
      </c>
      <c r="AV62">
        <v>1</v>
      </c>
      <c r="AW62">
        <v>8</v>
      </c>
      <c r="AX62">
        <v>9</v>
      </c>
      <c r="AY62">
        <v>3</v>
      </c>
      <c r="AZ62">
        <v>8</v>
      </c>
      <c r="BA62">
        <v>1</v>
      </c>
      <c r="BB62">
        <v>6</v>
      </c>
      <c r="BC62">
        <v>7</v>
      </c>
      <c r="BD62">
        <v>9</v>
      </c>
      <c r="BE62">
        <v>5</v>
      </c>
      <c r="BF62">
        <v>9</v>
      </c>
      <c r="BG62">
        <v>7</v>
      </c>
      <c r="BH62">
        <v>11</v>
      </c>
    </row>
    <row r="63" spans="1:60" x14ac:dyDescent="0.55000000000000004">
      <c r="A63">
        <v>2</v>
      </c>
      <c r="B63">
        <v>4</v>
      </c>
      <c r="C63">
        <v>4</v>
      </c>
      <c r="D63">
        <v>2</v>
      </c>
      <c r="E63">
        <v>4</v>
      </c>
      <c r="F63">
        <v>2</v>
      </c>
      <c r="G63">
        <v>11</v>
      </c>
      <c r="H63">
        <v>7</v>
      </c>
      <c r="I63">
        <v>4</v>
      </c>
      <c r="J63">
        <v>7</v>
      </c>
      <c r="K63">
        <v>0</v>
      </c>
      <c r="L63">
        <v>16</v>
      </c>
      <c r="M63">
        <v>1</v>
      </c>
      <c r="N63">
        <v>3</v>
      </c>
      <c r="O63">
        <v>1</v>
      </c>
      <c r="P63">
        <v>3</v>
      </c>
      <c r="Q63">
        <v>1</v>
      </c>
      <c r="R63">
        <v>3</v>
      </c>
      <c r="S63">
        <v>3</v>
      </c>
      <c r="T63">
        <v>1</v>
      </c>
      <c r="U63">
        <v>3</v>
      </c>
      <c r="V63">
        <v>7</v>
      </c>
      <c r="W63">
        <v>9</v>
      </c>
      <c r="X63">
        <v>7</v>
      </c>
      <c r="Y63">
        <v>3</v>
      </c>
      <c r="Z63">
        <v>6</v>
      </c>
      <c r="AA63">
        <v>1</v>
      </c>
      <c r="AB63">
        <v>7</v>
      </c>
      <c r="AC63">
        <v>7</v>
      </c>
      <c r="AD63">
        <v>0</v>
      </c>
      <c r="AE63">
        <v>6</v>
      </c>
      <c r="AF63">
        <v>4</v>
      </c>
      <c r="AG63">
        <v>1</v>
      </c>
      <c r="AH63">
        <v>2</v>
      </c>
      <c r="AI63">
        <v>6</v>
      </c>
      <c r="AJ63">
        <v>9</v>
      </c>
      <c r="AK63">
        <v>9</v>
      </c>
      <c r="AL63">
        <v>6</v>
      </c>
      <c r="AM63">
        <v>6</v>
      </c>
      <c r="AN63">
        <v>1</v>
      </c>
      <c r="AO63">
        <v>3</v>
      </c>
      <c r="AP63">
        <v>5</v>
      </c>
      <c r="AQ63">
        <v>5</v>
      </c>
      <c r="AR63">
        <v>1</v>
      </c>
      <c r="AS63">
        <v>8</v>
      </c>
      <c r="AT63">
        <v>0</v>
      </c>
      <c r="AU63">
        <v>1</v>
      </c>
      <c r="AV63">
        <v>3</v>
      </c>
      <c r="AW63">
        <v>3</v>
      </c>
      <c r="AX63">
        <v>1</v>
      </c>
      <c r="AY63">
        <v>0</v>
      </c>
      <c r="AZ63">
        <v>8</v>
      </c>
      <c r="BA63">
        <v>3</v>
      </c>
      <c r="BB63">
        <v>6</v>
      </c>
      <c r="BC63">
        <v>5</v>
      </c>
      <c r="BD63">
        <v>4</v>
      </c>
      <c r="BE63">
        <v>4</v>
      </c>
      <c r="BF63">
        <v>6</v>
      </c>
      <c r="BG63">
        <v>6</v>
      </c>
      <c r="BH63">
        <v>2</v>
      </c>
    </row>
    <row r="64" spans="1:60" x14ac:dyDescent="0.55000000000000004">
      <c r="A64">
        <v>10</v>
      </c>
      <c r="B64">
        <v>9</v>
      </c>
      <c r="C64">
        <v>11</v>
      </c>
      <c r="D64">
        <v>5</v>
      </c>
      <c r="E64">
        <v>9</v>
      </c>
      <c r="F64">
        <v>10</v>
      </c>
      <c r="G64">
        <v>2</v>
      </c>
      <c r="H64">
        <v>6</v>
      </c>
      <c r="I64">
        <v>1</v>
      </c>
      <c r="J64">
        <v>6</v>
      </c>
      <c r="K64">
        <v>3</v>
      </c>
      <c r="L64">
        <v>8</v>
      </c>
      <c r="M64">
        <v>4</v>
      </c>
      <c r="N64">
        <v>9</v>
      </c>
      <c r="O64">
        <v>3</v>
      </c>
      <c r="P64">
        <v>1</v>
      </c>
      <c r="Q64">
        <v>0</v>
      </c>
      <c r="R64">
        <v>9</v>
      </c>
      <c r="S64">
        <v>9</v>
      </c>
      <c r="T64">
        <v>0</v>
      </c>
      <c r="U64">
        <v>2</v>
      </c>
      <c r="V64">
        <v>1</v>
      </c>
      <c r="W64">
        <v>4</v>
      </c>
      <c r="X64">
        <v>5</v>
      </c>
      <c r="Y64">
        <v>3</v>
      </c>
      <c r="Z64">
        <v>13</v>
      </c>
      <c r="AA64">
        <v>0</v>
      </c>
      <c r="AB64">
        <v>1</v>
      </c>
      <c r="AC64">
        <v>7</v>
      </c>
      <c r="AD64">
        <v>3</v>
      </c>
      <c r="AE64">
        <v>4</v>
      </c>
      <c r="AF64">
        <v>5</v>
      </c>
      <c r="AG64">
        <v>3</v>
      </c>
      <c r="AH64">
        <v>4</v>
      </c>
      <c r="AI64">
        <v>5</v>
      </c>
      <c r="AJ64">
        <v>7</v>
      </c>
      <c r="AK64">
        <v>7</v>
      </c>
      <c r="AL64">
        <v>5</v>
      </c>
      <c r="AM64">
        <v>4</v>
      </c>
      <c r="AN64">
        <v>10</v>
      </c>
      <c r="AO64">
        <v>10</v>
      </c>
      <c r="AP64">
        <v>5</v>
      </c>
      <c r="AQ64">
        <v>9</v>
      </c>
      <c r="AR64">
        <v>2</v>
      </c>
      <c r="AS64">
        <v>7</v>
      </c>
      <c r="AT64">
        <v>5</v>
      </c>
      <c r="AU64">
        <v>2</v>
      </c>
      <c r="AV64">
        <v>4</v>
      </c>
      <c r="AW64">
        <v>5</v>
      </c>
      <c r="AX64">
        <v>1</v>
      </c>
      <c r="AY64">
        <v>5</v>
      </c>
      <c r="AZ64">
        <v>7</v>
      </c>
      <c r="BA64">
        <v>9</v>
      </c>
      <c r="BB64">
        <v>3</v>
      </c>
      <c r="BC64">
        <v>6</v>
      </c>
      <c r="BD64">
        <v>3</v>
      </c>
      <c r="BE64">
        <v>4</v>
      </c>
      <c r="BF64">
        <v>6</v>
      </c>
      <c r="BG64">
        <v>2</v>
      </c>
      <c r="BH64">
        <v>5</v>
      </c>
    </row>
    <row r="65" spans="1:60" x14ac:dyDescent="0.55000000000000004">
      <c r="A65">
        <v>4</v>
      </c>
      <c r="B65">
        <v>7</v>
      </c>
      <c r="C65">
        <v>1</v>
      </c>
      <c r="D65">
        <v>14</v>
      </c>
      <c r="E65">
        <v>7</v>
      </c>
      <c r="F65">
        <v>4</v>
      </c>
      <c r="G65">
        <v>2</v>
      </c>
      <c r="H65">
        <v>8</v>
      </c>
      <c r="I65">
        <v>7</v>
      </c>
      <c r="J65">
        <v>1</v>
      </c>
      <c r="K65">
        <v>5</v>
      </c>
      <c r="L65">
        <v>1</v>
      </c>
      <c r="M65">
        <v>1</v>
      </c>
      <c r="N65">
        <v>5</v>
      </c>
      <c r="O65">
        <v>9</v>
      </c>
      <c r="P65">
        <v>4</v>
      </c>
      <c r="Q65">
        <v>3</v>
      </c>
      <c r="R65">
        <v>2</v>
      </c>
      <c r="S65">
        <v>2</v>
      </c>
      <c r="T65">
        <v>3</v>
      </c>
      <c r="U65">
        <v>2</v>
      </c>
      <c r="V65">
        <v>7</v>
      </c>
      <c r="W65">
        <v>5</v>
      </c>
      <c r="X65">
        <v>2</v>
      </c>
      <c r="Y65">
        <v>2</v>
      </c>
      <c r="Z65">
        <v>4</v>
      </c>
      <c r="AA65">
        <v>6</v>
      </c>
      <c r="AB65">
        <v>7</v>
      </c>
      <c r="AC65">
        <v>1</v>
      </c>
      <c r="AD65">
        <v>5</v>
      </c>
      <c r="AE65">
        <v>4</v>
      </c>
      <c r="AF65">
        <v>5</v>
      </c>
      <c r="AG65">
        <v>3</v>
      </c>
      <c r="AH65">
        <v>4</v>
      </c>
      <c r="AI65">
        <v>5</v>
      </c>
      <c r="AJ65">
        <v>4</v>
      </c>
      <c r="AK65">
        <v>4</v>
      </c>
      <c r="AL65">
        <v>2</v>
      </c>
      <c r="AM65">
        <v>3</v>
      </c>
      <c r="AN65">
        <v>5</v>
      </c>
      <c r="AO65">
        <v>3</v>
      </c>
      <c r="AP65">
        <v>1</v>
      </c>
      <c r="AQ65">
        <v>1</v>
      </c>
      <c r="AR65">
        <v>5</v>
      </c>
      <c r="AS65">
        <v>1</v>
      </c>
      <c r="AT65">
        <v>5</v>
      </c>
      <c r="AU65">
        <v>1</v>
      </c>
      <c r="AV65">
        <v>4</v>
      </c>
      <c r="AW65">
        <v>3</v>
      </c>
      <c r="AX65">
        <v>5</v>
      </c>
      <c r="AY65">
        <v>6</v>
      </c>
      <c r="AZ65">
        <v>4</v>
      </c>
      <c r="BA65">
        <v>2</v>
      </c>
      <c r="BB65">
        <v>12</v>
      </c>
      <c r="BC65">
        <v>3</v>
      </c>
      <c r="BD65">
        <v>9</v>
      </c>
      <c r="BE65">
        <v>2</v>
      </c>
      <c r="BF65">
        <v>0</v>
      </c>
      <c r="BG65">
        <v>4</v>
      </c>
      <c r="BH65">
        <v>8</v>
      </c>
    </row>
    <row r="66" spans="1:60" x14ac:dyDescent="0.55000000000000004">
      <c r="A66">
        <v>2</v>
      </c>
      <c r="B66">
        <v>6</v>
      </c>
      <c r="C66">
        <v>8</v>
      </c>
      <c r="D66">
        <v>7</v>
      </c>
      <c r="E66">
        <v>5</v>
      </c>
      <c r="F66">
        <v>3</v>
      </c>
      <c r="G66">
        <v>0</v>
      </c>
      <c r="H66">
        <v>6</v>
      </c>
      <c r="I66">
        <v>1</v>
      </c>
      <c r="J66">
        <v>0</v>
      </c>
      <c r="K66">
        <v>10</v>
      </c>
      <c r="L66">
        <v>4</v>
      </c>
      <c r="M66">
        <v>4</v>
      </c>
      <c r="N66">
        <v>1</v>
      </c>
      <c r="O66">
        <v>5</v>
      </c>
      <c r="P66">
        <v>1</v>
      </c>
      <c r="Q66">
        <v>8</v>
      </c>
      <c r="R66">
        <v>2</v>
      </c>
      <c r="S66">
        <v>1</v>
      </c>
      <c r="T66">
        <v>2</v>
      </c>
      <c r="U66">
        <v>0</v>
      </c>
      <c r="V66">
        <v>1</v>
      </c>
      <c r="W66">
        <v>8</v>
      </c>
      <c r="X66">
        <v>4</v>
      </c>
      <c r="Y66">
        <v>5</v>
      </c>
      <c r="Z66">
        <v>11</v>
      </c>
      <c r="AA66">
        <v>1</v>
      </c>
      <c r="AB66">
        <v>4</v>
      </c>
      <c r="AC66">
        <v>5</v>
      </c>
      <c r="AD66">
        <v>3</v>
      </c>
      <c r="AE66">
        <v>4</v>
      </c>
      <c r="AF66">
        <v>1</v>
      </c>
      <c r="AG66">
        <v>4</v>
      </c>
      <c r="AH66">
        <v>1</v>
      </c>
      <c r="AI66">
        <v>5</v>
      </c>
      <c r="AJ66">
        <v>4</v>
      </c>
      <c r="AK66">
        <v>4</v>
      </c>
      <c r="AL66">
        <v>1</v>
      </c>
      <c r="AM66">
        <v>2</v>
      </c>
      <c r="AN66">
        <v>5</v>
      </c>
      <c r="AO66">
        <v>8</v>
      </c>
      <c r="AP66">
        <v>9</v>
      </c>
      <c r="AQ66">
        <v>6</v>
      </c>
      <c r="AR66">
        <v>1</v>
      </c>
      <c r="AS66">
        <v>2</v>
      </c>
      <c r="AT66">
        <v>9</v>
      </c>
      <c r="AU66">
        <v>4</v>
      </c>
      <c r="AV66">
        <v>3</v>
      </c>
      <c r="AW66">
        <v>1</v>
      </c>
      <c r="AX66">
        <v>6</v>
      </c>
      <c r="AY66">
        <v>0</v>
      </c>
      <c r="AZ66">
        <v>2</v>
      </c>
      <c r="BA66">
        <v>2</v>
      </c>
      <c r="BB66">
        <v>3</v>
      </c>
      <c r="BC66">
        <v>12</v>
      </c>
      <c r="BD66">
        <v>2</v>
      </c>
      <c r="BE66">
        <v>5</v>
      </c>
      <c r="BF66">
        <v>2</v>
      </c>
      <c r="BG66">
        <v>7</v>
      </c>
      <c r="BH66">
        <v>6</v>
      </c>
    </row>
    <row r="67" spans="1:60" x14ac:dyDescent="0.55000000000000004">
      <c r="A67">
        <v>12</v>
      </c>
      <c r="B67">
        <v>3</v>
      </c>
      <c r="C67">
        <v>4</v>
      </c>
      <c r="D67">
        <v>3</v>
      </c>
      <c r="E67">
        <v>5</v>
      </c>
      <c r="F67">
        <v>10</v>
      </c>
      <c r="G67">
        <v>2</v>
      </c>
      <c r="H67">
        <v>8</v>
      </c>
      <c r="I67">
        <v>7</v>
      </c>
      <c r="J67">
        <v>6</v>
      </c>
      <c r="K67">
        <v>5</v>
      </c>
      <c r="L67">
        <v>3</v>
      </c>
      <c r="M67">
        <v>7</v>
      </c>
      <c r="N67">
        <v>1</v>
      </c>
      <c r="O67">
        <v>5</v>
      </c>
      <c r="P67">
        <v>6</v>
      </c>
      <c r="Q67">
        <v>6</v>
      </c>
      <c r="R67">
        <v>0</v>
      </c>
      <c r="S67">
        <v>7</v>
      </c>
      <c r="T67">
        <v>2</v>
      </c>
      <c r="U67">
        <v>6</v>
      </c>
      <c r="V67">
        <v>5</v>
      </c>
      <c r="W67">
        <v>6</v>
      </c>
      <c r="X67">
        <v>7</v>
      </c>
      <c r="Y67">
        <v>14</v>
      </c>
      <c r="Z67">
        <v>1</v>
      </c>
      <c r="AA67">
        <v>1</v>
      </c>
      <c r="AB67">
        <v>7</v>
      </c>
      <c r="AC67">
        <v>6</v>
      </c>
      <c r="AD67">
        <v>1</v>
      </c>
      <c r="AE67">
        <v>5</v>
      </c>
      <c r="AF67">
        <v>2</v>
      </c>
      <c r="AG67">
        <v>0</v>
      </c>
      <c r="AH67">
        <v>4</v>
      </c>
      <c r="AI67">
        <v>1</v>
      </c>
      <c r="AJ67">
        <v>4</v>
      </c>
      <c r="AK67">
        <v>3</v>
      </c>
      <c r="AL67">
        <v>4</v>
      </c>
      <c r="AM67">
        <v>7</v>
      </c>
      <c r="AN67">
        <v>13</v>
      </c>
      <c r="AO67">
        <v>4</v>
      </c>
      <c r="AP67">
        <v>3</v>
      </c>
      <c r="AQ67">
        <v>6</v>
      </c>
      <c r="AR67">
        <v>2</v>
      </c>
      <c r="AS67">
        <v>5</v>
      </c>
      <c r="AT67">
        <v>1</v>
      </c>
      <c r="AU67">
        <v>1</v>
      </c>
      <c r="AV67">
        <v>2</v>
      </c>
      <c r="AW67">
        <v>6</v>
      </c>
      <c r="AX67">
        <v>5</v>
      </c>
      <c r="AY67">
        <v>2</v>
      </c>
      <c r="AZ67">
        <v>5</v>
      </c>
      <c r="BA67">
        <v>3</v>
      </c>
      <c r="BB67">
        <v>2</v>
      </c>
      <c r="BC67">
        <v>6</v>
      </c>
      <c r="BD67">
        <v>5</v>
      </c>
      <c r="BE67">
        <v>1</v>
      </c>
      <c r="BF67">
        <v>12</v>
      </c>
      <c r="BG67">
        <v>12</v>
      </c>
      <c r="BH67">
        <v>5</v>
      </c>
    </row>
    <row r="68" spans="1:60" x14ac:dyDescent="0.55000000000000004">
      <c r="A68">
        <v>3</v>
      </c>
      <c r="B68">
        <v>9</v>
      </c>
      <c r="C68">
        <v>1</v>
      </c>
      <c r="D68">
        <v>4</v>
      </c>
      <c r="E68">
        <v>1</v>
      </c>
      <c r="F68">
        <v>3</v>
      </c>
      <c r="G68">
        <v>2</v>
      </c>
      <c r="H68">
        <v>4</v>
      </c>
      <c r="I68">
        <v>13</v>
      </c>
      <c r="J68">
        <v>7</v>
      </c>
      <c r="K68">
        <v>5</v>
      </c>
      <c r="L68">
        <v>2</v>
      </c>
      <c r="M68">
        <v>0</v>
      </c>
      <c r="N68">
        <v>9</v>
      </c>
      <c r="O68">
        <v>3</v>
      </c>
      <c r="P68">
        <v>10</v>
      </c>
      <c r="Q68">
        <v>8</v>
      </c>
      <c r="R68">
        <v>2</v>
      </c>
      <c r="S68">
        <v>1</v>
      </c>
      <c r="T68">
        <v>0</v>
      </c>
      <c r="U68">
        <v>4</v>
      </c>
      <c r="V68">
        <v>2</v>
      </c>
      <c r="W68">
        <v>2</v>
      </c>
      <c r="X68">
        <v>1</v>
      </c>
      <c r="Y68">
        <v>7</v>
      </c>
      <c r="Z68">
        <v>8</v>
      </c>
      <c r="AA68">
        <v>9</v>
      </c>
      <c r="AB68">
        <v>0</v>
      </c>
      <c r="AC68">
        <v>5</v>
      </c>
      <c r="AD68">
        <v>12</v>
      </c>
      <c r="AE68">
        <v>12</v>
      </c>
      <c r="AF68">
        <v>1</v>
      </c>
      <c r="AG68">
        <v>4</v>
      </c>
      <c r="AH68">
        <v>2</v>
      </c>
      <c r="AI68">
        <v>2</v>
      </c>
      <c r="AJ68">
        <v>5</v>
      </c>
      <c r="AK68">
        <v>8</v>
      </c>
      <c r="AL68">
        <v>13</v>
      </c>
      <c r="AM68">
        <v>5</v>
      </c>
      <c r="AN68">
        <v>7</v>
      </c>
      <c r="AO68">
        <v>9</v>
      </c>
      <c r="AP68">
        <v>5</v>
      </c>
      <c r="AQ68">
        <v>3</v>
      </c>
      <c r="AR68">
        <v>4</v>
      </c>
      <c r="AS68">
        <v>1</v>
      </c>
      <c r="AT68">
        <v>6</v>
      </c>
      <c r="AU68">
        <v>7</v>
      </c>
      <c r="AV68">
        <v>2</v>
      </c>
      <c r="AW68">
        <v>10</v>
      </c>
      <c r="AX68">
        <v>3</v>
      </c>
      <c r="AY68">
        <v>3</v>
      </c>
      <c r="AZ68">
        <v>2</v>
      </c>
      <c r="BA68">
        <v>3</v>
      </c>
      <c r="BB68">
        <v>7</v>
      </c>
      <c r="BC68">
        <v>6</v>
      </c>
      <c r="BD68">
        <v>9</v>
      </c>
      <c r="BE68">
        <v>7</v>
      </c>
      <c r="BF68">
        <v>5</v>
      </c>
      <c r="BG68">
        <v>4</v>
      </c>
      <c r="BH68">
        <v>10</v>
      </c>
    </row>
    <row r="69" spans="1:60" x14ac:dyDescent="0.55000000000000004">
      <c r="A69">
        <v>5</v>
      </c>
      <c r="B69">
        <v>3</v>
      </c>
      <c r="C69">
        <v>4</v>
      </c>
      <c r="D69">
        <v>0</v>
      </c>
      <c r="E69">
        <v>9</v>
      </c>
      <c r="F69">
        <v>8</v>
      </c>
      <c r="G69">
        <v>8</v>
      </c>
      <c r="H69">
        <v>6</v>
      </c>
      <c r="I69">
        <v>7</v>
      </c>
      <c r="J69">
        <v>5</v>
      </c>
      <c r="K69">
        <v>8</v>
      </c>
      <c r="L69">
        <v>10</v>
      </c>
      <c r="M69">
        <v>5</v>
      </c>
      <c r="N69">
        <v>4</v>
      </c>
      <c r="O69">
        <v>10</v>
      </c>
      <c r="P69">
        <v>1</v>
      </c>
      <c r="Q69">
        <v>13</v>
      </c>
      <c r="R69">
        <v>8</v>
      </c>
      <c r="S69">
        <v>3</v>
      </c>
      <c r="T69">
        <v>5</v>
      </c>
      <c r="U69">
        <v>5</v>
      </c>
      <c r="V69">
        <v>3</v>
      </c>
      <c r="W69">
        <v>2</v>
      </c>
      <c r="X69">
        <v>7</v>
      </c>
      <c r="Y69">
        <v>6</v>
      </c>
      <c r="Z69">
        <v>2</v>
      </c>
      <c r="AA69">
        <v>0</v>
      </c>
      <c r="AB69">
        <v>11</v>
      </c>
      <c r="AC69">
        <v>10</v>
      </c>
      <c r="AD69">
        <v>4</v>
      </c>
      <c r="AE69">
        <v>5</v>
      </c>
      <c r="AF69">
        <v>7</v>
      </c>
      <c r="AG69">
        <v>6</v>
      </c>
      <c r="AH69">
        <v>8</v>
      </c>
      <c r="AI69">
        <v>5</v>
      </c>
      <c r="AJ69">
        <v>6</v>
      </c>
      <c r="AK69">
        <v>7</v>
      </c>
      <c r="AL69">
        <v>4</v>
      </c>
      <c r="AM69">
        <v>7</v>
      </c>
      <c r="AN69">
        <v>8</v>
      </c>
      <c r="AO69">
        <v>3</v>
      </c>
      <c r="AP69">
        <v>4</v>
      </c>
      <c r="AQ69">
        <v>2</v>
      </c>
      <c r="AR69">
        <v>6</v>
      </c>
      <c r="AS69">
        <v>3</v>
      </c>
      <c r="AT69">
        <v>4</v>
      </c>
      <c r="AU69">
        <v>1</v>
      </c>
      <c r="AV69">
        <v>7</v>
      </c>
      <c r="AW69">
        <v>1</v>
      </c>
      <c r="AX69">
        <v>10</v>
      </c>
      <c r="AY69">
        <v>2</v>
      </c>
      <c r="AZ69">
        <v>3</v>
      </c>
      <c r="BA69">
        <v>4</v>
      </c>
      <c r="BB69">
        <v>13</v>
      </c>
      <c r="BC69">
        <v>10</v>
      </c>
      <c r="BD69">
        <v>5</v>
      </c>
      <c r="BE69">
        <v>5</v>
      </c>
      <c r="BF69">
        <v>4</v>
      </c>
      <c r="BG69">
        <v>4</v>
      </c>
      <c r="BH69">
        <v>5</v>
      </c>
    </row>
    <row r="70" spans="1:60" x14ac:dyDescent="0.55000000000000004">
      <c r="A70">
        <v>5</v>
      </c>
      <c r="B70">
        <v>3</v>
      </c>
      <c r="C70">
        <v>10</v>
      </c>
      <c r="D70">
        <v>8</v>
      </c>
      <c r="E70">
        <v>2</v>
      </c>
      <c r="F70">
        <v>6</v>
      </c>
      <c r="G70">
        <v>12</v>
      </c>
      <c r="H70">
        <v>3</v>
      </c>
      <c r="I70">
        <v>8</v>
      </c>
      <c r="J70">
        <v>7</v>
      </c>
      <c r="K70">
        <v>6</v>
      </c>
      <c r="L70">
        <v>3</v>
      </c>
      <c r="M70">
        <v>9</v>
      </c>
      <c r="N70">
        <v>5</v>
      </c>
      <c r="O70">
        <v>3</v>
      </c>
      <c r="P70">
        <v>7</v>
      </c>
      <c r="Q70">
        <v>4</v>
      </c>
      <c r="R70">
        <v>7</v>
      </c>
      <c r="S70">
        <v>3</v>
      </c>
      <c r="T70">
        <v>5</v>
      </c>
      <c r="U70">
        <v>8</v>
      </c>
      <c r="V70">
        <v>7</v>
      </c>
      <c r="W70">
        <v>13</v>
      </c>
      <c r="X70">
        <v>4</v>
      </c>
      <c r="Y70">
        <v>3</v>
      </c>
      <c r="Z70">
        <v>12</v>
      </c>
      <c r="AA70">
        <v>4</v>
      </c>
      <c r="AB70">
        <v>3</v>
      </c>
      <c r="AC70">
        <v>4</v>
      </c>
      <c r="AD70">
        <v>5</v>
      </c>
      <c r="AE70">
        <v>0</v>
      </c>
      <c r="AF70">
        <v>5</v>
      </c>
      <c r="AG70">
        <v>3</v>
      </c>
      <c r="AH70">
        <v>12</v>
      </c>
      <c r="AI70">
        <v>2</v>
      </c>
      <c r="AJ70">
        <v>4</v>
      </c>
      <c r="AK70">
        <v>0</v>
      </c>
      <c r="AL70">
        <v>2</v>
      </c>
      <c r="AM70">
        <v>5</v>
      </c>
      <c r="AN70">
        <v>6</v>
      </c>
      <c r="AO70">
        <v>6</v>
      </c>
      <c r="AP70">
        <v>7</v>
      </c>
      <c r="AQ70">
        <v>3</v>
      </c>
      <c r="AR70">
        <v>5</v>
      </c>
      <c r="AS70">
        <v>5</v>
      </c>
      <c r="AT70">
        <v>9</v>
      </c>
      <c r="AU70">
        <v>3</v>
      </c>
      <c r="AV70">
        <v>4</v>
      </c>
      <c r="AW70">
        <v>9</v>
      </c>
      <c r="AX70">
        <v>6</v>
      </c>
      <c r="AY70">
        <v>7</v>
      </c>
      <c r="AZ70">
        <v>3</v>
      </c>
      <c r="BA70">
        <v>2</v>
      </c>
      <c r="BB70">
        <v>4</v>
      </c>
      <c r="BC70">
        <v>2</v>
      </c>
      <c r="BD70">
        <v>0</v>
      </c>
      <c r="BE70">
        <v>10</v>
      </c>
      <c r="BF70">
        <v>2</v>
      </c>
      <c r="BG70">
        <v>2</v>
      </c>
      <c r="BH70">
        <v>10</v>
      </c>
    </row>
    <row r="71" spans="1:60" x14ac:dyDescent="0.55000000000000004">
      <c r="A71">
        <v>5</v>
      </c>
      <c r="B71">
        <v>3</v>
      </c>
      <c r="C71">
        <v>3</v>
      </c>
      <c r="D71">
        <v>6</v>
      </c>
      <c r="E71">
        <v>4</v>
      </c>
      <c r="F71">
        <v>3</v>
      </c>
      <c r="G71">
        <v>2</v>
      </c>
      <c r="H71">
        <v>15</v>
      </c>
      <c r="I71">
        <v>6</v>
      </c>
      <c r="J71">
        <v>5</v>
      </c>
      <c r="K71">
        <v>3</v>
      </c>
      <c r="L71">
        <v>5</v>
      </c>
      <c r="M71">
        <v>7</v>
      </c>
      <c r="N71">
        <v>8</v>
      </c>
      <c r="O71">
        <v>3</v>
      </c>
      <c r="P71">
        <v>5</v>
      </c>
      <c r="Q71">
        <v>2</v>
      </c>
      <c r="R71">
        <v>0</v>
      </c>
      <c r="S71">
        <v>7</v>
      </c>
      <c r="T71">
        <v>3</v>
      </c>
      <c r="U71">
        <v>3</v>
      </c>
      <c r="V71">
        <v>5</v>
      </c>
      <c r="W71">
        <v>4</v>
      </c>
      <c r="X71">
        <v>2</v>
      </c>
      <c r="Y71">
        <v>9</v>
      </c>
      <c r="Z71">
        <v>3</v>
      </c>
      <c r="AA71">
        <v>4</v>
      </c>
      <c r="AB71">
        <v>5</v>
      </c>
      <c r="AC71">
        <v>5</v>
      </c>
      <c r="AD71">
        <v>9</v>
      </c>
      <c r="AE71">
        <v>7</v>
      </c>
      <c r="AF71">
        <v>3</v>
      </c>
      <c r="AG71">
        <v>2</v>
      </c>
      <c r="AH71">
        <v>13</v>
      </c>
      <c r="AI71">
        <v>6</v>
      </c>
      <c r="AJ71">
        <v>9</v>
      </c>
      <c r="AK71">
        <v>8</v>
      </c>
      <c r="AL71">
        <v>9</v>
      </c>
      <c r="AM71">
        <v>11</v>
      </c>
      <c r="AN71">
        <v>0</v>
      </c>
      <c r="AO71">
        <v>7</v>
      </c>
      <c r="AP71">
        <v>1</v>
      </c>
      <c r="AQ71">
        <v>9</v>
      </c>
      <c r="AR71">
        <v>4</v>
      </c>
      <c r="AS71">
        <v>4</v>
      </c>
      <c r="AT71">
        <v>3</v>
      </c>
      <c r="AU71">
        <v>11</v>
      </c>
      <c r="AV71">
        <v>3</v>
      </c>
      <c r="AW71">
        <v>12</v>
      </c>
      <c r="AX71">
        <v>16</v>
      </c>
      <c r="AY71">
        <v>0</v>
      </c>
      <c r="AZ71">
        <v>2</v>
      </c>
      <c r="BA71">
        <v>0</v>
      </c>
      <c r="BB71">
        <v>8</v>
      </c>
      <c r="BC71">
        <v>5</v>
      </c>
      <c r="BD71">
        <v>4</v>
      </c>
      <c r="BE71">
        <v>4</v>
      </c>
      <c r="BF71">
        <v>8</v>
      </c>
      <c r="BG71">
        <v>8</v>
      </c>
      <c r="BH71">
        <v>4</v>
      </c>
    </row>
    <row r="72" spans="1:60" x14ac:dyDescent="0.55000000000000004">
      <c r="A72">
        <v>4</v>
      </c>
      <c r="B72">
        <v>9</v>
      </c>
      <c r="C72">
        <v>15</v>
      </c>
      <c r="D72">
        <v>2</v>
      </c>
      <c r="E72">
        <v>6</v>
      </c>
      <c r="F72">
        <v>2</v>
      </c>
      <c r="G72">
        <v>2</v>
      </c>
      <c r="H72">
        <v>7</v>
      </c>
      <c r="I72">
        <v>9</v>
      </c>
      <c r="J72">
        <v>8</v>
      </c>
      <c r="K72">
        <v>7</v>
      </c>
      <c r="L72">
        <v>8</v>
      </c>
      <c r="M72">
        <v>4</v>
      </c>
      <c r="N72">
        <v>3</v>
      </c>
      <c r="O72">
        <v>2</v>
      </c>
      <c r="P72">
        <v>1</v>
      </c>
      <c r="Q72">
        <v>5</v>
      </c>
      <c r="R72">
        <v>0</v>
      </c>
      <c r="S72">
        <v>5</v>
      </c>
      <c r="T72">
        <v>3</v>
      </c>
      <c r="U72">
        <v>3</v>
      </c>
      <c r="V72">
        <v>2</v>
      </c>
      <c r="W72">
        <v>8</v>
      </c>
      <c r="X72">
        <v>0</v>
      </c>
      <c r="Y72">
        <v>5</v>
      </c>
      <c r="Z72">
        <v>6</v>
      </c>
      <c r="AA72">
        <v>0</v>
      </c>
      <c r="AB72">
        <v>5</v>
      </c>
      <c r="AC72">
        <v>8</v>
      </c>
      <c r="AD72">
        <v>7</v>
      </c>
      <c r="AE72">
        <v>3</v>
      </c>
      <c r="AF72">
        <v>10</v>
      </c>
      <c r="AG72">
        <v>2</v>
      </c>
      <c r="AH72">
        <v>7</v>
      </c>
      <c r="AI72">
        <v>16</v>
      </c>
      <c r="AJ72">
        <v>12</v>
      </c>
      <c r="AK72">
        <v>6</v>
      </c>
      <c r="AL72">
        <v>5</v>
      </c>
      <c r="AM72">
        <v>3</v>
      </c>
      <c r="AN72">
        <v>4</v>
      </c>
      <c r="AO72">
        <v>4</v>
      </c>
      <c r="AP72">
        <v>3</v>
      </c>
      <c r="AQ72">
        <v>3</v>
      </c>
      <c r="AR72">
        <v>5</v>
      </c>
      <c r="AS72">
        <v>7</v>
      </c>
      <c r="AT72">
        <v>6</v>
      </c>
      <c r="AU72">
        <v>3</v>
      </c>
      <c r="AV72">
        <v>2</v>
      </c>
      <c r="AW72">
        <v>14</v>
      </c>
      <c r="AX72">
        <v>8</v>
      </c>
      <c r="AY72">
        <v>4</v>
      </c>
      <c r="AZ72">
        <v>5</v>
      </c>
      <c r="BA72">
        <v>5</v>
      </c>
      <c r="BB72">
        <v>4</v>
      </c>
      <c r="BC72">
        <v>6</v>
      </c>
      <c r="BD72">
        <v>8</v>
      </c>
      <c r="BE72">
        <v>3</v>
      </c>
      <c r="BF72">
        <v>10</v>
      </c>
      <c r="BG72">
        <v>10</v>
      </c>
      <c r="BH72">
        <v>3</v>
      </c>
    </row>
    <row r="73" spans="1:60" x14ac:dyDescent="0.55000000000000004">
      <c r="A73">
        <v>5</v>
      </c>
      <c r="B73">
        <v>3</v>
      </c>
      <c r="C73">
        <v>7</v>
      </c>
      <c r="D73">
        <v>2</v>
      </c>
      <c r="E73">
        <v>2</v>
      </c>
      <c r="F73">
        <v>9</v>
      </c>
      <c r="G73">
        <v>12</v>
      </c>
      <c r="H73">
        <v>0</v>
      </c>
      <c r="I73">
        <v>5</v>
      </c>
      <c r="J73">
        <v>6</v>
      </c>
      <c r="K73">
        <v>5</v>
      </c>
      <c r="L73">
        <v>3</v>
      </c>
      <c r="M73">
        <v>5</v>
      </c>
      <c r="N73">
        <v>0</v>
      </c>
      <c r="O73">
        <v>2</v>
      </c>
      <c r="P73">
        <v>3</v>
      </c>
      <c r="Q73">
        <v>3</v>
      </c>
      <c r="R73">
        <v>7</v>
      </c>
      <c r="S73">
        <v>1</v>
      </c>
      <c r="T73">
        <v>2</v>
      </c>
      <c r="U73">
        <v>0</v>
      </c>
      <c r="V73">
        <v>9</v>
      </c>
      <c r="W73">
        <v>2</v>
      </c>
      <c r="X73">
        <v>7</v>
      </c>
      <c r="Y73">
        <v>9</v>
      </c>
      <c r="Z73">
        <v>6</v>
      </c>
      <c r="AA73">
        <v>6</v>
      </c>
      <c r="AB73">
        <v>0</v>
      </c>
      <c r="AC73">
        <v>3</v>
      </c>
      <c r="AD73">
        <v>4</v>
      </c>
      <c r="AE73">
        <v>15</v>
      </c>
      <c r="AF73">
        <v>5</v>
      </c>
      <c r="AG73">
        <v>6</v>
      </c>
      <c r="AH73">
        <v>8</v>
      </c>
      <c r="AI73">
        <v>8</v>
      </c>
      <c r="AJ73">
        <v>14</v>
      </c>
      <c r="AK73">
        <v>1</v>
      </c>
      <c r="AL73">
        <v>15</v>
      </c>
      <c r="AM73">
        <v>5</v>
      </c>
      <c r="AN73">
        <v>4</v>
      </c>
      <c r="AO73">
        <v>3</v>
      </c>
      <c r="AP73">
        <v>11</v>
      </c>
      <c r="AQ73">
        <v>6</v>
      </c>
      <c r="AR73">
        <v>5</v>
      </c>
      <c r="AS73">
        <v>13</v>
      </c>
      <c r="AT73">
        <v>2</v>
      </c>
      <c r="AU73">
        <v>4</v>
      </c>
      <c r="AV73">
        <v>3</v>
      </c>
      <c r="AW73">
        <v>13</v>
      </c>
      <c r="AX73">
        <v>14</v>
      </c>
      <c r="AY73">
        <v>8</v>
      </c>
      <c r="AZ73">
        <v>6</v>
      </c>
      <c r="BA73">
        <v>7</v>
      </c>
      <c r="BB73">
        <v>8</v>
      </c>
      <c r="BC73">
        <v>0</v>
      </c>
      <c r="BD73">
        <v>2</v>
      </c>
      <c r="BE73">
        <v>3</v>
      </c>
      <c r="BF73">
        <v>1</v>
      </c>
      <c r="BG73">
        <v>3</v>
      </c>
      <c r="BH73">
        <v>0</v>
      </c>
    </row>
    <row r="74" spans="1:60" x14ac:dyDescent="0.55000000000000004">
      <c r="A74">
        <v>5</v>
      </c>
      <c r="B74">
        <v>6</v>
      </c>
      <c r="C74">
        <v>0</v>
      </c>
      <c r="D74">
        <v>12</v>
      </c>
      <c r="E74">
        <v>11</v>
      </c>
      <c r="F74">
        <v>2</v>
      </c>
      <c r="G74">
        <v>5</v>
      </c>
      <c r="H74">
        <v>10</v>
      </c>
      <c r="I74">
        <v>15</v>
      </c>
      <c r="J74">
        <v>1</v>
      </c>
      <c r="K74">
        <v>0</v>
      </c>
      <c r="L74">
        <v>2</v>
      </c>
      <c r="M74">
        <v>0</v>
      </c>
      <c r="N74">
        <v>6</v>
      </c>
      <c r="O74">
        <v>1</v>
      </c>
      <c r="P74">
        <v>3</v>
      </c>
      <c r="Q74">
        <v>10</v>
      </c>
      <c r="R74">
        <v>3</v>
      </c>
      <c r="S74">
        <v>3</v>
      </c>
      <c r="T74">
        <v>2</v>
      </c>
      <c r="U74">
        <v>2</v>
      </c>
      <c r="V74">
        <v>9</v>
      </c>
      <c r="W74">
        <v>10</v>
      </c>
      <c r="X74">
        <v>3</v>
      </c>
      <c r="Y74">
        <v>5</v>
      </c>
      <c r="Z74">
        <v>10</v>
      </c>
      <c r="AA74">
        <v>1</v>
      </c>
      <c r="AB74">
        <v>2</v>
      </c>
      <c r="AC74">
        <v>3</v>
      </c>
      <c r="AD74">
        <v>12</v>
      </c>
      <c r="AE74">
        <v>6</v>
      </c>
      <c r="AF74">
        <v>2</v>
      </c>
      <c r="AG74">
        <v>2</v>
      </c>
      <c r="AH74">
        <v>3</v>
      </c>
      <c r="AI74">
        <v>14</v>
      </c>
      <c r="AJ74">
        <v>13</v>
      </c>
      <c r="AK74">
        <v>2</v>
      </c>
      <c r="AL74">
        <v>6</v>
      </c>
      <c r="AM74">
        <v>4</v>
      </c>
      <c r="AN74">
        <v>5</v>
      </c>
      <c r="AO74">
        <v>7</v>
      </c>
      <c r="AP74">
        <v>2</v>
      </c>
      <c r="AQ74">
        <v>0</v>
      </c>
      <c r="AR74">
        <v>3</v>
      </c>
      <c r="AS74">
        <v>7</v>
      </c>
      <c r="AT74">
        <v>2</v>
      </c>
      <c r="AU74">
        <v>3</v>
      </c>
      <c r="AV74">
        <v>2</v>
      </c>
      <c r="AW74">
        <v>8</v>
      </c>
      <c r="AX74">
        <v>1</v>
      </c>
      <c r="AY74">
        <v>6</v>
      </c>
      <c r="AZ74">
        <v>4</v>
      </c>
      <c r="BA74">
        <v>6</v>
      </c>
      <c r="BB74">
        <v>7</v>
      </c>
      <c r="BC74">
        <v>4</v>
      </c>
      <c r="BD74">
        <v>3</v>
      </c>
      <c r="BE74">
        <v>3</v>
      </c>
      <c r="BF74">
        <v>7</v>
      </c>
      <c r="BG74">
        <v>6</v>
      </c>
      <c r="BH74">
        <v>3</v>
      </c>
    </row>
    <row r="75" spans="1:60" x14ac:dyDescent="0.55000000000000004">
      <c r="A75">
        <v>10</v>
      </c>
      <c r="B75">
        <v>5</v>
      </c>
      <c r="C75">
        <v>2</v>
      </c>
      <c r="D75">
        <v>3</v>
      </c>
      <c r="E75">
        <v>3</v>
      </c>
      <c r="F75">
        <v>6</v>
      </c>
      <c r="G75">
        <v>1</v>
      </c>
      <c r="H75">
        <v>3</v>
      </c>
      <c r="I75">
        <v>12</v>
      </c>
      <c r="J75">
        <v>3</v>
      </c>
      <c r="K75">
        <v>1</v>
      </c>
      <c r="L75">
        <v>4</v>
      </c>
      <c r="M75">
        <v>2</v>
      </c>
      <c r="N75">
        <v>1</v>
      </c>
      <c r="O75">
        <v>7</v>
      </c>
      <c r="P75">
        <v>3</v>
      </c>
      <c r="Q75">
        <v>5</v>
      </c>
      <c r="R75">
        <v>15</v>
      </c>
      <c r="S75">
        <v>2</v>
      </c>
      <c r="T75">
        <v>3</v>
      </c>
      <c r="U75">
        <v>8</v>
      </c>
      <c r="V75">
        <v>9</v>
      </c>
      <c r="W75">
        <v>10</v>
      </c>
      <c r="X75">
        <v>4</v>
      </c>
      <c r="Y75">
        <v>9</v>
      </c>
      <c r="Z75">
        <v>2</v>
      </c>
      <c r="AA75">
        <v>7</v>
      </c>
      <c r="AB75">
        <v>6</v>
      </c>
      <c r="AC75">
        <v>10</v>
      </c>
      <c r="AD75">
        <v>2</v>
      </c>
      <c r="AE75">
        <v>2</v>
      </c>
      <c r="AF75">
        <v>0</v>
      </c>
      <c r="AG75">
        <v>2</v>
      </c>
      <c r="AH75">
        <v>16</v>
      </c>
      <c r="AI75">
        <v>2</v>
      </c>
      <c r="AJ75">
        <v>0</v>
      </c>
      <c r="AK75">
        <v>0</v>
      </c>
      <c r="AL75">
        <v>2</v>
      </c>
      <c r="AM75">
        <v>8</v>
      </c>
      <c r="AN75">
        <v>7</v>
      </c>
      <c r="AO75">
        <v>3</v>
      </c>
      <c r="AP75">
        <v>10</v>
      </c>
      <c r="AQ75">
        <v>3</v>
      </c>
      <c r="AR75">
        <v>6</v>
      </c>
      <c r="AS75">
        <v>8</v>
      </c>
      <c r="AT75">
        <v>6</v>
      </c>
      <c r="AU75">
        <v>7</v>
      </c>
      <c r="AV75">
        <v>1</v>
      </c>
      <c r="AW75">
        <v>6</v>
      </c>
      <c r="AX75">
        <v>4</v>
      </c>
      <c r="AY75">
        <v>9</v>
      </c>
      <c r="AZ75">
        <v>0</v>
      </c>
      <c r="BA75">
        <v>0</v>
      </c>
      <c r="BB75">
        <v>2</v>
      </c>
      <c r="BC75">
        <v>4</v>
      </c>
      <c r="BD75">
        <v>9</v>
      </c>
      <c r="BE75">
        <v>5</v>
      </c>
      <c r="BF75">
        <v>4</v>
      </c>
      <c r="BG75">
        <v>12</v>
      </c>
      <c r="BH75">
        <v>1</v>
      </c>
    </row>
    <row r="76" spans="1:60" x14ac:dyDescent="0.55000000000000004">
      <c r="A76">
        <v>3</v>
      </c>
      <c r="B76">
        <v>1</v>
      </c>
      <c r="C76">
        <v>3</v>
      </c>
      <c r="D76">
        <v>4</v>
      </c>
      <c r="E76">
        <v>3</v>
      </c>
      <c r="F76">
        <v>2</v>
      </c>
      <c r="G76">
        <v>6</v>
      </c>
      <c r="H76">
        <v>11</v>
      </c>
      <c r="I76">
        <v>2</v>
      </c>
      <c r="J76">
        <v>10</v>
      </c>
      <c r="K76">
        <v>7</v>
      </c>
      <c r="L76">
        <v>8</v>
      </c>
      <c r="M76">
        <v>6</v>
      </c>
      <c r="N76">
        <v>7</v>
      </c>
      <c r="O76">
        <v>7</v>
      </c>
      <c r="P76">
        <v>4</v>
      </c>
      <c r="Q76">
        <v>1</v>
      </c>
      <c r="R76">
        <v>8</v>
      </c>
      <c r="S76">
        <v>9</v>
      </c>
      <c r="T76">
        <v>0</v>
      </c>
      <c r="U76">
        <v>11</v>
      </c>
      <c r="V76">
        <v>5</v>
      </c>
      <c r="W76">
        <v>2</v>
      </c>
      <c r="X76">
        <v>4</v>
      </c>
      <c r="Y76">
        <v>2</v>
      </c>
      <c r="Z76">
        <v>11</v>
      </c>
      <c r="AA76">
        <v>2</v>
      </c>
      <c r="AB76">
        <v>1</v>
      </c>
      <c r="AC76">
        <v>2</v>
      </c>
      <c r="AD76">
        <v>7</v>
      </c>
      <c r="AE76">
        <v>7</v>
      </c>
      <c r="AF76">
        <v>4</v>
      </c>
      <c r="AG76">
        <v>3</v>
      </c>
      <c r="AH76">
        <v>8</v>
      </c>
      <c r="AI76">
        <v>4</v>
      </c>
      <c r="AJ76">
        <v>1</v>
      </c>
      <c r="AK76">
        <v>4</v>
      </c>
      <c r="AL76">
        <v>7</v>
      </c>
      <c r="AM76">
        <v>2</v>
      </c>
      <c r="AN76">
        <v>1</v>
      </c>
      <c r="AO76">
        <v>4</v>
      </c>
      <c r="AP76">
        <v>10</v>
      </c>
      <c r="AQ76">
        <v>1</v>
      </c>
      <c r="AR76">
        <v>12</v>
      </c>
      <c r="AS76">
        <v>2</v>
      </c>
      <c r="AT76">
        <v>0</v>
      </c>
      <c r="AU76">
        <v>11</v>
      </c>
      <c r="AV76">
        <v>7</v>
      </c>
      <c r="AW76">
        <v>6</v>
      </c>
      <c r="AX76">
        <v>4</v>
      </c>
      <c r="AY76">
        <v>2</v>
      </c>
      <c r="AZ76">
        <v>8</v>
      </c>
      <c r="BA76">
        <v>3</v>
      </c>
      <c r="BB76">
        <v>8</v>
      </c>
      <c r="BC76">
        <v>1</v>
      </c>
      <c r="BD76">
        <v>4</v>
      </c>
      <c r="BE76">
        <v>5</v>
      </c>
      <c r="BF76">
        <v>6</v>
      </c>
      <c r="BG76">
        <v>10</v>
      </c>
      <c r="BH76">
        <v>6</v>
      </c>
    </row>
    <row r="77" spans="1:60" x14ac:dyDescent="0.55000000000000004">
      <c r="A77">
        <v>11</v>
      </c>
      <c r="B77">
        <v>6</v>
      </c>
      <c r="C77">
        <v>2</v>
      </c>
      <c r="D77">
        <v>3</v>
      </c>
      <c r="E77">
        <v>16</v>
      </c>
      <c r="F77">
        <v>2</v>
      </c>
      <c r="G77">
        <v>7</v>
      </c>
      <c r="H77">
        <v>5</v>
      </c>
      <c r="I77">
        <v>7</v>
      </c>
      <c r="J77">
        <v>2</v>
      </c>
      <c r="K77">
        <v>1</v>
      </c>
      <c r="L77">
        <v>7</v>
      </c>
      <c r="M77">
        <v>5</v>
      </c>
      <c r="N77">
        <v>1</v>
      </c>
      <c r="O77">
        <v>4</v>
      </c>
      <c r="P77">
        <v>5</v>
      </c>
      <c r="Q77">
        <v>4</v>
      </c>
      <c r="R77">
        <v>6</v>
      </c>
      <c r="S77">
        <v>9</v>
      </c>
      <c r="T77">
        <v>2</v>
      </c>
      <c r="U77">
        <v>7</v>
      </c>
      <c r="V77">
        <v>4</v>
      </c>
      <c r="W77">
        <v>7</v>
      </c>
      <c r="X77">
        <v>6</v>
      </c>
      <c r="Y77">
        <v>6</v>
      </c>
      <c r="Z77">
        <v>3</v>
      </c>
      <c r="AA77">
        <v>5</v>
      </c>
      <c r="AB77">
        <v>3</v>
      </c>
      <c r="AC77">
        <v>4</v>
      </c>
      <c r="AD77">
        <v>7</v>
      </c>
      <c r="AE77">
        <v>4</v>
      </c>
      <c r="AF77">
        <v>3</v>
      </c>
      <c r="AG77">
        <v>2</v>
      </c>
      <c r="AH77">
        <v>5</v>
      </c>
      <c r="AI77">
        <v>8</v>
      </c>
      <c r="AJ77">
        <v>7</v>
      </c>
      <c r="AK77">
        <v>1</v>
      </c>
      <c r="AL77">
        <v>2</v>
      </c>
      <c r="AM77">
        <v>6</v>
      </c>
      <c r="AN77">
        <v>3</v>
      </c>
      <c r="AO77">
        <v>4</v>
      </c>
      <c r="AP77">
        <v>2</v>
      </c>
      <c r="AQ77">
        <v>4</v>
      </c>
      <c r="AR77">
        <v>5</v>
      </c>
      <c r="AS77">
        <v>3</v>
      </c>
      <c r="AT77">
        <v>4</v>
      </c>
      <c r="AU77">
        <v>5</v>
      </c>
      <c r="AV77">
        <v>6</v>
      </c>
      <c r="AW77">
        <v>2</v>
      </c>
      <c r="AX77">
        <v>4</v>
      </c>
      <c r="AY77">
        <v>4</v>
      </c>
      <c r="AZ77">
        <v>1</v>
      </c>
      <c r="BA77">
        <v>3</v>
      </c>
      <c r="BB77">
        <v>5</v>
      </c>
      <c r="BC77">
        <v>8</v>
      </c>
      <c r="BD77">
        <v>7</v>
      </c>
      <c r="BE77">
        <v>4</v>
      </c>
      <c r="BF77">
        <v>7</v>
      </c>
      <c r="BG77">
        <v>4</v>
      </c>
      <c r="BH77">
        <v>1</v>
      </c>
    </row>
    <row r="78" spans="1:60" x14ac:dyDescent="0.55000000000000004">
      <c r="A78">
        <v>5</v>
      </c>
      <c r="B78">
        <v>7</v>
      </c>
      <c r="C78">
        <v>6</v>
      </c>
      <c r="D78">
        <v>10</v>
      </c>
      <c r="E78">
        <v>8</v>
      </c>
      <c r="F78">
        <v>3</v>
      </c>
      <c r="G78">
        <v>5</v>
      </c>
      <c r="H78">
        <v>7</v>
      </c>
      <c r="I78">
        <v>3</v>
      </c>
      <c r="J78">
        <v>4</v>
      </c>
      <c r="K78">
        <v>7</v>
      </c>
      <c r="L78">
        <v>11</v>
      </c>
      <c r="M78">
        <v>4</v>
      </c>
      <c r="N78">
        <v>2</v>
      </c>
      <c r="O78">
        <v>2</v>
      </c>
      <c r="P78">
        <v>10</v>
      </c>
      <c r="Q78">
        <v>4</v>
      </c>
      <c r="R78">
        <v>6</v>
      </c>
      <c r="S78">
        <v>9</v>
      </c>
      <c r="T78">
        <v>8</v>
      </c>
      <c r="U78">
        <v>2</v>
      </c>
      <c r="V78">
        <v>3</v>
      </c>
      <c r="W78">
        <v>2</v>
      </c>
      <c r="X78">
        <v>0</v>
      </c>
      <c r="Y78">
        <v>4</v>
      </c>
      <c r="Z78">
        <v>6</v>
      </c>
      <c r="AA78">
        <v>6</v>
      </c>
      <c r="AB78">
        <v>4</v>
      </c>
      <c r="AC78">
        <v>5</v>
      </c>
      <c r="AD78">
        <v>4</v>
      </c>
      <c r="AE78">
        <v>9</v>
      </c>
      <c r="AF78">
        <v>13</v>
      </c>
      <c r="AG78">
        <v>9</v>
      </c>
      <c r="AH78">
        <v>10</v>
      </c>
      <c r="AI78">
        <v>1</v>
      </c>
      <c r="AJ78">
        <v>2</v>
      </c>
      <c r="AK78">
        <v>3</v>
      </c>
      <c r="AL78">
        <v>5</v>
      </c>
      <c r="AM78">
        <v>11</v>
      </c>
      <c r="AN78">
        <v>10</v>
      </c>
      <c r="AO78">
        <v>4</v>
      </c>
      <c r="AP78">
        <v>5</v>
      </c>
      <c r="AQ78">
        <v>5</v>
      </c>
      <c r="AR78">
        <v>3</v>
      </c>
      <c r="AS78">
        <v>9</v>
      </c>
      <c r="AT78">
        <v>4</v>
      </c>
      <c r="AU78">
        <v>5</v>
      </c>
      <c r="AV78">
        <v>7</v>
      </c>
      <c r="AW78">
        <v>4</v>
      </c>
      <c r="AX78">
        <v>5</v>
      </c>
      <c r="AY78">
        <v>7</v>
      </c>
      <c r="AZ78">
        <v>8</v>
      </c>
      <c r="BA78">
        <v>1</v>
      </c>
      <c r="BB78">
        <v>4</v>
      </c>
      <c r="BC78">
        <v>5</v>
      </c>
      <c r="BD78">
        <v>3</v>
      </c>
      <c r="BE78">
        <v>5</v>
      </c>
      <c r="BF78">
        <v>6</v>
      </c>
      <c r="BG78">
        <v>7</v>
      </c>
      <c r="BH78">
        <v>5</v>
      </c>
    </row>
    <row r="79" spans="1:60" x14ac:dyDescent="0.55000000000000004">
      <c r="A79">
        <v>1</v>
      </c>
      <c r="B79">
        <v>5</v>
      </c>
      <c r="C79">
        <v>1</v>
      </c>
      <c r="D79">
        <v>4</v>
      </c>
      <c r="E79">
        <v>5</v>
      </c>
      <c r="F79">
        <v>4</v>
      </c>
      <c r="G79">
        <v>8</v>
      </c>
      <c r="H79">
        <v>7</v>
      </c>
      <c r="I79">
        <v>13</v>
      </c>
      <c r="J79">
        <v>9</v>
      </c>
      <c r="K79">
        <v>6</v>
      </c>
      <c r="L79">
        <v>5</v>
      </c>
      <c r="M79">
        <v>4</v>
      </c>
      <c r="N79">
        <v>6</v>
      </c>
      <c r="O79">
        <v>5</v>
      </c>
      <c r="P79">
        <v>3</v>
      </c>
      <c r="Q79">
        <v>5</v>
      </c>
      <c r="R79">
        <v>11</v>
      </c>
      <c r="S79">
        <v>4</v>
      </c>
      <c r="T79">
        <v>2</v>
      </c>
      <c r="U79">
        <v>0</v>
      </c>
      <c r="V79">
        <v>2</v>
      </c>
      <c r="W79">
        <v>8</v>
      </c>
      <c r="X79">
        <v>3</v>
      </c>
      <c r="Y79">
        <v>0</v>
      </c>
      <c r="Z79">
        <v>9</v>
      </c>
      <c r="AA79">
        <v>1</v>
      </c>
      <c r="AB79">
        <v>6</v>
      </c>
      <c r="AC79">
        <v>10</v>
      </c>
      <c r="AD79">
        <v>2</v>
      </c>
      <c r="AE79">
        <v>3</v>
      </c>
      <c r="AF79">
        <v>4</v>
      </c>
      <c r="AG79">
        <v>8</v>
      </c>
      <c r="AH79">
        <v>4</v>
      </c>
      <c r="AI79">
        <v>3</v>
      </c>
      <c r="AJ79">
        <v>6</v>
      </c>
      <c r="AK79">
        <v>4</v>
      </c>
      <c r="AL79">
        <v>6</v>
      </c>
      <c r="AM79">
        <v>1</v>
      </c>
      <c r="AN79">
        <v>5</v>
      </c>
      <c r="AO79">
        <v>6</v>
      </c>
      <c r="AP79">
        <v>5</v>
      </c>
      <c r="AQ79">
        <v>2</v>
      </c>
      <c r="AR79">
        <v>4</v>
      </c>
      <c r="AS79">
        <v>7</v>
      </c>
      <c r="AT79">
        <v>5</v>
      </c>
      <c r="AU79">
        <v>1</v>
      </c>
      <c r="AV79">
        <v>5</v>
      </c>
      <c r="AW79">
        <v>3</v>
      </c>
      <c r="AX79">
        <v>6</v>
      </c>
      <c r="AY79">
        <v>3</v>
      </c>
      <c r="AZ79">
        <v>5</v>
      </c>
      <c r="BA79">
        <v>1</v>
      </c>
      <c r="BB79">
        <v>3</v>
      </c>
      <c r="BC79">
        <v>1</v>
      </c>
      <c r="BD79">
        <v>6</v>
      </c>
      <c r="BE79">
        <v>3</v>
      </c>
      <c r="BF79">
        <v>6</v>
      </c>
      <c r="BG79">
        <v>4</v>
      </c>
      <c r="BH79">
        <v>9</v>
      </c>
    </row>
    <row r="80" spans="1:60" x14ac:dyDescent="0.55000000000000004">
      <c r="A80">
        <v>2</v>
      </c>
      <c r="B80">
        <v>4</v>
      </c>
      <c r="C80">
        <v>5</v>
      </c>
      <c r="D80">
        <v>7</v>
      </c>
      <c r="E80">
        <v>3</v>
      </c>
      <c r="F80">
        <v>5</v>
      </c>
      <c r="G80">
        <v>6</v>
      </c>
      <c r="H80">
        <v>1</v>
      </c>
      <c r="I80">
        <v>4</v>
      </c>
      <c r="J80">
        <v>3</v>
      </c>
      <c r="K80">
        <v>7</v>
      </c>
      <c r="L80">
        <v>5</v>
      </c>
      <c r="M80">
        <v>3</v>
      </c>
      <c r="N80">
        <v>7</v>
      </c>
      <c r="O80">
        <v>8</v>
      </c>
      <c r="P80">
        <v>3</v>
      </c>
      <c r="Q80">
        <v>4</v>
      </c>
      <c r="R80">
        <v>7</v>
      </c>
      <c r="S80">
        <v>5</v>
      </c>
      <c r="T80">
        <v>4</v>
      </c>
      <c r="U80">
        <v>4</v>
      </c>
      <c r="V80">
        <v>2</v>
      </c>
      <c r="W80">
        <v>3</v>
      </c>
      <c r="X80">
        <v>2</v>
      </c>
      <c r="Y80">
        <v>8</v>
      </c>
      <c r="Z80">
        <v>2</v>
      </c>
      <c r="AA80">
        <v>5</v>
      </c>
      <c r="AB80">
        <v>7</v>
      </c>
      <c r="AC80">
        <v>3</v>
      </c>
      <c r="AD80">
        <v>5</v>
      </c>
      <c r="AE80">
        <v>6</v>
      </c>
      <c r="AF80">
        <v>1</v>
      </c>
      <c r="AG80">
        <v>3</v>
      </c>
      <c r="AH80">
        <v>13</v>
      </c>
      <c r="AI80">
        <v>10</v>
      </c>
      <c r="AJ80">
        <v>11</v>
      </c>
      <c r="AK80">
        <v>13</v>
      </c>
      <c r="AL80">
        <v>7</v>
      </c>
      <c r="AM80">
        <v>14</v>
      </c>
      <c r="AN80">
        <v>2</v>
      </c>
      <c r="AO80">
        <v>7</v>
      </c>
      <c r="AP80">
        <v>4</v>
      </c>
      <c r="AQ80">
        <v>8</v>
      </c>
      <c r="AR80">
        <v>2</v>
      </c>
      <c r="AS80">
        <v>7</v>
      </c>
      <c r="AT80">
        <v>8</v>
      </c>
      <c r="AU80">
        <v>1</v>
      </c>
      <c r="AV80">
        <v>5</v>
      </c>
      <c r="AW80">
        <v>2</v>
      </c>
      <c r="AX80">
        <v>0</v>
      </c>
      <c r="AY80">
        <v>6</v>
      </c>
      <c r="AZ80">
        <v>1</v>
      </c>
      <c r="BA80">
        <v>1</v>
      </c>
      <c r="BB80">
        <v>3</v>
      </c>
      <c r="BC80">
        <v>9</v>
      </c>
      <c r="BD80">
        <v>4</v>
      </c>
      <c r="BE80">
        <v>8</v>
      </c>
      <c r="BF80">
        <v>7</v>
      </c>
      <c r="BG80">
        <v>10</v>
      </c>
      <c r="BH80">
        <v>8</v>
      </c>
    </row>
    <row r="81" spans="1:60" x14ac:dyDescent="0.55000000000000004">
      <c r="A81">
        <v>6</v>
      </c>
      <c r="B81">
        <v>4</v>
      </c>
      <c r="C81">
        <v>9</v>
      </c>
      <c r="D81">
        <v>4</v>
      </c>
      <c r="E81">
        <v>4</v>
      </c>
      <c r="F81">
        <v>2</v>
      </c>
      <c r="G81">
        <v>8</v>
      </c>
      <c r="H81">
        <v>10</v>
      </c>
      <c r="I81">
        <v>3</v>
      </c>
      <c r="J81">
        <v>8</v>
      </c>
      <c r="K81">
        <v>3</v>
      </c>
      <c r="L81">
        <v>8</v>
      </c>
      <c r="M81">
        <v>0</v>
      </c>
      <c r="N81">
        <v>2</v>
      </c>
      <c r="O81">
        <v>2</v>
      </c>
      <c r="P81">
        <v>3</v>
      </c>
      <c r="Q81">
        <v>3</v>
      </c>
      <c r="R81">
        <v>2</v>
      </c>
      <c r="S81">
        <v>6</v>
      </c>
      <c r="T81">
        <v>3</v>
      </c>
      <c r="U81">
        <v>3</v>
      </c>
      <c r="V81">
        <v>6</v>
      </c>
      <c r="W81">
        <v>6</v>
      </c>
      <c r="X81">
        <v>8</v>
      </c>
      <c r="Y81">
        <v>5</v>
      </c>
      <c r="Z81">
        <v>2</v>
      </c>
      <c r="AA81">
        <v>5</v>
      </c>
      <c r="AB81">
        <v>8</v>
      </c>
      <c r="AC81">
        <v>7</v>
      </c>
      <c r="AD81">
        <v>13</v>
      </c>
      <c r="AE81">
        <v>7</v>
      </c>
      <c r="AF81">
        <v>5</v>
      </c>
      <c r="AG81">
        <v>3</v>
      </c>
      <c r="AH81">
        <v>8</v>
      </c>
      <c r="AI81">
        <v>8</v>
      </c>
      <c r="AJ81">
        <v>3</v>
      </c>
      <c r="AK81">
        <v>7</v>
      </c>
      <c r="AL81">
        <v>5</v>
      </c>
      <c r="AM81">
        <v>10</v>
      </c>
      <c r="AN81">
        <v>0</v>
      </c>
      <c r="AO81">
        <v>5</v>
      </c>
      <c r="AP81">
        <v>3</v>
      </c>
      <c r="AQ81">
        <v>4</v>
      </c>
      <c r="AR81">
        <v>9</v>
      </c>
      <c r="AS81">
        <v>1</v>
      </c>
      <c r="AT81">
        <v>6</v>
      </c>
      <c r="AU81">
        <v>6</v>
      </c>
      <c r="AV81">
        <v>3</v>
      </c>
      <c r="AW81">
        <v>2</v>
      </c>
      <c r="AX81">
        <v>4</v>
      </c>
      <c r="AY81">
        <v>2</v>
      </c>
      <c r="AZ81">
        <v>3</v>
      </c>
      <c r="BA81">
        <v>7</v>
      </c>
      <c r="BB81">
        <v>5</v>
      </c>
      <c r="BC81">
        <v>6</v>
      </c>
      <c r="BD81">
        <v>4</v>
      </c>
      <c r="BE81">
        <v>6</v>
      </c>
      <c r="BF81">
        <v>4</v>
      </c>
      <c r="BG81">
        <v>4</v>
      </c>
      <c r="BH81">
        <v>3</v>
      </c>
    </row>
    <row r="82" spans="1:60" x14ac:dyDescent="0.55000000000000004">
      <c r="A82">
        <v>5</v>
      </c>
      <c r="B82">
        <v>1</v>
      </c>
      <c r="C82">
        <v>5</v>
      </c>
      <c r="D82">
        <v>1</v>
      </c>
      <c r="E82">
        <v>2</v>
      </c>
      <c r="F82">
        <v>8</v>
      </c>
      <c r="G82">
        <v>3</v>
      </c>
      <c r="H82">
        <v>4</v>
      </c>
      <c r="I82">
        <v>3</v>
      </c>
      <c r="J82">
        <v>2</v>
      </c>
      <c r="K82">
        <v>2</v>
      </c>
      <c r="L82">
        <v>4</v>
      </c>
      <c r="M82">
        <v>1</v>
      </c>
      <c r="N82">
        <v>3</v>
      </c>
      <c r="O82">
        <v>3</v>
      </c>
      <c r="P82">
        <v>5</v>
      </c>
      <c r="Q82">
        <v>8</v>
      </c>
      <c r="R82">
        <v>5</v>
      </c>
      <c r="S82">
        <v>5</v>
      </c>
      <c r="T82">
        <v>8</v>
      </c>
      <c r="U82">
        <v>1</v>
      </c>
      <c r="V82">
        <v>5</v>
      </c>
      <c r="W82">
        <v>5</v>
      </c>
      <c r="X82">
        <v>3</v>
      </c>
      <c r="Y82">
        <v>10</v>
      </c>
      <c r="Z82">
        <v>9</v>
      </c>
      <c r="AA82">
        <v>6</v>
      </c>
      <c r="AB82">
        <v>2</v>
      </c>
      <c r="AC82">
        <v>5</v>
      </c>
      <c r="AD82">
        <v>7</v>
      </c>
      <c r="AE82">
        <v>8</v>
      </c>
      <c r="AF82">
        <v>5</v>
      </c>
      <c r="AG82">
        <v>5</v>
      </c>
      <c r="AH82">
        <v>10</v>
      </c>
      <c r="AI82">
        <v>10</v>
      </c>
      <c r="AJ82">
        <v>5</v>
      </c>
      <c r="AK82">
        <v>5</v>
      </c>
      <c r="AL82">
        <v>4</v>
      </c>
      <c r="AM82">
        <v>3</v>
      </c>
      <c r="AN82">
        <v>2</v>
      </c>
      <c r="AO82">
        <v>4</v>
      </c>
      <c r="AP82">
        <v>1</v>
      </c>
      <c r="AQ82">
        <v>4</v>
      </c>
      <c r="AR82">
        <v>6</v>
      </c>
      <c r="AS82">
        <v>6</v>
      </c>
      <c r="AT82">
        <v>5</v>
      </c>
      <c r="AU82">
        <v>0</v>
      </c>
      <c r="AV82">
        <v>6</v>
      </c>
      <c r="AW82">
        <v>6</v>
      </c>
      <c r="AX82">
        <v>3</v>
      </c>
      <c r="AY82">
        <v>8</v>
      </c>
      <c r="AZ82">
        <v>6</v>
      </c>
      <c r="BA82">
        <v>1</v>
      </c>
      <c r="BB82">
        <v>2</v>
      </c>
      <c r="BC82">
        <v>2</v>
      </c>
      <c r="BD82">
        <v>5</v>
      </c>
      <c r="BE82">
        <v>3</v>
      </c>
      <c r="BF82">
        <v>10</v>
      </c>
      <c r="BG82">
        <v>8</v>
      </c>
      <c r="BH82">
        <v>7</v>
      </c>
    </row>
    <row r="83" spans="1:60" x14ac:dyDescent="0.55000000000000004">
      <c r="A83">
        <v>5</v>
      </c>
      <c r="B83">
        <v>1</v>
      </c>
      <c r="C83">
        <v>2</v>
      </c>
      <c r="D83">
        <v>14</v>
      </c>
      <c r="E83">
        <v>7</v>
      </c>
      <c r="F83">
        <v>3</v>
      </c>
      <c r="G83">
        <v>7</v>
      </c>
      <c r="H83">
        <v>8</v>
      </c>
      <c r="I83">
        <v>5</v>
      </c>
      <c r="J83">
        <v>3</v>
      </c>
      <c r="K83">
        <v>4</v>
      </c>
      <c r="L83">
        <v>2</v>
      </c>
      <c r="M83">
        <v>2</v>
      </c>
      <c r="N83">
        <v>12</v>
      </c>
      <c r="O83">
        <v>9</v>
      </c>
      <c r="P83">
        <v>7</v>
      </c>
      <c r="Q83">
        <v>2</v>
      </c>
      <c r="R83">
        <v>3</v>
      </c>
      <c r="S83">
        <v>3</v>
      </c>
      <c r="T83">
        <v>2</v>
      </c>
      <c r="U83">
        <v>6</v>
      </c>
      <c r="V83">
        <v>3</v>
      </c>
      <c r="W83">
        <v>0</v>
      </c>
      <c r="X83">
        <v>13</v>
      </c>
      <c r="Y83">
        <v>4</v>
      </c>
      <c r="Z83">
        <v>8</v>
      </c>
      <c r="AA83">
        <v>9</v>
      </c>
      <c r="AB83">
        <v>6</v>
      </c>
      <c r="AC83">
        <v>4</v>
      </c>
      <c r="AD83">
        <v>5</v>
      </c>
      <c r="AE83">
        <v>3</v>
      </c>
      <c r="AF83">
        <v>1</v>
      </c>
      <c r="AG83">
        <v>13</v>
      </c>
      <c r="AH83">
        <v>0</v>
      </c>
      <c r="AI83">
        <v>3</v>
      </c>
      <c r="AJ83">
        <v>1</v>
      </c>
      <c r="AK83">
        <v>6</v>
      </c>
      <c r="AL83">
        <v>3</v>
      </c>
      <c r="AM83">
        <v>1</v>
      </c>
      <c r="AN83">
        <v>3</v>
      </c>
      <c r="AO83">
        <v>3</v>
      </c>
      <c r="AP83">
        <v>1</v>
      </c>
      <c r="AQ83">
        <v>5</v>
      </c>
      <c r="AR83">
        <v>2</v>
      </c>
      <c r="AS83">
        <v>6</v>
      </c>
      <c r="AT83">
        <v>3</v>
      </c>
      <c r="AU83">
        <v>8</v>
      </c>
      <c r="AV83">
        <v>6</v>
      </c>
      <c r="AW83">
        <v>8</v>
      </c>
      <c r="AX83">
        <v>12</v>
      </c>
      <c r="AY83">
        <v>3</v>
      </c>
      <c r="AZ83">
        <v>5</v>
      </c>
      <c r="BA83">
        <v>5</v>
      </c>
      <c r="BB83">
        <v>7</v>
      </c>
      <c r="BC83">
        <v>4</v>
      </c>
      <c r="BD83">
        <v>6</v>
      </c>
      <c r="BE83">
        <v>4</v>
      </c>
      <c r="BF83">
        <v>3</v>
      </c>
      <c r="BG83">
        <v>17</v>
      </c>
      <c r="BH83">
        <v>13</v>
      </c>
    </row>
    <row r="84" spans="1:60" x14ac:dyDescent="0.55000000000000004">
      <c r="A84">
        <v>8</v>
      </c>
      <c r="B84">
        <v>3</v>
      </c>
      <c r="C84">
        <v>0</v>
      </c>
      <c r="D84">
        <v>10</v>
      </c>
      <c r="E84">
        <v>2</v>
      </c>
      <c r="F84">
        <v>0</v>
      </c>
      <c r="G84">
        <v>6</v>
      </c>
      <c r="H84">
        <v>2</v>
      </c>
      <c r="I84">
        <v>7</v>
      </c>
      <c r="J84">
        <v>9</v>
      </c>
      <c r="K84">
        <v>2</v>
      </c>
      <c r="L84">
        <v>3</v>
      </c>
      <c r="M84">
        <v>5</v>
      </c>
      <c r="N84">
        <v>3</v>
      </c>
      <c r="O84">
        <v>3</v>
      </c>
      <c r="P84">
        <v>6</v>
      </c>
      <c r="Q84">
        <v>8</v>
      </c>
      <c r="R84">
        <v>2</v>
      </c>
      <c r="S84">
        <v>2</v>
      </c>
      <c r="T84">
        <v>8</v>
      </c>
      <c r="U84">
        <v>3</v>
      </c>
      <c r="V84">
        <v>4</v>
      </c>
      <c r="W84">
        <v>0</v>
      </c>
      <c r="X84">
        <v>13</v>
      </c>
      <c r="Y84">
        <v>13</v>
      </c>
      <c r="Z84">
        <v>3</v>
      </c>
      <c r="AA84">
        <v>6</v>
      </c>
      <c r="AB84">
        <v>13</v>
      </c>
      <c r="AC84">
        <v>3</v>
      </c>
      <c r="AD84">
        <v>6</v>
      </c>
      <c r="AE84">
        <v>5</v>
      </c>
      <c r="AF84">
        <v>7</v>
      </c>
      <c r="AG84">
        <v>13</v>
      </c>
      <c r="AH84">
        <v>0</v>
      </c>
      <c r="AI84">
        <v>12</v>
      </c>
      <c r="AJ84">
        <v>2</v>
      </c>
      <c r="AK84">
        <v>2</v>
      </c>
      <c r="AL84">
        <v>6</v>
      </c>
      <c r="AM84">
        <v>1</v>
      </c>
      <c r="AN84">
        <v>2</v>
      </c>
      <c r="AO84">
        <v>5</v>
      </c>
      <c r="AP84">
        <v>0</v>
      </c>
      <c r="AQ84">
        <v>0</v>
      </c>
      <c r="AR84">
        <v>5</v>
      </c>
      <c r="AS84">
        <v>7</v>
      </c>
      <c r="AT84">
        <v>8</v>
      </c>
      <c r="AU84">
        <v>6</v>
      </c>
      <c r="AV84">
        <v>8</v>
      </c>
      <c r="AW84">
        <v>13</v>
      </c>
      <c r="AX84">
        <v>9</v>
      </c>
      <c r="AY84">
        <v>2</v>
      </c>
      <c r="AZ84">
        <v>6</v>
      </c>
      <c r="BA84">
        <v>6</v>
      </c>
      <c r="BB84">
        <v>9</v>
      </c>
      <c r="BC84">
        <v>10</v>
      </c>
      <c r="BD84">
        <v>3</v>
      </c>
      <c r="BE84">
        <v>7</v>
      </c>
      <c r="BF84">
        <v>5</v>
      </c>
      <c r="BG84">
        <v>12</v>
      </c>
      <c r="BH84">
        <v>8</v>
      </c>
    </row>
    <row r="85" spans="1:60" x14ac:dyDescent="0.55000000000000004">
      <c r="A85">
        <v>2</v>
      </c>
      <c r="B85">
        <v>7</v>
      </c>
      <c r="C85">
        <v>2</v>
      </c>
      <c r="D85">
        <v>1</v>
      </c>
      <c r="E85">
        <v>3</v>
      </c>
      <c r="F85">
        <v>8</v>
      </c>
      <c r="G85">
        <v>7</v>
      </c>
      <c r="H85">
        <v>5</v>
      </c>
      <c r="I85">
        <v>6</v>
      </c>
      <c r="J85">
        <v>2</v>
      </c>
      <c r="K85">
        <v>3</v>
      </c>
      <c r="L85">
        <v>1</v>
      </c>
      <c r="M85">
        <v>4</v>
      </c>
      <c r="N85">
        <v>5</v>
      </c>
      <c r="O85">
        <v>6</v>
      </c>
      <c r="P85">
        <v>0</v>
      </c>
      <c r="Q85">
        <v>5</v>
      </c>
      <c r="R85">
        <v>1</v>
      </c>
      <c r="S85">
        <v>12</v>
      </c>
      <c r="T85">
        <v>8</v>
      </c>
      <c r="U85">
        <v>10</v>
      </c>
      <c r="V85">
        <v>4</v>
      </c>
      <c r="W85">
        <v>2</v>
      </c>
      <c r="X85">
        <v>0</v>
      </c>
      <c r="Y85">
        <v>8</v>
      </c>
      <c r="Z85">
        <v>3</v>
      </c>
      <c r="AA85">
        <v>2</v>
      </c>
      <c r="AB85">
        <v>3</v>
      </c>
      <c r="AC85">
        <v>2</v>
      </c>
      <c r="AD85">
        <v>6</v>
      </c>
      <c r="AE85">
        <v>2</v>
      </c>
      <c r="AF85">
        <v>1</v>
      </c>
      <c r="AG85">
        <v>0</v>
      </c>
      <c r="AH85">
        <v>2</v>
      </c>
      <c r="AI85">
        <v>3</v>
      </c>
      <c r="AJ85">
        <v>5</v>
      </c>
      <c r="AK85">
        <v>6</v>
      </c>
      <c r="AL85">
        <v>9</v>
      </c>
      <c r="AM85">
        <v>18</v>
      </c>
      <c r="AN85">
        <v>5</v>
      </c>
      <c r="AO85">
        <v>2</v>
      </c>
      <c r="AP85">
        <v>5</v>
      </c>
      <c r="AQ85">
        <v>5</v>
      </c>
      <c r="AR85">
        <v>2</v>
      </c>
      <c r="AS85">
        <v>13</v>
      </c>
      <c r="AT85">
        <v>17</v>
      </c>
      <c r="AU85">
        <v>5</v>
      </c>
      <c r="AV85">
        <v>4</v>
      </c>
      <c r="AW85">
        <v>5</v>
      </c>
      <c r="AX85">
        <v>3</v>
      </c>
      <c r="AY85">
        <v>5</v>
      </c>
      <c r="AZ85">
        <v>7</v>
      </c>
      <c r="BA85">
        <v>11</v>
      </c>
      <c r="BB85">
        <v>5</v>
      </c>
      <c r="BC85">
        <v>3</v>
      </c>
      <c r="BD85">
        <v>4</v>
      </c>
      <c r="BE85">
        <v>9</v>
      </c>
      <c r="BF85">
        <v>6</v>
      </c>
      <c r="BG85">
        <v>2</v>
      </c>
      <c r="BH85">
        <v>4</v>
      </c>
    </row>
    <row r="86" spans="1:60" x14ac:dyDescent="0.55000000000000004">
      <c r="A86">
        <v>0</v>
      </c>
      <c r="B86">
        <v>4</v>
      </c>
      <c r="C86">
        <v>6</v>
      </c>
      <c r="D86">
        <v>5</v>
      </c>
      <c r="E86">
        <v>7</v>
      </c>
      <c r="F86">
        <v>2</v>
      </c>
      <c r="G86">
        <v>6</v>
      </c>
      <c r="H86">
        <v>7</v>
      </c>
      <c r="I86">
        <v>5</v>
      </c>
      <c r="J86">
        <v>4</v>
      </c>
      <c r="K86">
        <v>2</v>
      </c>
      <c r="L86">
        <v>1</v>
      </c>
      <c r="M86">
        <v>5</v>
      </c>
      <c r="N86">
        <v>2</v>
      </c>
      <c r="O86">
        <v>6</v>
      </c>
      <c r="P86">
        <v>8</v>
      </c>
      <c r="Q86">
        <v>3</v>
      </c>
      <c r="R86">
        <v>6</v>
      </c>
      <c r="S86">
        <v>9</v>
      </c>
      <c r="T86">
        <v>13</v>
      </c>
      <c r="U86">
        <v>13</v>
      </c>
      <c r="V86">
        <v>2</v>
      </c>
      <c r="W86">
        <v>9</v>
      </c>
      <c r="X86">
        <v>5</v>
      </c>
      <c r="Y86">
        <v>4</v>
      </c>
      <c r="Z86">
        <v>2</v>
      </c>
      <c r="AA86">
        <v>1</v>
      </c>
      <c r="AB86">
        <v>3</v>
      </c>
      <c r="AC86">
        <v>4</v>
      </c>
      <c r="AD86">
        <v>5</v>
      </c>
      <c r="AE86">
        <v>3</v>
      </c>
      <c r="AF86">
        <v>2</v>
      </c>
      <c r="AG86">
        <v>3</v>
      </c>
      <c r="AH86">
        <v>6</v>
      </c>
      <c r="AI86">
        <v>2</v>
      </c>
      <c r="AJ86">
        <v>13</v>
      </c>
      <c r="AK86">
        <v>13</v>
      </c>
      <c r="AL86">
        <v>6</v>
      </c>
      <c r="AM86">
        <v>5</v>
      </c>
      <c r="AN86">
        <v>1</v>
      </c>
      <c r="AO86">
        <v>2</v>
      </c>
      <c r="AP86">
        <v>6</v>
      </c>
      <c r="AQ86">
        <v>6</v>
      </c>
      <c r="AR86">
        <v>2</v>
      </c>
      <c r="AS86">
        <v>8</v>
      </c>
      <c r="AT86">
        <v>12</v>
      </c>
      <c r="AU86">
        <v>3</v>
      </c>
      <c r="AV86">
        <v>0</v>
      </c>
      <c r="AW86">
        <v>5</v>
      </c>
      <c r="AX86">
        <v>10</v>
      </c>
      <c r="AY86">
        <v>7</v>
      </c>
      <c r="AZ86">
        <v>6</v>
      </c>
      <c r="BA86">
        <v>6</v>
      </c>
      <c r="BB86">
        <v>9</v>
      </c>
      <c r="BC86">
        <v>6</v>
      </c>
      <c r="BD86">
        <v>8</v>
      </c>
      <c r="BE86">
        <v>5</v>
      </c>
      <c r="BF86">
        <v>11</v>
      </c>
      <c r="BG86">
        <v>5</v>
      </c>
      <c r="BH86">
        <v>1</v>
      </c>
    </row>
    <row r="87" spans="1:60" x14ac:dyDescent="0.55000000000000004">
      <c r="A87">
        <v>3</v>
      </c>
      <c r="B87">
        <v>12</v>
      </c>
      <c r="C87">
        <v>6</v>
      </c>
      <c r="D87">
        <v>1</v>
      </c>
      <c r="E87">
        <v>4</v>
      </c>
      <c r="F87">
        <v>0</v>
      </c>
      <c r="G87">
        <v>11</v>
      </c>
      <c r="H87">
        <v>4</v>
      </c>
      <c r="I87">
        <v>5</v>
      </c>
      <c r="J87">
        <v>8</v>
      </c>
      <c r="K87">
        <v>8</v>
      </c>
      <c r="L87">
        <v>6</v>
      </c>
      <c r="M87">
        <v>5</v>
      </c>
      <c r="N87">
        <v>4</v>
      </c>
      <c r="O87">
        <v>5</v>
      </c>
      <c r="P87">
        <v>18</v>
      </c>
      <c r="Q87">
        <v>4</v>
      </c>
      <c r="R87">
        <v>3</v>
      </c>
      <c r="S87">
        <v>3</v>
      </c>
      <c r="T87">
        <v>5</v>
      </c>
      <c r="U87">
        <v>10</v>
      </c>
      <c r="V87">
        <v>4</v>
      </c>
      <c r="W87">
        <v>4</v>
      </c>
      <c r="X87">
        <v>0</v>
      </c>
      <c r="Y87">
        <v>2</v>
      </c>
      <c r="Z87">
        <v>4</v>
      </c>
      <c r="AA87">
        <v>2</v>
      </c>
      <c r="AB87">
        <v>5</v>
      </c>
      <c r="AC87">
        <v>8</v>
      </c>
      <c r="AD87">
        <v>5</v>
      </c>
      <c r="AE87">
        <v>3</v>
      </c>
      <c r="AF87">
        <v>1</v>
      </c>
      <c r="AG87">
        <v>3</v>
      </c>
      <c r="AH87">
        <v>6</v>
      </c>
      <c r="AI87">
        <v>4</v>
      </c>
      <c r="AJ87">
        <v>10</v>
      </c>
      <c r="AK87">
        <v>2</v>
      </c>
      <c r="AL87">
        <v>0</v>
      </c>
      <c r="AM87">
        <v>6</v>
      </c>
      <c r="AN87">
        <v>5</v>
      </c>
      <c r="AO87">
        <v>4</v>
      </c>
      <c r="AP87">
        <v>9</v>
      </c>
      <c r="AQ87">
        <v>6</v>
      </c>
      <c r="AR87">
        <v>3</v>
      </c>
      <c r="AS87">
        <v>10</v>
      </c>
      <c r="AT87">
        <v>6</v>
      </c>
      <c r="AU87">
        <v>1</v>
      </c>
      <c r="AV87">
        <v>0</v>
      </c>
      <c r="AW87">
        <v>8</v>
      </c>
      <c r="AX87">
        <v>9</v>
      </c>
      <c r="AY87">
        <v>4</v>
      </c>
      <c r="AZ87">
        <v>11</v>
      </c>
      <c r="BA87">
        <v>6</v>
      </c>
      <c r="BB87">
        <v>10</v>
      </c>
      <c r="BC87">
        <v>4</v>
      </c>
      <c r="BD87">
        <v>3</v>
      </c>
      <c r="BE87">
        <v>3</v>
      </c>
      <c r="BF87">
        <v>6</v>
      </c>
      <c r="BG87">
        <v>8</v>
      </c>
      <c r="BH87">
        <v>4</v>
      </c>
    </row>
    <row r="88" spans="1:60" x14ac:dyDescent="0.55000000000000004">
      <c r="A88">
        <v>9</v>
      </c>
      <c r="B88">
        <v>4</v>
      </c>
      <c r="C88">
        <v>9</v>
      </c>
      <c r="D88">
        <v>8</v>
      </c>
      <c r="E88">
        <v>12</v>
      </c>
      <c r="F88">
        <v>3</v>
      </c>
      <c r="G88">
        <v>6</v>
      </c>
      <c r="H88">
        <v>10</v>
      </c>
      <c r="I88">
        <v>0</v>
      </c>
      <c r="J88">
        <v>2</v>
      </c>
      <c r="K88">
        <v>4</v>
      </c>
      <c r="L88">
        <v>5</v>
      </c>
      <c r="M88">
        <v>9</v>
      </c>
      <c r="N88">
        <v>4</v>
      </c>
      <c r="O88">
        <v>1</v>
      </c>
      <c r="P88">
        <v>5</v>
      </c>
      <c r="Q88">
        <v>4</v>
      </c>
      <c r="R88">
        <v>10</v>
      </c>
      <c r="S88">
        <v>10</v>
      </c>
      <c r="T88">
        <v>5</v>
      </c>
      <c r="U88">
        <v>7</v>
      </c>
      <c r="V88">
        <v>5</v>
      </c>
      <c r="W88">
        <v>8</v>
      </c>
      <c r="X88">
        <v>4</v>
      </c>
      <c r="Y88">
        <v>1</v>
      </c>
      <c r="Z88">
        <v>2</v>
      </c>
      <c r="AA88">
        <v>0</v>
      </c>
      <c r="AB88">
        <v>1</v>
      </c>
      <c r="AC88">
        <v>4</v>
      </c>
      <c r="AD88">
        <v>2</v>
      </c>
      <c r="AE88">
        <v>5</v>
      </c>
      <c r="AF88">
        <v>2</v>
      </c>
      <c r="AG88">
        <v>9</v>
      </c>
      <c r="AH88">
        <v>6</v>
      </c>
      <c r="AI88">
        <v>5</v>
      </c>
      <c r="AJ88">
        <v>7</v>
      </c>
      <c r="AK88">
        <v>2</v>
      </c>
      <c r="AL88">
        <v>9</v>
      </c>
      <c r="AM88">
        <v>3</v>
      </c>
      <c r="AN88">
        <v>11</v>
      </c>
      <c r="AO88">
        <v>2</v>
      </c>
      <c r="AP88">
        <v>6</v>
      </c>
      <c r="AQ88">
        <v>6</v>
      </c>
      <c r="AR88">
        <v>3</v>
      </c>
      <c r="AS88">
        <v>3</v>
      </c>
      <c r="AT88">
        <v>6</v>
      </c>
      <c r="AU88">
        <v>2</v>
      </c>
      <c r="AV88">
        <v>7</v>
      </c>
      <c r="AW88">
        <v>2</v>
      </c>
      <c r="AX88">
        <v>4</v>
      </c>
      <c r="AY88">
        <v>5</v>
      </c>
      <c r="AZ88">
        <v>9</v>
      </c>
      <c r="BA88">
        <v>3</v>
      </c>
      <c r="BB88">
        <v>6</v>
      </c>
      <c r="BC88">
        <v>2</v>
      </c>
      <c r="BD88">
        <v>7</v>
      </c>
      <c r="BE88">
        <v>3</v>
      </c>
      <c r="BF88">
        <v>1</v>
      </c>
      <c r="BG88">
        <v>8</v>
      </c>
      <c r="BH88">
        <v>4</v>
      </c>
    </row>
    <row r="89" spans="1:60" x14ac:dyDescent="0.55000000000000004">
      <c r="A89">
        <v>6</v>
      </c>
      <c r="B89">
        <v>2</v>
      </c>
      <c r="C89">
        <v>4</v>
      </c>
      <c r="D89">
        <v>2</v>
      </c>
      <c r="E89">
        <v>8</v>
      </c>
      <c r="F89">
        <v>6</v>
      </c>
      <c r="G89">
        <v>6</v>
      </c>
      <c r="H89">
        <v>3</v>
      </c>
      <c r="I89">
        <v>9</v>
      </c>
      <c r="J89">
        <v>2</v>
      </c>
      <c r="K89">
        <v>0</v>
      </c>
      <c r="L89">
        <v>3</v>
      </c>
      <c r="M89">
        <v>4</v>
      </c>
      <c r="N89">
        <v>8</v>
      </c>
      <c r="O89">
        <v>5</v>
      </c>
      <c r="P89">
        <v>6</v>
      </c>
      <c r="Q89">
        <v>4</v>
      </c>
      <c r="R89">
        <v>5</v>
      </c>
      <c r="S89">
        <v>5</v>
      </c>
      <c r="T89">
        <v>4</v>
      </c>
      <c r="U89">
        <v>4</v>
      </c>
      <c r="V89">
        <v>9</v>
      </c>
      <c r="W89">
        <v>7</v>
      </c>
      <c r="X89">
        <v>2</v>
      </c>
      <c r="Y89">
        <v>5</v>
      </c>
      <c r="Z89">
        <v>6</v>
      </c>
      <c r="AA89">
        <v>5</v>
      </c>
      <c r="AB89">
        <v>4</v>
      </c>
      <c r="AC89">
        <v>1</v>
      </c>
      <c r="AD89">
        <v>5</v>
      </c>
      <c r="AE89">
        <v>4</v>
      </c>
      <c r="AF89">
        <v>7</v>
      </c>
      <c r="AG89">
        <v>4</v>
      </c>
      <c r="AH89">
        <v>1</v>
      </c>
      <c r="AI89">
        <v>1</v>
      </c>
      <c r="AJ89">
        <v>5</v>
      </c>
      <c r="AK89">
        <v>6</v>
      </c>
      <c r="AL89">
        <v>12</v>
      </c>
      <c r="AM89">
        <v>6</v>
      </c>
      <c r="AN89">
        <v>7</v>
      </c>
      <c r="AO89">
        <v>9</v>
      </c>
      <c r="AP89">
        <v>3</v>
      </c>
      <c r="AQ89">
        <v>6</v>
      </c>
      <c r="AR89">
        <v>9</v>
      </c>
      <c r="AS89">
        <v>8</v>
      </c>
      <c r="AT89">
        <v>7</v>
      </c>
      <c r="AU89">
        <v>1</v>
      </c>
      <c r="AV89">
        <v>11</v>
      </c>
      <c r="AW89">
        <v>0</v>
      </c>
      <c r="AX89">
        <v>8</v>
      </c>
      <c r="AY89">
        <v>0</v>
      </c>
      <c r="AZ89">
        <v>4</v>
      </c>
      <c r="BA89">
        <v>5</v>
      </c>
      <c r="BB89">
        <v>8</v>
      </c>
      <c r="BC89">
        <v>15</v>
      </c>
      <c r="BD89">
        <v>6</v>
      </c>
      <c r="BE89">
        <v>1</v>
      </c>
      <c r="BF89">
        <v>5</v>
      </c>
      <c r="BG89">
        <v>3</v>
      </c>
      <c r="BH89">
        <v>4</v>
      </c>
    </row>
    <row r="90" spans="1:60" x14ac:dyDescent="0.55000000000000004">
      <c r="A90">
        <v>3</v>
      </c>
      <c r="B90">
        <v>9</v>
      </c>
      <c r="C90">
        <v>4</v>
      </c>
      <c r="D90">
        <v>5</v>
      </c>
      <c r="E90">
        <v>3</v>
      </c>
      <c r="F90">
        <v>4</v>
      </c>
      <c r="G90">
        <v>7</v>
      </c>
      <c r="H90">
        <v>8</v>
      </c>
      <c r="I90">
        <v>12</v>
      </c>
      <c r="J90">
        <v>6</v>
      </c>
      <c r="K90">
        <v>0</v>
      </c>
      <c r="L90">
        <v>1</v>
      </c>
      <c r="M90">
        <v>0</v>
      </c>
      <c r="N90">
        <v>1</v>
      </c>
      <c r="O90">
        <v>11</v>
      </c>
      <c r="P90">
        <v>3</v>
      </c>
      <c r="Q90">
        <v>4</v>
      </c>
      <c r="R90">
        <v>5</v>
      </c>
      <c r="S90">
        <v>5</v>
      </c>
      <c r="T90">
        <v>4</v>
      </c>
      <c r="U90">
        <v>8</v>
      </c>
      <c r="V90">
        <v>4</v>
      </c>
      <c r="W90">
        <v>11</v>
      </c>
      <c r="X90">
        <v>1</v>
      </c>
      <c r="Y90">
        <v>1</v>
      </c>
      <c r="Z90">
        <v>6</v>
      </c>
      <c r="AA90">
        <v>3</v>
      </c>
      <c r="AB90">
        <v>4</v>
      </c>
      <c r="AC90">
        <v>2</v>
      </c>
      <c r="AD90">
        <v>7</v>
      </c>
      <c r="AE90">
        <v>6</v>
      </c>
      <c r="AF90">
        <v>0</v>
      </c>
      <c r="AG90">
        <v>8</v>
      </c>
      <c r="AH90">
        <v>1</v>
      </c>
      <c r="AI90">
        <v>3</v>
      </c>
      <c r="AJ90">
        <v>2</v>
      </c>
      <c r="AK90">
        <v>7</v>
      </c>
      <c r="AL90">
        <v>2</v>
      </c>
      <c r="AM90">
        <v>12</v>
      </c>
      <c r="AN90">
        <v>2</v>
      </c>
      <c r="AO90">
        <v>6</v>
      </c>
      <c r="AP90">
        <v>15</v>
      </c>
      <c r="AQ90">
        <v>4</v>
      </c>
      <c r="AR90">
        <v>8</v>
      </c>
      <c r="AS90">
        <v>9</v>
      </c>
      <c r="AT90">
        <v>6</v>
      </c>
      <c r="AU90">
        <v>2</v>
      </c>
      <c r="AV90">
        <v>3</v>
      </c>
      <c r="AW90">
        <v>2</v>
      </c>
      <c r="AX90">
        <v>4</v>
      </c>
      <c r="AY90">
        <v>4</v>
      </c>
      <c r="AZ90">
        <v>8</v>
      </c>
      <c r="BA90">
        <v>1</v>
      </c>
      <c r="BB90">
        <v>4</v>
      </c>
      <c r="BC90">
        <v>7</v>
      </c>
      <c r="BD90">
        <v>4</v>
      </c>
      <c r="BE90">
        <v>2</v>
      </c>
      <c r="BF90">
        <v>13</v>
      </c>
      <c r="BG90">
        <v>1</v>
      </c>
      <c r="BH90">
        <v>2</v>
      </c>
    </row>
    <row r="91" spans="1:60" x14ac:dyDescent="0.55000000000000004">
      <c r="A91">
        <v>5</v>
      </c>
      <c r="B91">
        <v>4</v>
      </c>
      <c r="C91">
        <v>4</v>
      </c>
      <c r="D91">
        <v>0</v>
      </c>
      <c r="E91">
        <v>7</v>
      </c>
      <c r="F91">
        <v>2</v>
      </c>
      <c r="G91">
        <v>1</v>
      </c>
      <c r="H91">
        <v>4</v>
      </c>
      <c r="I91">
        <v>1</v>
      </c>
      <c r="J91">
        <v>0</v>
      </c>
      <c r="K91">
        <v>7</v>
      </c>
      <c r="L91">
        <v>6</v>
      </c>
      <c r="M91">
        <v>2</v>
      </c>
      <c r="N91">
        <v>4</v>
      </c>
      <c r="O91">
        <v>6</v>
      </c>
      <c r="P91">
        <v>3</v>
      </c>
      <c r="Q91">
        <v>8</v>
      </c>
      <c r="R91">
        <v>0</v>
      </c>
      <c r="S91">
        <v>5</v>
      </c>
      <c r="T91">
        <v>1</v>
      </c>
      <c r="U91">
        <v>1</v>
      </c>
      <c r="V91">
        <v>0</v>
      </c>
      <c r="W91">
        <v>3</v>
      </c>
      <c r="X91">
        <v>5</v>
      </c>
      <c r="Y91">
        <v>5</v>
      </c>
      <c r="Z91">
        <v>4</v>
      </c>
      <c r="AA91">
        <v>8</v>
      </c>
      <c r="AB91">
        <v>4</v>
      </c>
      <c r="AC91">
        <v>6</v>
      </c>
      <c r="AD91">
        <v>5</v>
      </c>
      <c r="AE91">
        <v>5</v>
      </c>
      <c r="AF91">
        <v>2</v>
      </c>
      <c r="AG91">
        <v>1</v>
      </c>
      <c r="AH91">
        <v>6</v>
      </c>
      <c r="AI91">
        <v>3</v>
      </c>
      <c r="AJ91">
        <v>1</v>
      </c>
      <c r="AK91">
        <v>5</v>
      </c>
      <c r="AL91">
        <v>6</v>
      </c>
      <c r="AM91">
        <v>6</v>
      </c>
      <c r="AN91">
        <v>5</v>
      </c>
      <c r="AO91">
        <v>4</v>
      </c>
      <c r="AP91">
        <v>7</v>
      </c>
      <c r="AQ91">
        <v>4</v>
      </c>
      <c r="AR91">
        <v>8</v>
      </c>
      <c r="AS91">
        <v>10</v>
      </c>
      <c r="AT91">
        <v>6</v>
      </c>
      <c r="AU91">
        <v>17</v>
      </c>
      <c r="AV91">
        <v>9</v>
      </c>
      <c r="AW91">
        <v>3</v>
      </c>
      <c r="AX91">
        <v>5</v>
      </c>
      <c r="AY91">
        <v>7</v>
      </c>
      <c r="AZ91">
        <v>4</v>
      </c>
      <c r="BA91">
        <v>12</v>
      </c>
      <c r="BB91">
        <v>8</v>
      </c>
      <c r="BC91">
        <v>1</v>
      </c>
      <c r="BD91">
        <v>4</v>
      </c>
      <c r="BE91">
        <v>2</v>
      </c>
      <c r="BF91">
        <v>3</v>
      </c>
      <c r="BG91">
        <v>4</v>
      </c>
      <c r="BH91">
        <v>0</v>
      </c>
    </row>
    <row r="92" spans="1:60" x14ac:dyDescent="0.55000000000000004">
      <c r="A92">
        <v>0</v>
      </c>
      <c r="B92">
        <v>4</v>
      </c>
      <c r="C92">
        <v>11</v>
      </c>
      <c r="D92">
        <v>10</v>
      </c>
      <c r="E92">
        <v>5</v>
      </c>
      <c r="F92">
        <v>2</v>
      </c>
      <c r="G92">
        <v>1</v>
      </c>
      <c r="H92">
        <v>8</v>
      </c>
      <c r="I92">
        <v>4</v>
      </c>
      <c r="J92">
        <v>5</v>
      </c>
      <c r="K92">
        <v>2</v>
      </c>
      <c r="L92">
        <v>12</v>
      </c>
      <c r="M92">
        <v>4</v>
      </c>
      <c r="N92">
        <v>2</v>
      </c>
      <c r="O92">
        <v>1</v>
      </c>
      <c r="P92">
        <v>3</v>
      </c>
      <c r="Q92">
        <v>4</v>
      </c>
      <c r="R92">
        <v>2</v>
      </c>
      <c r="S92">
        <v>2</v>
      </c>
      <c r="T92">
        <v>3</v>
      </c>
      <c r="U92">
        <v>10</v>
      </c>
      <c r="V92">
        <v>7</v>
      </c>
      <c r="W92">
        <v>2</v>
      </c>
      <c r="X92">
        <v>6</v>
      </c>
      <c r="Y92">
        <v>2</v>
      </c>
      <c r="Z92">
        <v>5</v>
      </c>
      <c r="AA92">
        <v>2</v>
      </c>
      <c r="AB92">
        <v>4</v>
      </c>
      <c r="AC92">
        <v>3</v>
      </c>
      <c r="AD92">
        <v>8</v>
      </c>
      <c r="AE92">
        <v>4</v>
      </c>
      <c r="AF92">
        <v>0</v>
      </c>
      <c r="AG92">
        <v>4</v>
      </c>
      <c r="AH92">
        <v>16</v>
      </c>
      <c r="AI92">
        <v>5</v>
      </c>
      <c r="AJ92">
        <v>3</v>
      </c>
      <c r="AK92">
        <v>8</v>
      </c>
      <c r="AL92">
        <v>3</v>
      </c>
      <c r="AM92">
        <v>3</v>
      </c>
      <c r="AN92">
        <v>4</v>
      </c>
      <c r="AO92">
        <v>4</v>
      </c>
      <c r="AP92">
        <v>1</v>
      </c>
      <c r="AQ92">
        <v>4</v>
      </c>
      <c r="AR92">
        <v>3</v>
      </c>
      <c r="AS92">
        <v>6</v>
      </c>
      <c r="AT92">
        <v>3</v>
      </c>
      <c r="AU92">
        <v>9</v>
      </c>
      <c r="AV92">
        <v>10</v>
      </c>
      <c r="AW92">
        <v>3</v>
      </c>
      <c r="AX92">
        <v>2</v>
      </c>
      <c r="AY92">
        <v>0</v>
      </c>
      <c r="AZ92">
        <v>6</v>
      </c>
      <c r="BA92">
        <v>6</v>
      </c>
      <c r="BB92">
        <v>8</v>
      </c>
      <c r="BC92">
        <v>5</v>
      </c>
      <c r="BD92">
        <v>3</v>
      </c>
      <c r="BE92">
        <v>2</v>
      </c>
      <c r="BF92">
        <v>5</v>
      </c>
      <c r="BG92">
        <v>1</v>
      </c>
      <c r="BH92">
        <v>2</v>
      </c>
    </row>
    <row r="93" spans="1:60" x14ac:dyDescent="0.55000000000000004">
      <c r="A93">
        <v>10</v>
      </c>
      <c r="B93">
        <v>11</v>
      </c>
      <c r="C93">
        <v>0</v>
      </c>
      <c r="D93">
        <v>5</v>
      </c>
      <c r="E93">
        <v>3</v>
      </c>
      <c r="F93">
        <v>6</v>
      </c>
      <c r="G93">
        <v>6</v>
      </c>
      <c r="H93">
        <v>1</v>
      </c>
      <c r="I93">
        <v>4</v>
      </c>
      <c r="J93">
        <v>3</v>
      </c>
      <c r="K93">
        <v>5</v>
      </c>
      <c r="L93">
        <v>6</v>
      </c>
      <c r="M93">
        <v>5</v>
      </c>
      <c r="N93">
        <v>2</v>
      </c>
      <c r="O93">
        <v>4</v>
      </c>
      <c r="P93">
        <v>3</v>
      </c>
      <c r="Q93">
        <v>5</v>
      </c>
      <c r="R93">
        <v>3</v>
      </c>
      <c r="S93">
        <v>1</v>
      </c>
      <c r="T93">
        <v>3</v>
      </c>
      <c r="U93">
        <v>4</v>
      </c>
      <c r="V93">
        <v>5</v>
      </c>
      <c r="W93">
        <v>4</v>
      </c>
      <c r="X93">
        <v>3</v>
      </c>
      <c r="Y93">
        <v>4</v>
      </c>
      <c r="Z93">
        <v>5</v>
      </c>
      <c r="AA93">
        <v>2</v>
      </c>
      <c r="AB93">
        <v>6</v>
      </c>
      <c r="AC93">
        <v>4</v>
      </c>
      <c r="AD93">
        <v>8</v>
      </c>
      <c r="AE93">
        <v>4</v>
      </c>
      <c r="AF93">
        <v>3</v>
      </c>
      <c r="AG93">
        <v>2</v>
      </c>
      <c r="AH93">
        <v>1</v>
      </c>
      <c r="AI93">
        <v>3</v>
      </c>
      <c r="AJ93">
        <v>5</v>
      </c>
      <c r="AK93">
        <v>0</v>
      </c>
      <c r="AL93">
        <v>4</v>
      </c>
      <c r="AM93">
        <v>4</v>
      </c>
      <c r="AN93">
        <v>10</v>
      </c>
      <c r="AO93">
        <v>5</v>
      </c>
      <c r="AP93">
        <v>0</v>
      </c>
      <c r="AQ93">
        <v>2</v>
      </c>
      <c r="AR93">
        <v>1</v>
      </c>
      <c r="AS93">
        <v>8</v>
      </c>
      <c r="AT93">
        <v>1</v>
      </c>
      <c r="AU93">
        <v>6</v>
      </c>
      <c r="AV93">
        <v>3</v>
      </c>
      <c r="AW93">
        <v>9</v>
      </c>
      <c r="AX93">
        <v>17</v>
      </c>
      <c r="AY93">
        <v>2</v>
      </c>
      <c r="AZ93">
        <v>5</v>
      </c>
      <c r="BA93">
        <v>0</v>
      </c>
      <c r="BB93">
        <v>8</v>
      </c>
      <c r="BC93">
        <v>6</v>
      </c>
      <c r="BD93">
        <v>2</v>
      </c>
      <c r="BE93">
        <v>0</v>
      </c>
      <c r="BF93">
        <v>11</v>
      </c>
      <c r="BG93">
        <v>4</v>
      </c>
      <c r="BH93">
        <v>2</v>
      </c>
    </row>
    <row r="94" spans="1:60" x14ac:dyDescent="0.55000000000000004">
      <c r="A94">
        <v>13</v>
      </c>
      <c r="B94">
        <v>0</v>
      </c>
      <c r="C94">
        <v>8</v>
      </c>
      <c r="D94">
        <v>9</v>
      </c>
      <c r="E94">
        <v>7</v>
      </c>
      <c r="F94">
        <v>4</v>
      </c>
      <c r="G94">
        <v>0</v>
      </c>
      <c r="H94">
        <v>4</v>
      </c>
      <c r="I94">
        <v>5</v>
      </c>
      <c r="J94">
        <v>3</v>
      </c>
      <c r="K94">
        <v>7</v>
      </c>
      <c r="L94">
        <v>10</v>
      </c>
      <c r="M94">
        <v>7</v>
      </c>
      <c r="N94">
        <v>0</v>
      </c>
      <c r="O94">
        <v>10</v>
      </c>
      <c r="P94">
        <v>4</v>
      </c>
      <c r="Q94">
        <v>4</v>
      </c>
      <c r="R94">
        <v>2</v>
      </c>
      <c r="S94">
        <v>3</v>
      </c>
      <c r="T94">
        <v>5</v>
      </c>
      <c r="U94">
        <v>8</v>
      </c>
      <c r="V94">
        <v>3</v>
      </c>
      <c r="W94">
        <v>8</v>
      </c>
      <c r="X94">
        <v>6</v>
      </c>
      <c r="Y94">
        <v>2</v>
      </c>
      <c r="Z94">
        <v>5</v>
      </c>
      <c r="AA94">
        <v>12</v>
      </c>
      <c r="AB94">
        <v>7</v>
      </c>
      <c r="AC94">
        <v>4</v>
      </c>
      <c r="AD94">
        <v>2</v>
      </c>
      <c r="AE94">
        <v>3</v>
      </c>
      <c r="AF94">
        <v>4</v>
      </c>
      <c r="AG94">
        <v>4</v>
      </c>
      <c r="AH94">
        <v>12</v>
      </c>
      <c r="AI94">
        <v>5</v>
      </c>
      <c r="AJ94">
        <v>7</v>
      </c>
      <c r="AK94">
        <v>3</v>
      </c>
      <c r="AL94">
        <v>4</v>
      </c>
      <c r="AM94">
        <v>3</v>
      </c>
      <c r="AN94">
        <v>8</v>
      </c>
      <c r="AO94">
        <v>9</v>
      </c>
      <c r="AP94">
        <v>8</v>
      </c>
      <c r="AQ94">
        <v>16</v>
      </c>
      <c r="AR94">
        <v>4</v>
      </c>
      <c r="AS94">
        <v>2</v>
      </c>
      <c r="AT94">
        <v>11</v>
      </c>
      <c r="AU94">
        <v>3</v>
      </c>
      <c r="AV94">
        <v>4</v>
      </c>
      <c r="AW94">
        <v>10</v>
      </c>
      <c r="AX94">
        <v>9</v>
      </c>
      <c r="AY94">
        <v>8</v>
      </c>
      <c r="AZ94">
        <v>5</v>
      </c>
      <c r="BA94">
        <v>2</v>
      </c>
      <c r="BB94">
        <v>7</v>
      </c>
      <c r="BC94">
        <v>3</v>
      </c>
      <c r="BD94">
        <v>4</v>
      </c>
      <c r="BE94">
        <v>5</v>
      </c>
      <c r="BF94">
        <v>7</v>
      </c>
      <c r="BG94">
        <v>4</v>
      </c>
      <c r="BH94">
        <v>5</v>
      </c>
    </row>
    <row r="95" spans="1:60" x14ac:dyDescent="0.55000000000000004">
      <c r="A95">
        <v>9</v>
      </c>
      <c r="B95">
        <v>2</v>
      </c>
      <c r="C95">
        <v>7</v>
      </c>
      <c r="D95">
        <v>6</v>
      </c>
      <c r="E95">
        <v>5</v>
      </c>
      <c r="F95">
        <v>1</v>
      </c>
      <c r="G95">
        <v>2</v>
      </c>
      <c r="H95">
        <v>1</v>
      </c>
      <c r="I95">
        <v>7</v>
      </c>
      <c r="J95">
        <v>5</v>
      </c>
      <c r="K95">
        <v>5</v>
      </c>
      <c r="L95">
        <v>4</v>
      </c>
      <c r="M95">
        <v>1</v>
      </c>
      <c r="N95">
        <v>3</v>
      </c>
      <c r="O95">
        <v>8</v>
      </c>
      <c r="P95">
        <v>3</v>
      </c>
      <c r="Q95">
        <v>2</v>
      </c>
      <c r="R95">
        <v>4</v>
      </c>
      <c r="S95">
        <v>1</v>
      </c>
      <c r="T95">
        <v>8</v>
      </c>
      <c r="U95">
        <v>19</v>
      </c>
      <c r="V95">
        <v>2</v>
      </c>
      <c r="W95">
        <v>8</v>
      </c>
      <c r="X95">
        <v>0</v>
      </c>
      <c r="Y95">
        <v>6</v>
      </c>
      <c r="Z95">
        <v>3</v>
      </c>
      <c r="AA95">
        <v>2</v>
      </c>
      <c r="AB95">
        <v>3</v>
      </c>
      <c r="AC95">
        <v>6</v>
      </c>
      <c r="AD95">
        <v>2</v>
      </c>
      <c r="AE95">
        <v>8</v>
      </c>
      <c r="AF95">
        <v>1</v>
      </c>
      <c r="AG95">
        <v>1</v>
      </c>
      <c r="AH95">
        <v>4</v>
      </c>
      <c r="AI95">
        <v>1</v>
      </c>
      <c r="AJ95">
        <v>4</v>
      </c>
      <c r="AK95">
        <v>4</v>
      </c>
      <c r="AL95">
        <v>3</v>
      </c>
      <c r="AM95">
        <v>0</v>
      </c>
      <c r="AN95">
        <v>7</v>
      </c>
      <c r="AO95">
        <v>6</v>
      </c>
      <c r="AP95">
        <v>7</v>
      </c>
      <c r="AQ95">
        <v>1</v>
      </c>
      <c r="AR95">
        <v>2</v>
      </c>
      <c r="AS95">
        <v>4</v>
      </c>
      <c r="AT95">
        <v>7</v>
      </c>
      <c r="AU95">
        <v>2</v>
      </c>
      <c r="AV95">
        <v>5</v>
      </c>
      <c r="AW95">
        <v>2</v>
      </c>
      <c r="AX95">
        <v>19</v>
      </c>
      <c r="AY95">
        <v>4</v>
      </c>
      <c r="AZ95">
        <v>1</v>
      </c>
      <c r="BA95">
        <v>3</v>
      </c>
      <c r="BB95">
        <v>6</v>
      </c>
      <c r="BC95">
        <v>2</v>
      </c>
      <c r="BD95">
        <v>3</v>
      </c>
      <c r="BE95">
        <v>5</v>
      </c>
      <c r="BF95">
        <v>6</v>
      </c>
      <c r="BG95">
        <v>8</v>
      </c>
      <c r="BH95">
        <v>3</v>
      </c>
    </row>
    <row r="96" spans="1:60" x14ac:dyDescent="0.55000000000000004">
      <c r="A96">
        <v>6</v>
      </c>
      <c r="B96">
        <v>3</v>
      </c>
      <c r="C96">
        <v>12</v>
      </c>
      <c r="D96">
        <v>4</v>
      </c>
      <c r="E96">
        <v>13</v>
      </c>
      <c r="F96">
        <v>2</v>
      </c>
      <c r="G96">
        <v>2</v>
      </c>
      <c r="H96">
        <v>4</v>
      </c>
      <c r="I96">
        <v>4</v>
      </c>
      <c r="J96">
        <v>1</v>
      </c>
      <c r="K96">
        <v>3</v>
      </c>
      <c r="L96">
        <v>8</v>
      </c>
      <c r="M96">
        <v>6</v>
      </c>
      <c r="N96">
        <v>5</v>
      </c>
      <c r="O96">
        <v>3</v>
      </c>
      <c r="P96">
        <v>6</v>
      </c>
      <c r="Q96">
        <v>2</v>
      </c>
      <c r="R96">
        <v>5</v>
      </c>
      <c r="S96">
        <v>11</v>
      </c>
      <c r="T96">
        <v>2</v>
      </c>
      <c r="U96">
        <v>2</v>
      </c>
      <c r="V96">
        <v>1</v>
      </c>
      <c r="W96">
        <v>7</v>
      </c>
      <c r="X96">
        <v>2</v>
      </c>
      <c r="Y96">
        <v>4</v>
      </c>
      <c r="Z96">
        <v>7</v>
      </c>
      <c r="AA96">
        <v>4</v>
      </c>
      <c r="AB96">
        <v>3</v>
      </c>
      <c r="AC96">
        <v>3</v>
      </c>
      <c r="AD96">
        <v>2</v>
      </c>
      <c r="AE96">
        <v>2</v>
      </c>
      <c r="AF96">
        <v>9</v>
      </c>
      <c r="AG96">
        <v>1</v>
      </c>
      <c r="AH96">
        <v>8</v>
      </c>
      <c r="AI96">
        <v>7</v>
      </c>
      <c r="AJ96">
        <v>12</v>
      </c>
      <c r="AK96">
        <v>2</v>
      </c>
      <c r="AL96">
        <v>16</v>
      </c>
      <c r="AM96">
        <v>3</v>
      </c>
      <c r="AN96">
        <v>1</v>
      </c>
      <c r="AO96">
        <v>4</v>
      </c>
      <c r="AP96">
        <v>12</v>
      </c>
      <c r="AQ96">
        <v>12</v>
      </c>
      <c r="AR96">
        <v>4</v>
      </c>
      <c r="AS96">
        <v>10</v>
      </c>
      <c r="AT96">
        <v>8</v>
      </c>
      <c r="AU96">
        <v>4</v>
      </c>
      <c r="AV96">
        <v>7</v>
      </c>
      <c r="AW96">
        <v>1</v>
      </c>
      <c r="AX96">
        <v>2</v>
      </c>
      <c r="AY96">
        <v>8</v>
      </c>
      <c r="AZ96">
        <v>12</v>
      </c>
      <c r="BA96">
        <v>1</v>
      </c>
      <c r="BB96">
        <v>12</v>
      </c>
      <c r="BC96">
        <v>4</v>
      </c>
      <c r="BD96">
        <v>14</v>
      </c>
      <c r="BE96">
        <v>9</v>
      </c>
      <c r="BF96">
        <v>2</v>
      </c>
      <c r="BG96">
        <v>6</v>
      </c>
      <c r="BH96">
        <v>2</v>
      </c>
    </row>
    <row r="97" spans="1:60" x14ac:dyDescent="0.55000000000000004">
      <c r="A97">
        <v>9</v>
      </c>
      <c r="B97">
        <v>6</v>
      </c>
      <c r="C97">
        <v>6</v>
      </c>
      <c r="D97">
        <v>9</v>
      </c>
      <c r="E97">
        <v>3</v>
      </c>
      <c r="F97">
        <v>2</v>
      </c>
      <c r="G97">
        <v>8</v>
      </c>
      <c r="H97">
        <v>10</v>
      </c>
      <c r="I97">
        <v>4</v>
      </c>
      <c r="J97">
        <v>2</v>
      </c>
      <c r="K97">
        <v>2</v>
      </c>
      <c r="L97">
        <v>4</v>
      </c>
      <c r="M97">
        <v>7</v>
      </c>
      <c r="N97">
        <v>4</v>
      </c>
      <c r="O97">
        <v>4</v>
      </c>
      <c r="P97">
        <v>3</v>
      </c>
      <c r="Q97">
        <v>9</v>
      </c>
      <c r="R97">
        <v>2</v>
      </c>
      <c r="S97">
        <v>7</v>
      </c>
      <c r="T97">
        <v>4</v>
      </c>
      <c r="U97">
        <v>8</v>
      </c>
      <c r="V97">
        <v>4</v>
      </c>
      <c r="W97">
        <v>6</v>
      </c>
      <c r="X97">
        <v>3</v>
      </c>
      <c r="Y97">
        <v>0</v>
      </c>
      <c r="Z97">
        <v>13</v>
      </c>
      <c r="AA97">
        <v>1</v>
      </c>
      <c r="AB97">
        <v>2</v>
      </c>
      <c r="AC97">
        <v>14</v>
      </c>
      <c r="AD97">
        <v>4</v>
      </c>
      <c r="AE97">
        <v>13</v>
      </c>
      <c r="AF97">
        <v>4</v>
      </c>
      <c r="AG97">
        <v>9</v>
      </c>
      <c r="AH97">
        <v>2</v>
      </c>
      <c r="AI97">
        <v>3</v>
      </c>
      <c r="AJ97">
        <v>2</v>
      </c>
      <c r="AK97">
        <v>9</v>
      </c>
      <c r="AL97">
        <v>8</v>
      </c>
      <c r="AM97">
        <v>5</v>
      </c>
      <c r="AN97">
        <v>6</v>
      </c>
      <c r="AO97">
        <v>2</v>
      </c>
      <c r="AP97">
        <v>9</v>
      </c>
      <c r="AQ97">
        <v>4</v>
      </c>
      <c r="AR97">
        <v>1</v>
      </c>
      <c r="AS97">
        <v>4</v>
      </c>
      <c r="AT97">
        <v>10</v>
      </c>
      <c r="AU97">
        <v>11</v>
      </c>
      <c r="AV97">
        <v>12</v>
      </c>
      <c r="AW97">
        <v>4</v>
      </c>
      <c r="AX97">
        <v>8</v>
      </c>
      <c r="AY97">
        <v>5</v>
      </c>
      <c r="AZ97">
        <v>2</v>
      </c>
      <c r="BA97">
        <v>5</v>
      </c>
      <c r="BB97">
        <v>7</v>
      </c>
      <c r="BC97">
        <v>6</v>
      </c>
      <c r="BD97">
        <v>3</v>
      </c>
      <c r="BE97">
        <v>2</v>
      </c>
      <c r="BF97">
        <v>1</v>
      </c>
      <c r="BG97">
        <v>5</v>
      </c>
      <c r="BH97">
        <v>1</v>
      </c>
    </row>
    <row r="98" spans="1:60" x14ac:dyDescent="0.55000000000000004">
      <c r="A98">
        <v>7</v>
      </c>
      <c r="B98">
        <v>2</v>
      </c>
      <c r="C98">
        <v>2</v>
      </c>
      <c r="D98">
        <v>7</v>
      </c>
      <c r="E98">
        <v>9</v>
      </c>
      <c r="F98">
        <v>2</v>
      </c>
      <c r="G98">
        <v>10</v>
      </c>
      <c r="H98">
        <v>4</v>
      </c>
      <c r="I98">
        <v>1</v>
      </c>
      <c r="J98">
        <v>13</v>
      </c>
      <c r="K98">
        <v>13</v>
      </c>
      <c r="L98">
        <v>1</v>
      </c>
      <c r="M98">
        <v>12</v>
      </c>
      <c r="N98">
        <v>11</v>
      </c>
      <c r="O98">
        <v>5</v>
      </c>
      <c r="P98">
        <v>2</v>
      </c>
      <c r="Q98">
        <v>19</v>
      </c>
      <c r="R98">
        <v>4</v>
      </c>
      <c r="S98">
        <v>16</v>
      </c>
      <c r="T98">
        <v>2</v>
      </c>
      <c r="U98">
        <v>11</v>
      </c>
      <c r="V98">
        <v>8</v>
      </c>
      <c r="W98">
        <v>10</v>
      </c>
      <c r="X98">
        <v>5</v>
      </c>
      <c r="Y98">
        <v>2</v>
      </c>
      <c r="Z98">
        <v>9</v>
      </c>
      <c r="AA98">
        <v>6</v>
      </c>
      <c r="AB98">
        <v>10</v>
      </c>
      <c r="AC98">
        <v>2</v>
      </c>
      <c r="AD98">
        <v>3</v>
      </c>
      <c r="AE98">
        <v>3</v>
      </c>
      <c r="AF98">
        <v>4</v>
      </c>
      <c r="AG98">
        <v>11</v>
      </c>
      <c r="AH98">
        <v>2</v>
      </c>
      <c r="AI98">
        <v>3</v>
      </c>
      <c r="AJ98">
        <v>4</v>
      </c>
      <c r="AK98">
        <v>2</v>
      </c>
      <c r="AL98">
        <v>7</v>
      </c>
      <c r="AM98">
        <v>1</v>
      </c>
      <c r="AN98">
        <v>6</v>
      </c>
      <c r="AO98">
        <v>4</v>
      </c>
      <c r="AP98">
        <v>19</v>
      </c>
      <c r="AQ98">
        <v>5</v>
      </c>
      <c r="AR98">
        <v>4</v>
      </c>
      <c r="AS98">
        <v>5</v>
      </c>
      <c r="AT98">
        <v>4</v>
      </c>
      <c r="AU98">
        <v>3</v>
      </c>
      <c r="AV98">
        <v>2</v>
      </c>
      <c r="AW98">
        <v>8</v>
      </c>
      <c r="AX98">
        <v>11</v>
      </c>
      <c r="AY98">
        <v>11</v>
      </c>
      <c r="AZ98">
        <v>0</v>
      </c>
      <c r="BA98">
        <v>4</v>
      </c>
      <c r="BB98">
        <v>3</v>
      </c>
      <c r="BC98">
        <v>3</v>
      </c>
      <c r="BD98">
        <v>5</v>
      </c>
      <c r="BE98">
        <v>2</v>
      </c>
      <c r="BF98">
        <v>4</v>
      </c>
      <c r="BG98">
        <v>8</v>
      </c>
      <c r="BH98">
        <v>2</v>
      </c>
    </row>
    <row r="99" spans="1:60" x14ac:dyDescent="0.55000000000000004">
      <c r="A99">
        <v>2</v>
      </c>
      <c r="B99">
        <v>11</v>
      </c>
      <c r="C99">
        <v>11</v>
      </c>
      <c r="D99">
        <v>2</v>
      </c>
      <c r="E99">
        <v>10</v>
      </c>
      <c r="F99">
        <v>2</v>
      </c>
      <c r="G99">
        <v>4</v>
      </c>
      <c r="H99">
        <v>5</v>
      </c>
      <c r="I99">
        <v>4</v>
      </c>
      <c r="J99">
        <v>5</v>
      </c>
      <c r="K99">
        <v>5</v>
      </c>
      <c r="L99">
        <v>4</v>
      </c>
      <c r="M99">
        <v>2</v>
      </c>
      <c r="N99">
        <v>3</v>
      </c>
      <c r="O99">
        <v>6</v>
      </c>
      <c r="P99">
        <v>5</v>
      </c>
      <c r="Q99">
        <v>1</v>
      </c>
      <c r="R99">
        <v>5</v>
      </c>
      <c r="S99">
        <v>8</v>
      </c>
      <c r="T99">
        <v>9</v>
      </c>
      <c r="U99">
        <v>3</v>
      </c>
      <c r="V99">
        <v>2</v>
      </c>
      <c r="W99">
        <v>0</v>
      </c>
      <c r="X99">
        <v>1</v>
      </c>
      <c r="Y99">
        <v>3</v>
      </c>
      <c r="Z99">
        <v>6</v>
      </c>
      <c r="AA99">
        <v>0</v>
      </c>
      <c r="AB99">
        <v>9</v>
      </c>
      <c r="AC99">
        <v>0</v>
      </c>
      <c r="AD99">
        <v>1</v>
      </c>
      <c r="AE99">
        <v>5</v>
      </c>
      <c r="AF99">
        <v>3</v>
      </c>
      <c r="AG99">
        <v>6</v>
      </c>
      <c r="AH99">
        <v>17</v>
      </c>
      <c r="AI99">
        <v>5</v>
      </c>
      <c r="AJ99">
        <v>6</v>
      </c>
      <c r="AK99">
        <v>7</v>
      </c>
      <c r="AL99">
        <v>6</v>
      </c>
      <c r="AM99">
        <v>5</v>
      </c>
      <c r="AN99">
        <v>1</v>
      </c>
      <c r="AO99">
        <v>3</v>
      </c>
      <c r="AP99">
        <v>4</v>
      </c>
      <c r="AQ99">
        <v>3</v>
      </c>
      <c r="AR99">
        <v>8</v>
      </c>
      <c r="AS99">
        <v>5</v>
      </c>
      <c r="AT99">
        <v>0</v>
      </c>
      <c r="AU99">
        <v>1</v>
      </c>
      <c r="AV99">
        <v>3</v>
      </c>
      <c r="AW99">
        <v>2</v>
      </c>
      <c r="AX99">
        <v>8</v>
      </c>
      <c r="AY99">
        <v>7</v>
      </c>
      <c r="AZ99">
        <v>5</v>
      </c>
      <c r="BA99">
        <v>2</v>
      </c>
      <c r="BB99">
        <v>3</v>
      </c>
      <c r="BC99">
        <v>4</v>
      </c>
      <c r="BD99">
        <v>5</v>
      </c>
      <c r="BE99">
        <v>9</v>
      </c>
      <c r="BF99">
        <v>1</v>
      </c>
      <c r="BG99">
        <v>11</v>
      </c>
      <c r="BH99">
        <v>5</v>
      </c>
    </row>
    <row r="100" spans="1:60" x14ac:dyDescent="0.55000000000000004">
      <c r="A100">
        <v>2</v>
      </c>
      <c r="B100">
        <v>6</v>
      </c>
      <c r="C100">
        <v>6</v>
      </c>
      <c r="D100">
        <v>2</v>
      </c>
      <c r="E100">
        <v>3</v>
      </c>
      <c r="F100">
        <v>6</v>
      </c>
      <c r="G100">
        <v>0</v>
      </c>
      <c r="H100">
        <v>5</v>
      </c>
      <c r="I100">
        <v>4</v>
      </c>
      <c r="J100">
        <v>13</v>
      </c>
      <c r="K100">
        <v>5</v>
      </c>
      <c r="L100">
        <v>1</v>
      </c>
      <c r="M100">
        <v>3</v>
      </c>
      <c r="N100">
        <v>1</v>
      </c>
      <c r="O100">
        <v>6</v>
      </c>
      <c r="P100">
        <v>5</v>
      </c>
      <c r="Q100">
        <v>10</v>
      </c>
      <c r="R100">
        <v>7</v>
      </c>
      <c r="S100">
        <v>7</v>
      </c>
      <c r="T100">
        <v>2</v>
      </c>
      <c r="U100">
        <v>1</v>
      </c>
      <c r="V100">
        <v>0</v>
      </c>
      <c r="W100">
        <v>5</v>
      </c>
      <c r="X100">
        <v>4</v>
      </c>
      <c r="Y100">
        <v>2</v>
      </c>
      <c r="Z100">
        <v>9</v>
      </c>
      <c r="AA100">
        <v>1</v>
      </c>
      <c r="AB100">
        <v>9</v>
      </c>
      <c r="AC100">
        <v>11</v>
      </c>
      <c r="AD100">
        <v>4</v>
      </c>
      <c r="AE100">
        <v>1</v>
      </c>
      <c r="AF100">
        <v>7</v>
      </c>
      <c r="AG100">
        <v>5</v>
      </c>
      <c r="AH100">
        <v>0</v>
      </c>
      <c r="AI100">
        <v>5</v>
      </c>
      <c r="AJ100">
        <v>6</v>
      </c>
      <c r="AK100">
        <v>6</v>
      </c>
      <c r="AL100">
        <v>1</v>
      </c>
      <c r="AM100">
        <v>1</v>
      </c>
      <c r="AN100">
        <v>2</v>
      </c>
      <c r="AO100">
        <v>1</v>
      </c>
      <c r="AP100">
        <v>6</v>
      </c>
      <c r="AQ100">
        <v>2</v>
      </c>
      <c r="AR100">
        <v>6</v>
      </c>
      <c r="AS100">
        <v>2</v>
      </c>
      <c r="AT100">
        <v>11</v>
      </c>
      <c r="AU100">
        <v>6</v>
      </c>
      <c r="AV100">
        <v>5</v>
      </c>
      <c r="AW100">
        <v>5</v>
      </c>
      <c r="AX100">
        <v>11</v>
      </c>
      <c r="AY100">
        <v>6</v>
      </c>
      <c r="AZ100">
        <v>5</v>
      </c>
      <c r="BA100">
        <v>0</v>
      </c>
      <c r="BB100">
        <v>4</v>
      </c>
      <c r="BC100">
        <v>7</v>
      </c>
      <c r="BD100">
        <v>6</v>
      </c>
      <c r="BE100">
        <v>1</v>
      </c>
      <c r="BF100">
        <v>5</v>
      </c>
      <c r="BG100">
        <v>4</v>
      </c>
      <c r="BH100">
        <v>8</v>
      </c>
    </row>
    <row r="101" spans="1:60" x14ac:dyDescent="0.55000000000000004">
      <c r="A101">
        <v>0</v>
      </c>
      <c r="B101">
        <v>10</v>
      </c>
      <c r="C101">
        <v>4</v>
      </c>
      <c r="D101">
        <v>3</v>
      </c>
      <c r="E101">
        <v>5</v>
      </c>
      <c r="F101">
        <v>3</v>
      </c>
      <c r="G101">
        <v>12</v>
      </c>
      <c r="H101">
        <v>1</v>
      </c>
      <c r="I101">
        <v>4</v>
      </c>
      <c r="J101">
        <v>3</v>
      </c>
      <c r="K101">
        <v>7</v>
      </c>
      <c r="L101">
        <v>10</v>
      </c>
      <c r="M101">
        <v>6</v>
      </c>
      <c r="N101">
        <v>5</v>
      </c>
      <c r="O101">
        <v>1</v>
      </c>
      <c r="P101">
        <v>5</v>
      </c>
      <c r="Q101">
        <v>3</v>
      </c>
      <c r="R101">
        <v>8</v>
      </c>
      <c r="S101">
        <v>6</v>
      </c>
      <c r="T101">
        <v>7</v>
      </c>
      <c r="U101">
        <v>4</v>
      </c>
      <c r="V101">
        <v>11</v>
      </c>
      <c r="W101">
        <v>7</v>
      </c>
      <c r="X101">
        <v>3</v>
      </c>
      <c r="Y101">
        <v>2</v>
      </c>
      <c r="Z101">
        <v>10</v>
      </c>
      <c r="AA101">
        <v>5</v>
      </c>
      <c r="AB101">
        <v>1</v>
      </c>
      <c r="AC101">
        <v>2</v>
      </c>
      <c r="AD101">
        <v>3</v>
      </c>
      <c r="AE101">
        <v>11</v>
      </c>
      <c r="AF101">
        <v>1</v>
      </c>
      <c r="AG101">
        <v>3</v>
      </c>
      <c r="AH101">
        <v>6</v>
      </c>
      <c r="AI101">
        <v>5</v>
      </c>
      <c r="AJ101">
        <v>1</v>
      </c>
      <c r="AK101">
        <v>1</v>
      </c>
      <c r="AL101">
        <v>5</v>
      </c>
      <c r="AM101">
        <v>5</v>
      </c>
      <c r="AN101">
        <v>6</v>
      </c>
      <c r="AO101">
        <v>3</v>
      </c>
      <c r="AP101">
        <v>5</v>
      </c>
      <c r="AQ101">
        <v>1</v>
      </c>
      <c r="AR101">
        <v>5</v>
      </c>
      <c r="AS101">
        <v>17</v>
      </c>
      <c r="AT101">
        <v>6</v>
      </c>
      <c r="AU101">
        <v>14</v>
      </c>
      <c r="AV101">
        <v>6</v>
      </c>
      <c r="AW101">
        <v>8</v>
      </c>
      <c r="AX101">
        <v>4</v>
      </c>
      <c r="AY101">
        <v>5</v>
      </c>
      <c r="AZ101">
        <v>10</v>
      </c>
      <c r="BA101">
        <v>2</v>
      </c>
      <c r="BB101">
        <v>10</v>
      </c>
      <c r="BC101">
        <v>8</v>
      </c>
      <c r="BD101">
        <v>6</v>
      </c>
      <c r="BE101">
        <v>0</v>
      </c>
      <c r="BF101">
        <v>2</v>
      </c>
      <c r="BG101">
        <v>6</v>
      </c>
      <c r="BH101">
        <v>8</v>
      </c>
    </row>
    <row r="102" spans="1:60" x14ac:dyDescent="0.55000000000000004">
      <c r="A102">
        <v>6</v>
      </c>
      <c r="B102">
        <v>2</v>
      </c>
      <c r="C102">
        <v>6</v>
      </c>
      <c r="D102">
        <v>1</v>
      </c>
      <c r="E102">
        <v>5</v>
      </c>
      <c r="F102">
        <v>4</v>
      </c>
      <c r="G102">
        <v>7</v>
      </c>
      <c r="H102">
        <v>5</v>
      </c>
      <c r="I102">
        <v>3</v>
      </c>
      <c r="J102">
        <v>5</v>
      </c>
      <c r="K102">
        <v>8</v>
      </c>
      <c r="L102">
        <v>3</v>
      </c>
      <c r="M102">
        <v>4</v>
      </c>
      <c r="N102">
        <v>3</v>
      </c>
      <c r="O102">
        <v>4</v>
      </c>
      <c r="P102">
        <v>5</v>
      </c>
      <c r="Q102">
        <v>4</v>
      </c>
      <c r="R102">
        <v>7</v>
      </c>
      <c r="S102">
        <v>2</v>
      </c>
      <c r="T102">
        <v>1</v>
      </c>
      <c r="U102">
        <v>3</v>
      </c>
      <c r="V102">
        <v>2</v>
      </c>
      <c r="W102">
        <v>1</v>
      </c>
      <c r="X102">
        <v>2</v>
      </c>
      <c r="Y102">
        <v>10</v>
      </c>
      <c r="Z102">
        <v>0</v>
      </c>
      <c r="AA102">
        <v>2</v>
      </c>
      <c r="AB102">
        <v>0</v>
      </c>
      <c r="AC102">
        <v>5</v>
      </c>
      <c r="AD102">
        <v>2</v>
      </c>
      <c r="AE102">
        <v>3</v>
      </c>
      <c r="AF102">
        <v>2</v>
      </c>
      <c r="AG102">
        <v>7</v>
      </c>
      <c r="AH102">
        <v>2</v>
      </c>
      <c r="AI102">
        <v>2</v>
      </c>
      <c r="AJ102">
        <v>5</v>
      </c>
      <c r="AK102">
        <v>2</v>
      </c>
      <c r="AL102">
        <v>1</v>
      </c>
      <c r="AM102">
        <v>3</v>
      </c>
      <c r="AN102">
        <v>4</v>
      </c>
      <c r="AO102">
        <v>3</v>
      </c>
      <c r="AP102">
        <v>7</v>
      </c>
      <c r="AQ102">
        <v>2</v>
      </c>
      <c r="AR102">
        <v>9</v>
      </c>
      <c r="AS102">
        <v>0</v>
      </c>
      <c r="AT102">
        <v>5</v>
      </c>
      <c r="AU102">
        <v>4</v>
      </c>
      <c r="AV102">
        <v>5</v>
      </c>
      <c r="AW102">
        <v>1</v>
      </c>
      <c r="AX102">
        <v>11</v>
      </c>
      <c r="AY102">
        <v>1</v>
      </c>
      <c r="AZ102">
        <v>0</v>
      </c>
      <c r="BA102">
        <v>2</v>
      </c>
      <c r="BB102">
        <v>3</v>
      </c>
      <c r="BC102">
        <v>12</v>
      </c>
      <c r="BD102">
        <v>14</v>
      </c>
      <c r="BE102">
        <v>3</v>
      </c>
      <c r="BF102">
        <v>10</v>
      </c>
      <c r="BG102">
        <v>14</v>
      </c>
      <c r="BH102">
        <v>12</v>
      </c>
    </row>
    <row r="103" spans="1:60" x14ac:dyDescent="0.55000000000000004">
      <c r="A103">
        <v>9</v>
      </c>
      <c r="B103">
        <v>3</v>
      </c>
      <c r="C103">
        <v>5</v>
      </c>
      <c r="D103">
        <v>3</v>
      </c>
      <c r="E103">
        <v>6</v>
      </c>
      <c r="F103">
        <v>7</v>
      </c>
      <c r="G103">
        <v>3</v>
      </c>
      <c r="H103">
        <v>4</v>
      </c>
      <c r="I103">
        <v>7</v>
      </c>
      <c r="J103">
        <v>1</v>
      </c>
      <c r="K103">
        <v>7</v>
      </c>
      <c r="L103">
        <v>4</v>
      </c>
      <c r="M103">
        <v>14</v>
      </c>
      <c r="N103">
        <v>8</v>
      </c>
      <c r="O103">
        <v>4</v>
      </c>
      <c r="P103">
        <v>5</v>
      </c>
      <c r="Q103">
        <v>6</v>
      </c>
      <c r="R103">
        <v>3</v>
      </c>
      <c r="S103">
        <v>10</v>
      </c>
      <c r="T103">
        <v>6</v>
      </c>
      <c r="U103">
        <v>5</v>
      </c>
      <c r="V103">
        <v>4</v>
      </c>
      <c r="W103">
        <v>4</v>
      </c>
      <c r="X103">
        <v>0</v>
      </c>
      <c r="Y103">
        <v>2</v>
      </c>
      <c r="Z103">
        <v>6</v>
      </c>
      <c r="AA103">
        <v>3</v>
      </c>
      <c r="AB103">
        <v>2</v>
      </c>
      <c r="AC103">
        <v>2</v>
      </c>
      <c r="AD103">
        <v>7</v>
      </c>
      <c r="AE103">
        <v>2</v>
      </c>
      <c r="AF103">
        <v>0</v>
      </c>
      <c r="AG103">
        <v>2</v>
      </c>
      <c r="AH103">
        <v>5</v>
      </c>
      <c r="AI103">
        <v>7</v>
      </c>
      <c r="AJ103">
        <v>2</v>
      </c>
      <c r="AK103">
        <v>3</v>
      </c>
      <c r="AL103">
        <v>2</v>
      </c>
      <c r="AM103">
        <v>8</v>
      </c>
      <c r="AN103">
        <v>14</v>
      </c>
      <c r="AO103">
        <v>7</v>
      </c>
      <c r="AP103">
        <v>2</v>
      </c>
      <c r="AQ103">
        <v>1</v>
      </c>
      <c r="AR103">
        <v>2</v>
      </c>
      <c r="AS103">
        <v>9</v>
      </c>
      <c r="AT103">
        <v>4</v>
      </c>
      <c r="AU103">
        <v>2</v>
      </c>
      <c r="AV103">
        <v>12</v>
      </c>
      <c r="AW103">
        <v>2</v>
      </c>
      <c r="AX103">
        <v>3</v>
      </c>
      <c r="AY103">
        <v>4</v>
      </c>
      <c r="AZ103">
        <v>5</v>
      </c>
      <c r="BA103">
        <v>1</v>
      </c>
      <c r="BB103">
        <v>8</v>
      </c>
      <c r="BC103">
        <v>7</v>
      </c>
      <c r="BD103">
        <v>10</v>
      </c>
      <c r="BE103">
        <v>2</v>
      </c>
      <c r="BF103">
        <v>6</v>
      </c>
      <c r="BG103">
        <v>10</v>
      </c>
      <c r="BH103">
        <v>7</v>
      </c>
    </row>
    <row r="104" spans="1:60" x14ac:dyDescent="0.55000000000000004">
      <c r="A104">
        <v>5</v>
      </c>
      <c r="B104">
        <v>4</v>
      </c>
      <c r="C104">
        <v>11</v>
      </c>
      <c r="D104">
        <v>1</v>
      </c>
      <c r="E104">
        <v>1</v>
      </c>
      <c r="F104">
        <v>11</v>
      </c>
      <c r="G104">
        <v>3</v>
      </c>
      <c r="H104">
        <v>7</v>
      </c>
      <c r="I104">
        <v>4</v>
      </c>
      <c r="J104">
        <v>5</v>
      </c>
      <c r="K104">
        <v>5</v>
      </c>
      <c r="L104">
        <v>6</v>
      </c>
      <c r="M104">
        <v>6</v>
      </c>
      <c r="N104">
        <v>3</v>
      </c>
      <c r="O104">
        <v>4</v>
      </c>
      <c r="P104">
        <v>1</v>
      </c>
      <c r="Q104">
        <v>2</v>
      </c>
      <c r="R104">
        <v>7</v>
      </c>
      <c r="S104">
        <v>9</v>
      </c>
      <c r="T104">
        <v>0</v>
      </c>
      <c r="U104">
        <v>5</v>
      </c>
      <c r="V104">
        <v>4</v>
      </c>
      <c r="W104">
        <v>5</v>
      </c>
      <c r="X104">
        <v>4</v>
      </c>
      <c r="Y104">
        <v>3</v>
      </c>
      <c r="Z104">
        <v>9</v>
      </c>
      <c r="AA104">
        <v>2</v>
      </c>
      <c r="AB104">
        <v>9</v>
      </c>
      <c r="AC104">
        <v>4</v>
      </c>
      <c r="AD104">
        <v>0</v>
      </c>
      <c r="AE104">
        <v>7</v>
      </c>
      <c r="AF104">
        <v>8</v>
      </c>
      <c r="AG104">
        <v>10</v>
      </c>
      <c r="AH104">
        <v>8</v>
      </c>
      <c r="AI104">
        <v>0</v>
      </c>
      <c r="AJ104">
        <v>4</v>
      </c>
      <c r="AK104">
        <v>4</v>
      </c>
      <c r="AL104">
        <v>0</v>
      </c>
      <c r="AM104">
        <v>3</v>
      </c>
      <c r="AN104">
        <v>6</v>
      </c>
      <c r="AO104">
        <v>3</v>
      </c>
      <c r="AP104">
        <v>5</v>
      </c>
      <c r="AQ104">
        <v>4</v>
      </c>
      <c r="AR104">
        <v>2</v>
      </c>
      <c r="AS104">
        <v>5</v>
      </c>
      <c r="AT104">
        <v>4</v>
      </c>
      <c r="AU104">
        <v>3</v>
      </c>
      <c r="AV104">
        <v>1</v>
      </c>
      <c r="AW104">
        <v>0</v>
      </c>
      <c r="AX104">
        <v>2</v>
      </c>
      <c r="AY104">
        <v>5</v>
      </c>
      <c r="AZ104">
        <v>4</v>
      </c>
      <c r="BA104">
        <v>2</v>
      </c>
      <c r="BB104">
        <v>3</v>
      </c>
      <c r="BC104">
        <v>10</v>
      </c>
      <c r="BD104">
        <v>3</v>
      </c>
      <c r="BE104">
        <v>5</v>
      </c>
      <c r="BF104">
        <v>1</v>
      </c>
      <c r="BG104">
        <v>3</v>
      </c>
      <c r="BH104">
        <v>19</v>
      </c>
    </row>
    <row r="105" spans="1:60" x14ac:dyDescent="0.55000000000000004">
      <c r="A105">
        <v>3</v>
      </c>
      <c r="B105">
        <v>2</v>
      </c>
      <c r="C105">
        <v>3</v>
      </c>
      <c r="D105">
        <v>4</v>
      </c>
      <c r="E105">
        <v>4</v>
      </c>
      <c r="F105">
        <v>3</v>
      </c>
      <c r="G105">
        <v>2</v>
      </c>
      <c r="H105">
        <v>1</v>
      </c>
      <c r="I105">
        <v>0</v>
      </c>
      <c r="J105">
        <v>2</v>
      </c>
      <c r="K105">
        <v>6</v>
      </c>
      <c r="L105">
        <v>14</v>
      </c>
      <c r="M105">
        <v>5</v>
      </c>
      <c r="N105">
        <v>3</v>
      </c>
      <c r="O105">
        <v>2</v>
      </c>
      <c r="P105">
        <v>3</v>
      </c>
      <c r="Q105">
        <v>5</v>
      </c>
      <c r="R105">
        <v>2</v>
      </c>
      <c r="S105">
        <v>4</v>
      </c>
      <c r="T105">
        <v>5</v>
      </c>
      <c r="U105">
        <v>1</v>
      </c>
      <c r="V105">
        <v>4</v>
      </c>
      <c r="W105">
        <v>8</v>
      </c>
      <c r="X105">
        <v>3</v>
      </c>
      <c r="Y105">
        <v>7</v>
      </c>
      <c r="Z105">
        <v>3</v>
      </c>
      <c r="AA105">
        <v>5</v>
      </c>
      <c r="AB105">
        <v>1</v>
      </c>
      <c r="AC105">
        <v>6</v>
      </c>
      <c r="AD105">
        <v>3</v>
      </c>
      <c r="AE105">
        <v>2</v>
      </c>
      <c r="AF105">
        <v>4</v>
      </c>
      <c r="AG105">
        <v>9</v>
      </c>
      <c r="AH105">
        <v>3</v>
      </c>
      <c r="AI105">
        <v>1</v>
      </c>
      <c r="AJ105">
        <v>2</v>
      </c>
      <c r="AK105">
        <v>2</v>
      </c>
      <c r="AL105">
        <v>9</v>
      </c>
      <c r="AM105">
        <v>3</v>
      </c>
      <c r="AN105">
        <v>6</v>
      </c>
      <c r="AO105">
        <v>11</v>
      </c>
      <c r="AP105">
        <v>3</v>
      </c>
      <c r="AQ105">
        <v>4</v>
      </c>
      <c r="AR105">
        <v>9</v>
      </c>
      <c r="AS105">
        <v>2</v>
      </c>
      <c r="AT105">
        <v>3</v>
      </c>
      <c r="AU105">
        <v>3</v>
      </c>
      <c r="AV105">
        <v>2</v>
      </c>
      <c r="AW105">
        <v>8</v>
      </c>
      <c r="AX105">
        <v>7</v>
      </c>
      <c r="AY105">
        <v>2</v>
      </c>
      <c r="AZ105">
        <v>0</v>
      </c>
      <c r="BA105">
        <v>7</v>
      </c>
      <c r="BB105">
        <v>2</v>
      </c>
      <c r="BC105">
        <v>6</v>
      </c>
      <c r="BD105">
        <v>2</v>
      </c>
      <c r="BE105">
        <v>1</v>
      </c>
      <c r="BF105">
        <v>11</v>
      </c>
      <c r="BG105">
        <v>5</v>
      </c>
      <c r="BH105">
        <v>10</v>
      </c>
    </row>
    <row r="106" spans="1:60" x14ac:dyDescent="0.55000000000000004">
      <c r="A106">
        <v>8</v>
      </c>
      <c r="B106">
        <v>10</v>
      </c>
      <c r="C106">
        <v>4</v>
      </c>
      <c r="D106">
        <v>2</v>
      </c>
      <c r="E106">
        <v>2</v>
      </c>
      <c r="F106">
        <v>4</v>
      </c>
      <c r="G106">
        <v>0</v>
      </c>
      <c r="H106">
        <v>4</v>
      </c>
      <c r="I106">
        <v>9</v>
      </c>
      <c r="J106">
        <v>2</v>
      </c>
      <c r="K106">
        <v>5</v>
      </c>
      <c r="L106">
        <v>4</v>
      </c>
      <c r="M106">
        <v>2</v>
      </c>
      <c r="N106">
        <v>8</v>
      </c>
      <c r="O106">
        <v>3</v>
      </c>
      <c r="P106">
        <v>5</v>
      </c>
      <c r="Q106">
        <v>2</v>
      </c>
      <c r="R106">
        <v>3</v>
      </c>
      <c r="S106">
        <v>2</v>
      </c>
      <c r="T106">
        <v>3</v>
      </c>
      <c r="U106">
        <v>2</v>
      </c>
      <c r="V106">
        <v>1</v>
      </c>
      <c r="W106">
        <v>9</v>
      </c>
      <c r="X106">
        <v>1</v>
      </c>
      <c r="Y106">
        <v>2</v>
      </c>
      <c r="Z106">
        <v>7</v>
      </c>
      <c r="AA106">
        <v>11</v>
      </c>
      <c r="AB106">
        <v>6</v>
      </c>
      <c r="AC106">
        <v>3</v>
      </c>
      <c r="AD106">
        <v>0</v>
      </c>
      <c r="AE106">
        <v>3</v>
      </c>
      <c r="AF106">
        <v>9</v>
      </c>
      <c r="AG106">
        <v>8</v>
      </c>
      <c r="AH106">
        <v>7</v>
      </c>
      <c r="AI106">
        <v>5</v>
      </c>
      <c r="AJ106">
        <v>1</v>
      </c>
      <c r="AK106">
        <v>7</v>
      </c>
      <c r="AL106">
        <v>15</v>
      </c>
      <c r="AM106">
        <v>0</v>
      </c>
      <c r="AN106">
        <v>3</v>
      </c>
      <c r="AO106">
        <v>5</v>
      </c>
      <c r="AP106">
        <v>2</v>
      </c>
      <c r="AQ106">
        <v>4</v>
      </c>
      <c r="AR106">
        <v>5</v>
      </c>
      <c r="AS106">
        <v>19</v>
      </c>
      <c r="AT106">
        <v>3</v>
      </c>
      <c r="AU106">
        <v>11</v>
      </c>
      <c r="AV106">
        <v>6</v>
      </c>
      <c r="AW106">
        <v>12</v>
      </c>
      <c r="AX106">
        <v>2</v>
      </c>
      <c r="AY106">
        <v>4</v>
      </c>
      <c r="AZ106">
        <v>5</v>
      </c>
      <c r="BA106">
        <v>1</v>
      </c>
      <c r="BB106">
        <v>6</v>
      </c>
      <c r="BC106">
        <v>1</v>
      </c>
      <c r="BD106">
        <v>5</v>
      </c>
      <c r="BE106">
        <v>2</v>
      </c>
      <c r="BF106">
        <v>5</v>
      </c>
      <c r="BG106">
        <v>5</v>
      </c>
      <c r="BH106">
        <v>9</v>
      </c>
    </row>
    <row r="107" spans="1:60" x14ac:dyDescent="0.55000000000000004">
      <c r="A107">
        <v>3</v>
      </c>
      <c r="B107">
        <v>9</v>
      </c>
      <c r="C107">
        <v>3</v>
      </c>
      <c r="D107">
        <v>5</v>
      </c>
      <c r="E107">
        <v>3</v>
      </c>
      <c r="F107">
        <v>11</v>
      </c>
      <c r="G107">
        <v>1</v>
      </c>
      <c r="H107">
        <v>3</v>
      </c>
      <c r="I107">
        <v>15</v>
      </c>
      <c r="J107">
        <v>7</v>
      </c>
      <c r="K107">
        <v>3</v>
      </c>
      <c r="L107">
        <v>2</v>
      </c>
      <c r="M107">
        <v>2</v>
      </c>
      <c r="N107">
        <v>6</v>
      </c>
      <c r="O107">
        <v>11</v>
      </c>
      <c r="P107">
        <v>4</v>
      </c>
      <c r="Q107">
        <v>9</v>
      </c>
      <c r="R107">
        <v>2</v>
      </c>
      <c r="S107">
        <v>4</v>
      </c>
      <c r="T107">
        <v>2</v>
      </c>
      <c r="U107">
        <v>1</v>
      </c>
      <c r="V107">
        <v>5</v>
      </c>
      <c r="W107">
        <v>6</v>
      </c>
      <c r="X107">
        <v>9</v>
      </c>
      <c r="Y107">
        <v>5</v>
      </c>
      <c r="Z107">
        <v>3</v>
      </c>
      <c r="AA107">
        <v>1</v>
      </c>
      <c r="AB107">
        <v>2</v>
      </c>
      <c r="AC107">
        <v>8</v>
      </c>
      <c r="AD107">
        <v>7</v>
      </c>
      <c r="AE107">
        <v>11</v>
      </c>
      <c r="AF107">
        <v>4</v>
      </c>
      <c r="AG107">
        <v>4</v>
      </c>
      <c r="AH107">
        <v>5</v>
      </c>
      <c r="AI107">
        <v>6</v>
      </c>
      <c r="AJ107">
        <v>7</v>
      </c>
      <c r="AK107">
        <v>9</v>
      </c>
      <c r="AL107">
        <v>4</v>
      </c>
      <c r="AM107">
        <v>7</v>
      </c>
      <c r="AN107">
        <v>8</v>
      </c>
      <c r="AO107">
        <v>4</v>
      </c>
      <c r="AP107">
        <v>5</v>
      </c>
      <c r="AQ107">
        <v>3</v>
      </c>
      <c r="AR107">
        <v>2</v>
      </c>
      <c r="AS107">
        <v>10</v>
      </c>
      <c r="AT107">
        <v>5</v>
      </c>
      <c r="AU107">
        <v>4</v>
      </c>
      <c r="AV107">
        <v>11</v>
      </c>
      <c r="AW107">
        <v>1</v>
      </c>
      <c r="AX107">
        <v>3</v>
      </c>
      <c r="AY107">
        <v>3</v>
      </c>
      <c r="AZ107">
        <v>8</v>
      </c>
      <c r="BA107">
        <v>9</v>
      </c>
      <c r="BB107">
        <v>1</v>
      </c>
      <c r="BC107">
        <v>11</v>
      </c>
      <c r="BD107">
        <v>1</v>
      </c>
      <c r="BE107">
        <v>2</v>
      </c>
      <c r="BF107">
        <v>4</v>
      </c>
      <c r="BG107">
        <v>9</v>
      </c>
      <c r="BH107">
        <v>6</v>
      </c>
    </row>
    <row r="108" spans="1:60" x14ac:dyDescent="0.55000000000000004">
      <c r="A108">
        <v>7</v>
      </c>
      <c r="B108">
        <v>8</v>
      </c>
      <c r="C108">
        <v>8</v>
      </c>
      <c r="D108">
        <v>2</v>
      </c>
      <c r="E108">
        <v>2</v>
      </c>
      <c r="F108">
        <v>5</v>
      </c>
      <c r="G108">
        <v>10</v>
      </c>
      <c r="H108">
        <v>9</v>
      </c>
      <c r="I108">
        <v>4</v>
      </c>
      <c r="J108">
        <v>9</v>
      </c>
      <c r="K108">
        <v>5</v>
      </c>
      <c r="L108">
        <v>3</v>
      </c>
      <c r="M108">
        <v>2</v>
      </c>
      <c r="N108">
        <v>1</v>
      </c>
      <c r="O108">
        <v>1</v>
      </c>
      <c r="P108">
        <v>2</v>
      </c>
      <c r="Q108">
        <v>1</v>
      </c>
      <c r="R108">
        <v>5</v>
      </c>
      <c r="S108">
        <v>9</v>
      </c>
      <c r="T108">
        <v>3</v>
      </c>
      <c r="U108">
        <v>7</v>
      </c>
      <c r="V108">
        <v>6</v>
      </c>
      <c r="W108">
        <v>0</v>
      </c>
      <c r="X108">
        <v>2</v>
      </c>
      <c r="Y108">
        <v>10</v>
      </c>
      <c r="Z108">
        <v>2</v>
      </c>
      <c r="AA108">
        <v>4</v>
      </c>
      <c r="AB108">
        <v>7</v>
      </c>
      <c r="AC108">
        <v>5</v>
      </c>
      <c r="AD108">
        <v>2</v>
      </c>
      <c r="AE108">
        <v>6</v>
      </c>
      <c r="AF108">
        <v>3</v>
      </c>
      <c r="AG108">
        <v>1</v>
      </c>
      <c r="AH108">
        <v>8</v>
      </c>
      <c r="AI108">
        <v>8</v>
      </c>
      <c r="AJ108">
        <v>1</v>
      </c>
      <c r="AK108">
        <v>4</v>
      </c>
      <c r="AL108">
        <v>2</v>
      </c>
      <c r="AM108">
        <v>6</v>
      </c>
      <c r="AN108">
        <v>11</v>
      </c>
      <c r="AO108">
        <v>5</v>
      </c>
      <c r="AP108">
        <v>6</v>
      </c>
      <c r="AQ108">
        <v>3</v>
      </c>
      <c r="AR108">
        <v>1</v>
      </c>
      <c r="AS108">
        <v>9</v>
      </c>
      <c r="AT108">
        <v>5</v>
      </c>
      <c r="AU108">
        <v>4</v>
      </c>
      <c r="AV108">
        <v>1</v>
      </c>
      <c r="AW108">
        <v>2</v>
      </c>
      <c r="AX108">
        <v>3</v>
      </c>
      <c r="AY108">
        <v>1</v>
      </c>
      <c r="AZ108">
        <v>9</v>
      </c>
      <c r="BA108">
        <v>4</v>
      </c>
      <c r="BB108">
        <v>5</v>
      </c>
      <c r="BC108">
        <v>2</v>
      </c>
      <c r="BD108">
        <v>1</v>
      </c>
      <c r="BE108">
        <v>0</v>
      </c>
      <c r="BF108">
        <v>4</v>
      </c>
      <c r="BG108">
        <v>2</v>
      </c>
      <c r="BH108">
        <v>4</v>
      </c>
    </row>
    <row r="109" spans="1:60" x14ac:dyDescent="0.55000000000000004">
      <c r="A109">
        <v>5</v>
      </c>
      <c r="B109">
        <v>4</v>
      </c>
      <c r="C109">
        <v>6</v>
      </c>
      <c r="D109">
        <v>2</v>
      </c>
      <c r="E109">
        <v>5</v>
      </c>
      <c r="F109">
        <v>4</v>
      </c>
      <c r="G109">
        <v>9</v>
      </c>
      <c r="H109">
        <v>10</v>
      </c>
      <c r="I109">
        <v>3</v>
      </c>
      <c r="J109">
        <v>6</v>
      </c>
      <c r="K109">
        <v>4</v>
      </c>
      <c r="L109">
        <v>11</v>
      </c>
      <c r="M109">
        <v>0</v>
      </c>
      <c r="N109">
        <v>2</v>
      </c>
      <c r="O109">
        <v>2</v>
      </c>
      <c r="P109">
        <v>0</v>
      </c>
      <c r="Q109">
        <v>6</v>
      </c>
      <c r="R109">
        <v>11</v>
      </c>
      <c r="S109">
        <v>4</v>
      </c>
      <c r="T109">
        <v>11</v>
      </c>
      <c r="U109">
        <v>2</v>
      </c>
      <c r="V109">
        <v>4</v>
      </c>
      <c r="W109">
        <v>10</v>
      </c>
      <c r="X109">
        <v>4</v>
      </c>
      <c r="Y109">
        <v>3</v>
      </c>
      <c r="Z109">
        <v>2</v>
      </c>
      <c r="AA109">
        <v>5</v>
      </c>
      <c r="AB109">
        <v>4</v>
      </c>
      <c r="AC109">
        <v>4</v>
      </c>
      <c r="AD109">
        <v>2</v>
      </c>
      <c r="AE109">
        <v>8</v>
      </c>
      <c r="AF109">
        <v>11</v>
      </c>
      <c r="AG109">
        <v>8</v>
      </c>
      <c r="AH109">
        <v>5</v>
      </c>
      <c r="AI109">
        <v>5</v>
      </c>
      <c r="AJ109">
        <v>8</v>
      </c>
      <c r="AK109">
        <v>1</v>
      </c>
      <c r="AL109">
        <v>5</v>
      </c>
      <c r="AM109">
        <v>11</v>
      </c>
      <c r="AN109">
        <v>4</v>
      </c>
      <c r="AO109">
        <v>5</v>
      </c>
      <c r="AP109">
        <v>8</v>
      </c>
      <c r="AQ109">
        <v>9</v>
      </c>
      <c r="AR109">
        <v>10</v>
      </c>
      <c r="AS109">
        <v>6</v>
      </c>
      <c r="AT109">
        <v>9</v>
      </c>
      <c r="AU109">
        <v>1</v>
      </c>
      <c r="AV109">
        <v>4</v>
      </c>
      <c r="AW109">
        <v>9</v>
      </c>
      <c r="AX109">
        <v>1</v>
      </c>
      <c r="AY109">
        <v>9</v>
      </c>
      <c r="AZ109">
        <v>6</v>
      </c>
      <c r="BA109">
        <v>4</v>
      </c>
      <c r="BB109">
        <v>5</v>
      </c>
      <c r="BC109">
        <v>7</v>
      </c>
      <c r="BD109">
        <v>4</v>
      </c>
      <c r="BE109">
        <v>4</v>
      </c>
      <c r="BF109">
        <v>3</v>
      </c>
      <c r="BG109">
        <v>7</v>
      </c>
      <c r="BH109">
        <v>5</v>
      </c>
    </row>
    <row r="110" spans="1:60" x14ac:dyDescent="0.55000000000000004">
      <c r="A110">
        <v>2</v>
      </c>
      <c r="B110">
        <v>7</v>
      </c>
      <c r="C110">
        <v>2</v>
      </c>
      <c r="D110">
        <v>0</v>
      </c>
      <c r="E110">
        <v>6</v>
      </c>
      <c r="F110">
        <v>5</v>
      </c>
      <c r="G110">
        <v>7</v>
      </c>
      <c r="H110">
        <v>3</v>
      </c>
      <c r="I110">
        <v>11</v>
      </c>
      <c r="J110">
        <v>8</v>
      </c>
      <c r="K110">
        <v>2</v>
      </c>
      <c r="L110">
        <v>3</v>
      </c>
      <c r="M110">
        <v>8</v>
      </c>
      <c r="N110">
        <v>0</v>
      </c>
      <c r="O110">
        <v>0</v>
      </c>
      <c r="P110">
        <v>8</v>
      </c>
      <c r="Q110">
        <v>4</v>
      </c>
      <c r="R110">
        <v>2</v>
      </c>
      <c r="S110">
        <v>1</v>
      </c>
      <c r="T110">
        <v>9</v>
      </c>
      <c r="U110">
        <v>5</v>
      </c>
      <c r="V110">
        <v>1</v>
      </c>
      <c r="W110">
        <v>1</v>
      </c>
      <c r="X110">
        <v>7</v>
      </c>
      <c r="Y110">
        <v>8</v>
      </c>
      <c r="Z110">
        <v>1</v>
      </c>
      <c r="AA110">
        <v>6</v>
      </c>
      <c r="AB110">
        <v>8</v>
      </c>
      <c r="AC110">
        <v>4</v>
      </c>
      <c r="AD110">
        <v>0</v>
      </c>
      <c r="AE110">
        <v>4</v>
      </c>
      <c r="AF110">
        <v>5</v>
      </c>
      <c r="AG110">
        <v>2</v>
      </c>
      <c r="AH110">
        <v>11</v>
      </c>
      <c r="AI110">
        <v>2</v>
      </c>
      <c r="AJ110">
        <v>8</v>
      </c>
      <c r="AK110">
        <v>10</v>
      </c>
      <c r="AL110">
        <v>2</v>
      </c>
      <c r="AM110">
        <v>1</v>
      </c>
      <c r="AN110">
        <v>4</v>
      </c>
      <c r="AO110">
        <v>9</v>
      </c>
      <c r="AP110">
        <v>7</v>
      </c>
      <c r="AQ110">
        <v>10</v>
      </c>
      <c r="AR110">
        <v>9</v>
      </c>
      <c r="AS110">
        <v>5</v>
      </c>
      <c r="AT110">
        <v>6</v>
      </c>
      <c r="AU110">
        <v>5</v>
      </c>
      <c r="AV110">
        <v>2</v>
      </c>
      <c r="AW110">
        <v>4</v>
      </c>
      <c r="AX110">
        <v>9</v>
      </c>
      <c r="AY110">
        <v>3</v>
      </c>
      <c r="AZ110">
        <v>7</v>
      </c>
      <c r="BA110">
        <v>4</v>
      </c>
      <c r="BB110">
        <v>9</v>
      </c>
      <c r="BC110">
        <v>4</v>
      </c>
      <c r="BD110">
        <v>5</v>
      </c>
      <c r="BE110">
        <v>2</v>
      </c>
      <c r="BF110">
        <v>3</v>
      </c>
      <c r="BG110">
        <v>4</v>
      </c>
      <c r="BH110">
        <v>2</v>
      </c>
    </row>
    <row r="111" spans="1:60" x14ac:dyDescent="0.55000000000000004">
      <c r="A111">
        <v>6</v>
      </c>
      <c r="B111">
        <v>1</v>
      </c>
      <c r="C111">
        <v>4</v>
      </c>
      <c r="D111">
        <v>10</v>
      </c>
      <c r="E111">
        <v>3</v>
      </c>
      <c r="F111">
        <v>2</v>
      </c>
      <c r="G111">
        <v>9</v>
      </c>
      <c r="H111">
        <v>2</v>
      </c>
      <c r="I111">
        <v>5</v>
      </c>
      <c r="J111">
        <v>4</v>
      </c>
      <c r="K111">
        <v>4</v>
      </c>
      <c r="L111">
        <v>2</v>
      </c>
      <c r="M111">
        <v>3</v>
      </c>
      <c r="N111">
        <v>8</v>
      </c>
      <c r="O111">
        <v>6</v>
      </c>
      <c r="P111">
        <v>2</v>
      </c>
      <c r="Q111">
        <v>5</v>
      </c>
      <c r="R111">
        <v>7</v>
      </c>
      <c r="S111">
        <v>9</v>
      </c>
      <c r="T111">
        <v>4</v>
      </c>
      <c r="U111">
        <v>2</v>
      </c>
      <c r="V111">
        <v>10</v>
      </c>
      <c r="W111">
        <v>7</v>
      </c>
      <c r="X111">
        <v>3</v>
      </c>
      <c r="Y111">
        <v>3</v>
      </c>
      <c r="Z111">
        <v>2</v>
      </c>
      <c r="AA111">
        <v>2</v>
      </c>
      <c r="AB111">
        <v>7</v>
      </c>
      <c r="AC111">
        <v>4</v>
      </c>
      <c r="AD111">
        <v>8</v>
      </c>
      <c r="AE111">
        <v>3</v>
      </c>
      <c r="AF111">
        <v>0</v>
      </c>
      <c r="AG111">
        <v>2</v>
      </c>
      <c r="AH111">
        <v>5</v>
      </c>
      <c r="AI111">
        <v>5</v>
      </c>
      <c r="AJ111">
        <v>2</v>
      </c>
      <c r="AK111">
        <v>3</v>
      </c>
      <c r="AL111">
        <v>4</v>
      </c>
      <c r="AM111">
        <v>8</v>
      </c>
      <c r="AN111">
        <v>4</v>
      </c>
      <c r="AO111">
        <v>5</v>
      </c>
      <c r="AP111">
        <v>4</v>
      </c>
      <c r="AQ111">
        <v>6</v>
      </c>
      <c r="AR111">
        <v>5</v>
      </c>
      <c r="AS111">
        <v>5</v>
      </c>
      <c r="AT111">
        <v>8</v>
      </c>
      <c r="AU111">
        <v>4</v>
      </c>
      <c r="AV111">
        <v>5</v>
      </c>
      <c r="AW111">
        <v>1</v>
      </c>
      <c r="AX111">
        <v>5</v>
      </c>
      <c r="AY111">
        <v>2</v>
      </c>
      <c r="AZ111">
        <v>9</v>
      </c>
      <c r="BA111">
        <v>4</v>
      </c>
      <c r="BB111">
        <v>7</v>
      </c>
      <c r="BC111">
        <v>11</v>
      </c>
      <c r="BD111">
        <v>9</v>
      </c>
      <c r="BE111">
        <v>10</v>
      </c>
      <c r="BF111">
        <v>5</v>
      </c>
      <c r="BG111">
        <v>9</v>
      </c>
      <c r="BH111">
        <v>2</v>
      </c>
    </row>
    <row r="112" spans="1:60" x14ac:dyDescent="0.55000000000000004">
      <c r="A112">
        <v>1</v>
      </c>
      <c r="B112">
        <v>9</v>
      </c>
      <c r="C112">
        <v>7</v>
      </c>
      <c r="D112">
        <v>1</v>
      </c>
      <c r="E112">
        <v>2</v>
      </c>
      <c r="F112">
        <v>4</v>
      </c>
      <c r="G112">
        <v>4</v>
      </c>
      <c r="H112">
        <v>1</v>
      </c>
      <c r="I112">
        <v>4</v>
      </c>
      <c r="J112">
        <v>1</v>
      </c>
      <c r="K112">
        <v>3</v>
      </c>
      <c r="L112">
        <v>5</v>
      </c>
      <c r="M112">
        <v>2</v>
      </c>
      <c r="N112">
        <v>4</v>
      </c>
      <c r="O112">
        <v>4</v>
      </c>
      <c r="P112">
        <v>1</v>
      </c>
      <c r="Q112">
        <v>0</v>
      </c>
      <c r="R112">
        <v>3</v>
      </c>
      <c r="S112">
        <v>5</v>
      </c>
      <c r="T112">
        <v>1</v>
      </c>
      <c r="U112">
        <v>4</v>
      </c>
      <c r="V112">
        <v>5</v>
      </c>
      <c r="W112">
        <v>7</v>
      </c>
      <c r="X112">
        <v>2</v>
      </c>
      <c r="Y112">
        <v>8</v>
      </c>
      <c r="Z112">
        <v>5</v>
      </c>
      <c r="AA112">
        <v>2</v>
      </c>
      <c r="AB112">
        <v>6</v>
      </c>
      <c r="AC112">
        <v>7</v>
      </c>
      <c r="AD112">
        <v>5</v>
      </c>
      <c r="AE112">
        <v>7</v>
      </c>
      <c r="AF112">
        <v>18</v>
      </c>
      <c r="AG112">
        <v>6</v>
      </c>
      <c r="AH112">
        <v>4</v>
      </c>
      <c r="AI112">
        <v>1</v>
      </c>
      <c r="AJ112">
        <v>4</v>
      </c>
      <c r="AK112">
        <v>3</v>
      </c>
      <c r="AL112">
        <v>2</v>
      </c>
      <c r="AM112">
        <v>5</v>
      </c>
      <c r="AN112">
        <v>7</v>
      </c>
      <c r="AO112">
        <v>5</v>
      </c>
      <c r="AP112">
        <v>4</v>
      </c>
      <c r="AQ112">
        <v>8</v>
      </c>
      <c r="AR112">
        <v>5</v>
      </c>
      <c r="AS112">
        <v>4</v>
      </c>
      <c r="AT112">
        <v>9</v>
      </c>
      <c r="AU112">
        <v>6</v>
      </c>
      <c r="AV112">
        <v>4</v>
      </c>
      <c r="AW112">
        <v>5</v>
      </c>
      <c r="AX112">
        <v>4</v>
      </c>
      <c r="AY112">
        <v>1</v>
      </c>
      <c r="AZ112">
        <v>4</v>
      </c>
      <c r="BA112">
        <v>3</v>
      </c>
      <c r="BB112">
        <v>5</v>
      </c>
      <c r="BC112">
        <v>11</v>
      </c>
      <c r="BD112">
        <v>3</v>
      </c>
      <c r="BE112">
        <v>7</v>
      </c>
      <c r="BF112">
        <v>4</v>
      </c>
      <c r="BG112">
        <v>6</v>
      </c>
      <c r="BH112">
        <v>4</v>
      </c>
    </row>
    <row r="113" spans="1:60" x14ac:dyDescent="0.55000000000000004">
      <c r="A113">
        <v>3</v>
      </c>
      <c r="B113">
        <v>7</v>
      </c>
      <c r="C113">
        <v>10</v>
      </c>
      <c r="D113">
        <v>2</v>
      </c>
      <c r="E113">
        <v>5</v>
      </c>
      <c r="F113">
        <v>3</v>
      </c>
      <c r="G113">
        <v>11</v>
      </c>
      <c r="H113">
        <v>2</v>
      </c>
      <c r="I113">
        <v>2</v>
      </c>
      <c r="J113">
        <v>5</v>
      </c>
      <c r="K113">
        <v>2</v>
      </c>
      <c r="L113">
        <v>6</v>
      </c>
      <c r="M113">
        <v>0</v>
      </c>
      <c r="N113">
        <v>8</v>
      </c>
      <c r="O113">
        <v>7</v>
      </c>
      <c r="P113">
        <v>2</v>
      </c>
      <c r="Q113">
        <v>18</v>
      </c>
      <c r="R113">
        <v>7</v>
      </c>
      <c r="S113">
        <v>8</v>
      </c>
      <c r="T113">
        <v>2</v>
      </c>
      <c r="U113">
        <v>6</v>
      </c>
      <c r="V113">
        <v>5</v>
      </c>
      <c r="W113">
        <v>6</v>
      </c>
      <c r="X113">
        <v>2</v>
      </c>
      <c r="Y113">
        <v>7</v>
      </c>
      <c r="Z113">
        <v>9</v>
      </c>
      <c r="AA113">
        <v>4</v>
      </c>
      <c r="AB113">
        <v>5</v>
      </c>
      <c r="AC113">
        <v>13</v>
      </c>
      <c r="AD113">
        <v>2</v>
      </c>
      <c r="AE113">
        <v>5</v>
      </c>
      <c r="AF113">
        <v>7</v>
      </c>
      <c r="AG113">
        <v>6</v>
      </c>
      <c r="AH113">
        <v>5</v>
      </c>
      <c r="AI113">
        <v>10</v>
      </c>
      <c r="AJ113">
        <v>11</v>
      </c>
      <c r="AK113">
        <v>5</v>
      </c>
      <c r="AL113">
        <v>10</v>
      </c>
      <c r="AM113">
        <v>2</v>
      </c>
      <c r="AN113">
        <v>13</v>
      </c>
      <c r="AO113">
        <v>9</v>
      </c>
      <c r="AP113">
        <v>4</v>
      </c>
      <c r="AQ113">
        <v>9</v>
      </c>
      <c r="AR113">
        <v>4</v>
      </c>
      <c r="AS113">
        <v>2</v>
      </c>
      <c r="AT113">
        <v>4</v>
      </c>
      <c r="AU113">
        <v>7</v>
      </c>
      <c r="AV113">
        <v>4</v>
      </c>
      <c r="AW113">
        <v>5</v>
      </c>
      <c r="AX113">
        <v>6</v>
      </c>
      <c r="AY113">
        <v>9</v>
      </c>
      <c r="AZ113">
        <v>11</v>
      </c>
      <c r="BA113">
        <v>10</v>
      </c>
      <c r="BB113">
        <v>6</v>
      </c>
      <c r="BC113">
        <v>3</v>
      </c>
      <c r="BD113">
        <v>0</v>
      </c>
      <c r="BE113">
        <v>5</v>
      </c>
      <c r="BF113">
        <v>3</v>
      </c>
      <c r="BG113">
        <v>7</v>
      </c>
      <c r="BH113">
        <v>4</v>
      </c>
    </row>
    <row r="114" spans="1:60" x14ac:dyDescent="0.55000000000000004">
      <c r="A114">
        <v>2</v>
      </c>
      <c r="B114">
        <v>7</v>
      </c>
      <c r="C114">
        <v>9</v>
      </c>
      <c r="D114">
        <v>0</v>
      </c>
      <c r="E114">
        <v>8</v>
      </c>
      <c r="F114">
        <v>3</v>
      </c>
      <c r="G114">
        <v>5</v>
      </c>
      <c r="H114">
        <v>2</v>
      </c>
      <c r="I114">
        <v>5</v>
      </c>
      <c r="J114">
        <v>4</v>
      </c>
      <c r="K114">
        <v>1</v>
      </c>
      <c r="L114">
        <v>4</v>
      </c>
      <c r="M114">
        <v>1</v>
      </c>
      <c r="N114">
        <v>3</v>
      </c>
      <c r="O114">
        <v>6</v>
      </c>
      <c r="P114">
        <v>5</v>
      </c>
      <c r="Q114">
        <v>7</v>
      </c>
      <c r="R114">
        <v>5</v>
      </c>
      <c r="S114">
        <v>2</v>
      </c>
      <c r="T114">
        <v>5</v>
      </c>
      <c r="U114">
        <v>2</v>
      </c>
      <c r="V114">
        <v>6</v>
      </c>
      <c r="W114">
        <v>0</v>
      </c>
      <c r="X114">
        <v>1</v>
      </c>
      <c r="Y114">
        <v>2</v>
      </c>
      <c r="Z114">
        <v>10</v>
      </c>
      <c r="AA114">
        <v>0</v>
      </c>
      <c r="AB114">
        <v>5</v>
      </c>
      <c r="AC114">
        <v>6</v>
      </c>
      <c r="AD114">
        <v>2</v>
      </c>
      <c r="AE114">
        <v>4</v>
      </c>
      <c r="AF114">
        <v>0</v>
      </c>
      <c r="AG114">
        <v>6</v>
      </c>
      <c r="AH114">
        <v>9</v>
      </c>
      <c r="AI114">
        <v>9</v>
      </c>
      <c r="AJ114">
        <v>4</v>
      </c>
      <c r="AK114">
        <v>7</v>
      </c>
      <c r="AL114">
        <v>3</v>
      </c>
      <c r="AM114">
        <v>7</v>
      </c>
      <c r="AN114">
        <v>9</v>
      </c>
      <c r="AO114">
        <v>1</v>
      </c>
      <c r="AP114">
        <v>0</v>
      </c>
      <c r="AQ114">
        <v>8</v>
      </c>
      <c r="AR114">
        <v>6</v>
      </c>
      <c r="AS114">
        <v>2</v>
      </c>
      <c r="AT114">
        <v>9</v>
      </c>
      <c r="AU114">
        <v>8</v>
      </c>
      <c r="AV114">
        <v>4</v>
      </c>
      <c r="AW114">
        <v>6</v>
      </c>
      <c r="AX114">
        <v>2</v>
      </c>
      <c r="AY114">
        <v>3</v>
      </c>
      <c r="AZ114">
        <v>11</v>
      </c>
      <c r="BA114">
        <v>1</v>
      </c>
      <c r="BB114">
        <v>8</v>
      </c>
      <c r="BC114">
        <v>5</v>
      </c>
      <c r="BD114">
        <v>3</v>
      </c>
      <c r="BE114">
        <v>6</v>
      </c>
      <c r="BF114">
        <v>10</v>
      </c>
      <c r="BG114">
        <v>9</v>
      </c>
      <c r="BH114">
        <v>6</v>
      </c>
    </row>
    <row r="115" spans="1:60" x14ac:dyDescent="0.55000000000000004">
      <c r="A115">
        <v>2</v>
      </c>
      <c r="B115">
        <v>6</v>
      </c>
      <c r="C115">
        <v>3</v>
      </c>
      <c r="D115">
        <v>1</v>
      </c>
      <c r="E115">
        <v>4</v>
      </c>
      <c r="F115">
        <v>2</v>
      </c>
      <c r="G115">
        <v>4</v>
      </c>
      <c r="H115">
        <v>6</v>
      </c>
      <c r="I115">
        <v>4</v>
      </c>
      <c r="J115">
        <v>6</v>
      </c>
      <c r="K115">
        <v>2</v>
      </c>
      <c r="L115">
        <v>7</v>
      </c>
      <c r="M115">
        <v>1</v>
      </c>
      <c r="N115">
        <v>2</v>
      </c>
      <c r="O115">
        <v>4</v>
      </c>
      <c r="P115">
        <v>11</v>
      </c>
      <c r="Q115">
        <v>3</v>
      </c>
      <c r="R115">
        <v>7</v>
      </c>
      <c r="S115">
        <v>4</v>
      </c>
      <c r="T115">
        <v>1</v>
      </c>
      <c r="U115">
        <v>0</v>
      </c>
      <c r="V115">
        <v>4</v>
      </c>
      <c r="W115">
        <v>2</v>
      </c>
      <c r="X115">
        <v>0</v>
      </c>
      <c r="Y115">
        <v>0</v>
      </c>
      <c r="Z115">
        <v>9</v>
      </c>
      <c r="AA115">
        <v>2</v>
      </c>
      <c r="AB115">
        <v>7</v>
      </c>
      <c r="AC115">
        <v>5</v>
      </c>
      <c r="AD115">
        <v>4</v>
      </c>
      <c r="AE115">
        <v>5</v>
      </c>
      <c r="AF115">
        <v>3</v>
      </c>
      <c r="AG115">
        <v>4</v>
      </c>
      <c r="AH115">
        <v>9</v>
      </c>
      <c r="AI115">
        <v>2</v>
      </c>
      <c r="AJ115">
        <v>3</v>
      </c>
      <c r="AK115">
        <v>4</v>
      </c>
      <c r="AL115">
        <v>8</v>
      </c>
      <c r="AM115">
        <v>3</v>
      </c>
      <c r="AN115">
        <v>4</v>
      </c>
      <c r="AO115">
        <v>0</v>
      </c>
      <c r="AP115">
        <v>2</v>
      </c>
      <c r="AQ115">
        <v>7</v>
      </c>
      <c r="AR115">
        <v>2</v>
      </c>
      <c r="AS115">
        <v>4</v>
      </c>
      <c r="AT115">
        <v>6</v>
      </c>
      <c r="AU115">
        <v>5</v>
      </c>
      <c r="AV115">
        <v>12</v>
      </c>
      <c r="AW115">
        <v>6</v>
      </c>
      <c r="AX115">
        <v>11</v>
      </c>
      <c r="AY115">
        <v>0</v>
      </c>
      <c r="AZ115">
        <v>3</v>
      </c>
      <c r="BA115">
        <v>10</v>
      </c>
      <c r="BB115">
        <v>8</v>
      </c>
      <c r="BC115">
        <v>7</v>
      </c>
      <c r="BD115">
        <v>12</v>
      </c>
      <c r="BE115">
        <v>8</v>
      </c>
      <c r="BF115">
        <v>1</v>
      </c>
      <c r="BG115">
        <v>9</v>
      </c>
      <c r="BH115">
        <v>4</v>
      </c>
    </row>
    <row r="116" spans="1:60" x14ac:dyDescent="0.55000000000000004">
      <c r="A116">
        <v>4</v>
      </c>
      <c r="B116">
        <v>7</v>
      </c>
      <c r="C116">
        <v>11</v>
      </c>
      <c r="D116">
        <v>6</v>
      </c>
      <c r="E116">
        <v>5</v>
      </c>
      <c r="F116">
        <v>6</v>
      </c>
      <c r="G116">
        <v>5</v>
      </c>
      <c r="H116">
        <v>6</v>
      </c>
      <c r="I116">
        <v>3</v>
      </c>
      <c r="J116">
        <v>5</v>
      </c>
      <c r="K116">
        <v>9</v>
      </c>
      <c r="L116">
        <v>7</v>
      </c>
      <c r="M116">
        <v>6</v>
      </c>
      <c r="N116">
        <v>2</v>
      </c>
      <c r="O116">
        <v>10</v>
      </c>
      <c r="P116">
        <v>1</v>
      </c>
      <c r="Q116">
        <v>8</v>
      </c>
      <c r="R116">
        <v>4</v>
      </c>
      <c r="S116">
        <v>11</v>
      </c>
      <c r="T116">
        <v>10</v>
      </c>
      <c r="U116">
        <v>3</v>
      </c>
      <c r="V116">
        <v>5</v>
      </c>
      <c r="W116">
        <v>5</v>
      </c>
      <c r="X116">
        <v>1</v>
      </c>
      <c r="Y116">
        <v>1</v>
      </c>
      <c r="Z116">
        <v>3</v>
      </c>
      <c r="AA116">
        <v>9</v>
      </c>
      <c r="AB116">
        <v>2</v>
      </c>
      <c r="AC116">
        <v>5</v>
      </c>
      <c r="AD116">
        <v>0</v>
      </c>
      <c r="AE116">
        <v>4</v>
      </c>
      <c r="AF116">
        <v>1</v>
      </c>
      <c r="AG116">
        <v>2</v>
      </c>
      <c r="AH116">
        <v>14</v>
      </c>
      <c r="AI116">
        <v>9</v>
      </c>
      <c r="AJ116">
        <v>3</v>
      </c>
      <c r="AK116">
        <v>1</v>
      </c>
      <c r="AL116">
        <v>6</v>
      </c>
      <c r="AM116">
        <v>3</v>
      </c>
      <c r="AN116">
        <v>8</v>
      </c>
      <c r="AO116">
        <v>1</v>
      </c>
      <c r="AP116">
        <v>5</v>
      </c>
      <c r="AQ116">
        <v>0</v>
      </c>
      <c r="AR116">
        <v>2</v>
      </c>
      <c r="AS116">
        <v>4</v>
      </c>
      <c r="AT116">
        <v>7</v>
      </c>
      <c r="AU116">
        <v>5</v>
      </c>
      <c r="AV116">
        <v>2</v>
      </c>
      <c r="AW116">
        <v>3</v>
      </c>
      <c r="AX116">
        <v>14</v>
      </c>
      <c r="AY116">
        <v>5</v>
      </c>
      <c r="AZ116">
        <v>7</v>
      </c>
      <c r="BA116">
        <v>5</v>
      </c>
      <c r="BB116">
        <v>2</v>
      </c>
      <c r="BC116">
        <v>7</v>
      </c>
      <c r="BD116">
        <v>11</v>
      </c>
      <c r="BE116">
        <v>0</v>
      </c>
      <c r="BF116">
        <v>7</v>
      </c>
      <c r="BG116">
        <v>14</v>
      </c>
      <c r="BH116">
        <v>2</v>
      </c>
    </row>
    <row r="117" spans="1:60" x14ac:dyDescent="0.55000000000000004">
      <c r="A117">
        <v>4</v>
      </c>
      <c r="B117">
        <v>8</v>
      </c>
      <c r="C117">
        <v>14</v>
      </c>
      <c r="D117">
        <v>3</v>
      </c>
      <c r="E117">
        <v>11</v>
      </c>
      <c r="F117">
        <v>4</v>
      </c>
      <c r="G117">
        <v>2</v>
      </c>
      <c r="H117">
        <v>0</v>
      </c>
      <c r="I117">
        <v>12</v>
      </c>
      <c r="J117">
        <v>7</v>
      </c>
      <c r="K117">
        <v>4</v>
      </c>
      <c r="L117">
        <v>3</v>
      </c>
      <c r="M117">
        <v>3</v>
      </c>
      <c r="N117">
        <v>1</v>
      </c>
      <c r="O117">
        <v>12</v>
      </c>
      <c r="P117">
        <v>5</v>
      </c>
      <c r="Q117">
        <v>6</v>
      </c>
      <c r="R117">
        <v>1</v>
      </c>
      <c r="S117">
        <v>8</v>
      </c>
      <c r="T117">
        <v>0</v>
      </c>
      <c r="U117">
        <v>1</v>
      </c>
      <c r="V117">
        <v>4</v>
      </c>
      <c r="W117">
        <v>7</v>
      </c>
      <c r="X117">
        <v>5</v>
      </c>
      <c r="Y117">
        <v>4</v>
      </c>
      <c r="Z117">
        <v>9</v>
      </c>
      <c r="AA117">
        <v>4</v>
      </c>
      <c r="AB117">
        <v>8</v>
      </c>
      <c r="AC117">
        <v>7</v>
      </c>
      <c r="AD117">
        <v>2</v>
      </c>
      <c r="AE117">
        <v>6</v>
      </c>
      <c r="AF117">
        <v>7</v>
      </c>
      <c r="AG117">
        <v>2</v>
      </c>
      <c r="AH117">
        <v>3</v>
      </c>
      <c r="AI117">
        <v>7</v>
      </c>
      <c r="AJ117">
        <v>1</v>
      </c>
      <c r="AK117">
        <v>0</v>
      </c>
      <c r="AL117">
        <v>5</v>
      </c>
      <c r="AM117">
        <v>2</v>
      </c>
      <c r="AN117">
        <v>6</v>
      </c>
      <c r="AO117">
        <v>5</v>
      </c>
      <c r="AP117">
        <v>6</v>
      </c>
      <c r="AQ117">
        <v>7</v>
      </c>
      <c r="AR117">
        <v>6</v>
      </c>
      <c r="AS117">
        <v>7</v>
      </c>
      <c r="AT117">
        <v>5</v>
      </c>
      <c r="AU117">
        <v>10</v>
      </c>
      <c r="AV117">
        <v>1</v>
      </c>
      <c r="AW117">
        <v>3</v>
      </c>
      <c r="AX117">
        <v>9</v>
      </c>
      <c r="AY117">
        <v>6</v>
      </c>
      <c r="AZ117">
        <v>2</v>
      </c>
      <c r="BA117">
        <v>0</v>
      </c>
      <c r="BB117">
        <v>7</v>
      </c>
      <c r="BC117">
        <v>5</v>
      </c>
      <c r="BD117">
        <v>7</v>
      </c>
      <c r="BE117">
        <v>3</v>
      </c>
      <c r="BF117">
        <v>2</v>
      </c>
      <c r="BG117">
        <v>12</v>
      </c>
      <c r="BH117">
        <v>6</v>
      </c>
    </row>
    <row r="118" spans="1:60" x14ac:dyDescent="0.55000000000000004">
      <c r="A118">
        <v>0</v>
      </c>
      <c r="B118">
        <v>3</v>
      </c>
      <c r="C118">
        <v>3</v>
      </c>
      <c r="D118">
        <v>2</v>
      </c>
      <c r="E118">
        <v>1</v>
      </c>
      <c r="F118">
        <v>10</v>
      </c>
      <c r="G118">
        <v>6</v>
      </c>
      <c r="H118">
        <v>7</v>
      </c>
      <c r="I118">
        <v>11</v>
      </c>
      <c r="J118">
        <v>7</v>
      </c>
      <c r="K118">
        <v>8</v>
      </c>
      <c r="L118">
        <v>3</v>
      </c>
      <c r="M118">
        <v>11</v>
      </c>
      <c r="N118">
        <v>9</v>
      </c>
      <c r="O118">
        <v>2</v>
      </c>
      <c r="P118">
        <v>5</v>
      </c>
      <c r="Q118">
        <v>3</v>
      </c>
      <c r="R118">
        <v>2</v>
      </c>
      <c r="S118">
        <v>3</v>
      </c>
      <c r="T118">
        <v>1</v>
      </c>
      <c r="U118">
        <v>5</v>
      </c>
      <c r="V118">
        <v>0</v>
      </c>
      <c r="W118">
        <v>6</v>
      </c>
      <c r="X118">
        <v>2</v>
      </c>
      <c r="Y118">
        <v>3</v>
      </c>
      <c r="Z118">
        <v>2</v>
      </c>
      <c r="AA118">
        <v>7</v>
      </c>
      <c r="AB118">
        <v>6</v>
      </c>
      <c r="AC118">
        <v>7</v>
      </c>
      <c r="AD118">
        <v>6</v>
      </c>
      <c r="AE118">
        <v>3</v>
      </c>
      <c r="AF118">
        <v>4</v>
      </c>
      <c r="AG118">
        <v>2</v>
      </c>
      <c r="AH118">
        <v>23</v>
      </c>
      <c r="AI118">
        <v>8</v>
      </c>
      <c r="AJ118">
        <v>5</v>
      </c>
      <c r="AK118">
        <v>9</v>
      </c>
      <c r="AL118">
        <v>6</v>
      </c>
      <c r="AM118">
        <v>1</v>
      </c>
      <c r="AN118">
        <v>3</v>
      </c>
      <c r="AO118">
        <v>2</v>
      </c>
      <c r="AP118">
        <v>3</v>
      </c>
      <c r="AQ118">
        <v>3</v>
      </c>
      <c r="AR118">
        <v>4</v>
      </c>
      <c r="AS118">
        <v>2</v>
      </c>
      <c r="AT118">
        <v>6</v>
      </c>
      <c r="AU118">
        <v>3</v>
      </c>
      <c r="AV118">
        <v>6</v>
      </c>
      <c r="AW118">
        <v>1</v>
      </c>
      <c r="AX118">
        <v>7</v>
      </c>
      <c r="AY118">
        <v>4</v>
      </c>
      <c r="AZ118">
        <v>5</v>
      </c>
      <c r="BA118">
        <v>2</v>
      </c>
      <c r="BB118">
        <v>10</v>
      </c>
      <c r="BC118">
        <v>2</v>
      </c>
      <c r="BD118">
        <v>6</v>
      </c>
      <c r="BE118">
        <v>0</v>
      </c>
      <c r="BF118">
        <v>2</v>
      </c>
      <c r="BG118">
        <v>2</v>
      </c>
      <c r="BH118">
        <v>8</v>
      </c>
    </row>
    <row r="119" spans="1:60" x14ac:dyDescent="0.55000000000000004">
      <c r="A119">
        <v>4</v>
      </c>
      <c r="B119">
        <v>16</v>
      </c>
      <c r="C119">
        <v>23</v>
      </c>
      <c r="D119">
        <v>2</v>
      </c>
      <c r="E119">
        <v>7</v>
      </c>
      <c r="F119">
        <v>0</v>
      </c>
      <c r="G119">
        <v>4</v>
      </c>
      <c r="H119">
        <v>3</v>
      </c>
      <c r="I119">
        <v>2</v>
      </c>
      <c r="J119">
        <v>9</v>
      </c>
      <c r="K119">
        <v>6</v>
      </c>
      <c r="L119">
        <v>5</v>
      </c>
      <c r="M119">
        <v>2</v>
      </c>
      <c r="N119">
        <v>0</v>
      </c>
      <c r="O119">
        <v>1</v>
      </c>
      <c r="P119">
        <v>10</v>
      </c>
      <c r="Q119">
        <v>0</v>
      </c>
      <c r="R119">
        <v>4</v>
      </c>
      <c r="S119">
        <v>2</v>
      </c>
      <c r="T119">
        <v>1</v>
      </c>
      <c r="U119">
        <v>6</v>
      </c>
      <c r="V119">
        <v>9</v>
      </c>
      <c r="W119">
        <v>1</v>
      </c>
      <c r="X119">
        <v>4</v>
      </c>
      <c r="Y119">
        <v>3</v>
      </c>
      <c r="Z119">
        <v>5</v>
      </c>
      <c r="AA119">
        <v>4</v>
      </c>
      <c r="AB119">
        <v>5</v>
      </c>
      <c r="AC119">
        <v>4</v>
      </c>
      <c r="AD119">
        <v>3</v>
      </c>
      <c r="AE119">
        <v>7</v>
      </c>
      <c r="AF119">
        <v>4</v>
      </c>
      <c r="AG119">
        <v>8</v>
      </c>
      <c r="AH119">
        <v>7</v>
      </c>
      <c r="AI119">
        <v>3</v>
      </c>
      <c r="AJ119">
        <v>8</v>
      </c>
      <c r="AK119">
        <v>1</v>
      </c>
      <c r="AL119">
        <v>3</v>
      </c>
      <c r="AM119">
        <v>9</v>
      </c>
      <c r="AN119">
        <v>11</v>
      </c>
      <c r="AO119">
        <v>1</v>
      </c>
      <c r="AP119">
        <v>0</v>
      </c>
      <c r="AQ119">
        <v>5</v>
      </c>
      <c r="AR119">
        <v>3</v>
      </c>
      <c r="AS119">
        <v>5</v>
      </c>
      <c r="AT119">
        <v>4</v>
      </c>
      <c r="AU119">
        <v>6</v>
      </c>
      <c r="AV119">
        <v>7</v>
      </c>
      <c r="AW119">
        <v>5</v>
      </c>
      <c r="AX119">
        <v>8</v>
      </c>
      <c r="AY119">
        <v>8</v>
      </c>
      <c r="AZ119">
        <v>10</v>
      </c>
      <c r="BA119">
        <v>6</v>
      </c>
      <c r="BB119">
        <v>11</v>
      </c>
      <c r="BC119">
        <v>4</v>
      </c>
      <c r="BD119">
        <v>1</v>
      </c>
      <c r="BE119">
        <v>2</v>
      </c>
      <c r="BF119">
        <v>6</v>
      </c>
      <c r="BG119">
        <v>4</v>
      </c>
      <c r="BH119">
        <v>5</v>
      </c>
    </row>
    <row r="120" spans="1:60" x14ac:dyDescent="0.55000000000000004">
      <c r="A120">
        <v>12</v>
      </c>
      <c r="B120">
        <v>4</v>
      </c>
      <c r="C120">
        <v>7</v>
      </c>
      <c r="D120">
        <v>8</v>
      </c>
      <c r="E120">
        <v>2</v>
      </c>
      <c r="F120">
        <v>3</v>
      </c>
      <c r="G120">
        <v>6</v>
      </c>
      <c r="H120">
        <v>12</v>
      </c>
      <c r="I120">
        <v>8</v>
      </c>
      <c r="J120">
        <v>4</v>
      </c>
      <c r="K120">
        <v>3</v>
      </c>
      <c r="L120">
        <v>2</v>
      </c>
      <c r="M120">
        <v>6</v>
      </c>
      <c r="N120">
        <v>0</v>
      </c>
      <c r="O120">
        <v>6</v>
      </c>
      <c r="P120">
        <v>3</v>
      </c>
      <c r="Q120">
        <v>3</v>
      </c>
      <c r="R120">
        <v>9</v>
      </c>
      <c r="S120">
        <v>2</v>
      </c>
      <c r="T120">
        <v>3</v>
      </c>
      <c r="U120">
        <v>3</v>
      </c>
      <c r="V120">
        <v>1</v>
      </c>
      <c r="W120">
        <v>7</v>
      </c>
      <c r="X120">
        <v>3</v>
      </c>
      <c r="Y120">
        <v>4</v>
      </c>
      <c r="Z120">
        <v>5</v>
      </c>
      <c r="AA120">
        <v>1</v>
      </c>
      <c r="AB120">
        <v>15</v>
      </c>
      <c r="AC120">
        <v>4</v>
      </c>
      <c r="AD120">
        <v>7</v>
      </c>
      <c r="AE120">
        <v>7</v>
      </c>
      <c r="AF120">
        <v>6</v>
      </c>
      <c r="AG120">
        <v>5</v>
      </c>
      <c r="AH120">
        <v>8</v>
      </c>
      <c r="AI120">
        <v>4</v>
      </c>
      <c r="AJ120">
        <v>10</v>
      </c>
      <c r="AK120">
        <v>6</v>
      </c>
      <c r="AL120">
        <v>9</v>
      </c>
      <c r="AM120">
        <v>10</v>
      </c>
      <c r="AN120">
        <v>2</v>
      </c>
      <c r="AO120">
        <v>4</v>
      </c>
      <c r="AP120">
        <v>19</v>
      </c>
      <c r="AQ120">
        <v>5</v>
      </c>
      <c r="AR120">
        <v>4</v>
      </c>
      <c r="AS120">
        <v>3</v>
      </c>
      <c r="AT120">
        <v>0</v>
      </c>
      <c r="AU120">
        <v>1</v>
      </c>
      <c r="AV120">
        <v>3</v>
      </c>
      <c r="AW120">
        <v>8</v>
      </c>
      <c r="AX120">
        <v>3</v>
      </c>
      <c r="AY120">
        <v>2</v>
      </c>
      <c r="AZ120">
        <v>5</v>
      </c>
      <c r="BA120">
        <v>3</v>
      </c>
      <c r="BB120">
        <v>2</v>
      </c>
      <c r="BC120">
        <v>3</v>
      </c>
      <c r="BD120">
        <v>7</v>
      </c>
      <c r="BE120">
        <v>4</v>
      </c>
      <c r="BF120">
        <v>1</v>
      </c>
      <c r="BG120">
        <v>1</v>
      </c>
      <c r="BH120">
        <v>0</v>
      </c>
    </row>
    <row r="121" spans="1:60" x14ac:dyDescent="0.55000000000000004">
      <c r="A121">
        <v>5</v>
      </c>
      <c r="B121">
        <v>4</v>
      </c>
      <c r="C121">
        <v>6</v>
      </c>
      <c r="D121">
        <v>2</v>
      </c>
      <c r="E121">
        <v>2</v>
      </c>
      <c r="F121">
        <v>0</v>
      </c>
      <c r="G121">
        <v>8</v>
      </c>
      <c r="H121">
        <v>2</v>
      </c>
      <c r="I121">
        <v>6</v>
      </c>
      <c r="J121">
        <v>7</v>
      </c>
      <c r="K121">
        <v>0</v>
      </c>
      <c r="L121">
        <v>1</v>
      </c>
      <c r="M121">
        <v>1</v>
      </c>
      <c r="N121">
        <v>2</v>
      </c>
      <c r="O121">
        <v>2</v>
      </c>
      <c r="P121">
        <v>4</v>
      </c>
      <c r="Q121">
        <v>8</v>
      </c>
      <c r="R121">
        <v>6</v>
      </c>
      <c r="S121">
        <v>4</v>
      </c>
      <c r="T121">
        <v>0</v>
      </c>
      <c r="U121">
        <v>9</v>
      </c>
      <c r="V121">
        <v>6</v>
      </c>
      <c r="W121">
        <v>6</v>
      </c>
      <c r="X121">
        <v>5</v>
      </c>
      <c r="Y121">
        <v>0</v>
      </c>
      <c r="Z121">
        <v>1</v>
      </c>
      <c r="AA121">
        <v>1</v>
      </c>
      <c r="AB121">
        <v>9</v>
      </c>
      <c r="AC121">
        <v>3</v>
      </c>
      <c r="AD121">
        <v>5</v>
      </c>
      <c r="AE121">
        <v>3</v>
      </c>
      <c r="AF121">
        <v>1</v>
      </c>
      <c r="AG121">
        <v>8</v>
      </c>
      <c r="AH121">
        <v>11</v>
      </c>
      <c r="AI121">
        <v>5</v>
      </c>
      <c r="AJ121">
        <v>7</v>
      </c>
      <c r="AK121">
        <v>4</v>
      </c>
      <c r="AL121">
        <v>2</v>
      </c>
      <c r="AM121">
        <v>10</v>
      </c>
      <c r="AN121">
        <v>7</v>
      </c>
      <c r="AO121">
        <v>0</v>
      </c>
      <c r="AP121">
        <v>3</v>
      </c>
      <c r="AQ121">
        <v>1</v>
      </c>
      <c r="AR121">
        <v>0</v>
      </c>
      <c r="AS121">
        <v>16</v>
      </c>
      <c r="AT121">
        <v>4</v>
      </c>
      <c r="AU121">
        <v>7</v>
      </c>
      <c r="AV121">
        <v>17</v>
      </c>
      <c r="AW121">
        <v>6</v>
      </c>
      <c r="AX121">
        <v>8</v>
      </c>
      <c r="AY121">
        <v>7</v>
      </c>
      <c r="AZ121">
        <v>0</v>
      </c>
      <c r="BA121">
        <v>2</v>
      </c>
      <c r="BB121">
        <v>7</v>
      </c>
      <c r="BC121">
        <v>7</v>
      </c>
      <c r="BD121">
        <v>5</v>
      </c>
      <c r="BE121">
        <v>13</v>
      </c>
      <c r="BF121">
        <v>9</v>
      </c>
      <c r="BG121">
        <v>8</v>
      </c>
      <c r="BH121">
        <v>5</v>
      </c>
    </row>
    <row r="122" spans="1:60" x14ac:dyDescent="0.55000000000000004">
      <c r="A122">
        <v>2</v>
      </c>
      <c r="B122">
        <v>10</v>
      </c>
      <c r="C122">
        <v>1</v>
      </c>
      <c r="D122">
        <v>4</v>
      </c>
      <c r="E122">
        <v>2</v>
      </c>
      <c r="F122">
        <v>3</v>
      </c>
      <c r="G122">
        <v>5</v>
      </c>
      <c r="H122">
        <v>4</v>
      </c>
      <c r="I122">
        <v>5</v>
      </c>
      <c r="J122">
        <v>4</v>
      </c>
      <c r="K122">
        <v>5</v>
      </c>
      <c r="L122">
        <v>7</v>
      </c>
      <c r="M122">
        <v>13</v>
      </c>
      <c r="N122">
        <v>4</v>
      </c>
      <c r="O122">
        <v>1</v>
      </c>
      <c r="P122">
        <v>11</v>
      </c>
      <c r="Q122">
        <v>9</v>
      </c>
      <c r="R122">
        <v>3</v>
      </c>
      <c r="S122">
        <v>9</v>
      </c>
      <c r="T122">
        <v>3</v>
      </c>
      <c r="U122">
        <v>3</v>
      </c>
      <c r="V122">
        <v>2</v>
      </c>
      <c r="W122">
        <v>6</v>
      </c>
      <c r="X122">
        <v>7</v>
      </c>
      <c r="Y122">
        <v>11</v>
      </c>
      <c r="Z122">
        <v>6</v>
      </c>
      <c r="AA122">
        <v>13</v>
      </c>
      <c r="AB122">
        <v>7</v>
      </c>
      <c r="AC122">
        <v>4</v>
      </c>
      <c r="AD122">
        <v>6</v>
      </c>
      <c r="AE122">
        <v>17</v>
      </c>
      <c r="AF122">
        <v>7</v>
      </c>
      <c r="AG122">
        <v>3</v>
      </c>
      <c r="AH122">
        <v>8</v>
      </c>
      <c r="AI122">
        <v>7</v>
      </c>
      <c r="AJ122">
        <v>2</v>
      </c>
      <c r="AK122">
        <v>11</v>
      </c>
      <c r="AL122">
        <v>1</v>
      </c>
      <c r="AM122">
        <v>4</v>
      </c>
      <c r="AN122">
        <v>7</v>
      </c>
      <c r="AO122">
        <v>7</v>
      </c>
      <c r="AP122">
        <v>3</v>
      </c>
      <c r="AQ122">
        <v>10</v>
      </c>
      <c r="AR122">
        <v>4</v>
      </c>
      <c r="AS122">
        <v>4</v>
      </c>
      <c r="AT122">
        <v>12</v>
      </c>
      <c r="AU122">
        <v>2</v>
      </c>
      <c r="AV122">
        <v>1</v>
      </c>
      <c r="AW122">
        <v>3</v>
      </c>
      <c r="AX122">
        <v>9</v>
      </c>
      <c r="AY122">
        <v>10</v>
      </c>
      <c r="AZ122">
        <v>2</v>
      </c>
      <c r="BA122">
        <v>2</v>
      </c>
      <c r="BB122">
        <v>0</v>
      </c>
      <c r="BC122">
        <v>5</v>
      </c>
      <c r="BD122">
        <v>6</v>
      </c>
      <c r="BE122">
        <v>7</v>
      </c>
      <c r="BF122">
        <v>8</v>
      </c>
      <c r="BG122">
        <v>11</v>
      </c>
      <c r="BH122">
        <v>8</v>
      </c>
    </row>
    <row r="123" spans="1:60" x14ac:dyDescent="0.55000000000000004">
      <c r="A123">
        <v>7</v>
      </c>
      <c r="B123">
        <v>10</v>
      </c>
      <c r="C123">
        <v>9</v>
      </c>
      <c r="D123">
        <v>13</v>
      </c>
      <c r="E123">
        <v>9</v>
      </c>
      <c r="F123">
        <v>5</v>
      </c>
      <c r="G123">
        <v>0</v>
      </c>
      <c r="H123">
        <v>1</v>
      </c>
      <c r="I123">
        <v>5</v>
      </c>
      <c r="J123">
        <v>3</v>
      </c>
      <c r="K123">
        <v>6</v>
      </c>
      <c r="L123">
        <v>5</v>
      </c>
      <c r="M123">
        <v>1</v>
      </c>
      <c r="N123">
        <v>6</v>
      </c>
      <c r="O123">
        <v>5</v>
      </c>
      <c r="P123">
        <v>7</v>
      </c>
      <c r="Q123">
        <v>6</v>
      </c>
      <c r="R123">
        <v>7</v>
      </c>
      <c r="S123">
        <v>15</v>
      </c>
      <c r="T123">
        <v>1</v>
      </c>
      <c r="U123">
        <v>5</v>
      </c>
      <c r="V123">
        <v>9</v>
      </c>
      <c r="W123">
        <v>1</v>
      </c>
      <c r="X123">
        <v>5</v>
      </c>
      <c r="Y123">
        <v>2</v>
      </c>
      <c r="Z123">
        <v>3</v>
      </c>
      <c r="AA123">
        <v>0</v>
      </c>
      <c r="AB123">
        <v>3</v>
      </c>
      <c r="AC123">
        <v>10</v>
      </c>
      <c r="AD123">
        <v>8</v>
      </c>
      <c r="AE123">
        <v>2</v>
      </c>
      <c r="AF123">
        <v>1</v>
      </c>
      <c r="AG123">
        <v>5</v>
      </c>
      <c r="AH123">
        <v>6</v>
      </c>
      <c r="AI123">
        <v>4</v>
      </c>
      <c r="AJ123">
        <v>8</v>
      </c>
      <c r="AK123">
        <v>7</v>
      </c>
      <c r="AL123">
        <v>5</v>
      </c>
      <c r="AM123">
        <v>3</v>
      </c>
      <c r="AN123">
        <v>2</v>
      </c>
      <c r="AO123">
        <v>6</v>
      </c>
      <c r="AP123">
        <v>13</v>
      </c>
      <c r="AQ123">
        <v>7</v>
      </c>
      <c r="AR123">
        <v>5</v>
      </c>
      <c r="AS123">
        <v>4</v>
      </c>
      <c r="AT123">
        <v>5</v>
      </c>
      <c r="AU123">
        <v>4</v>
      </c>
      <c r="AV123">
        <v>13</v>
      </c>
      <c r="AW123">
        <v>7</v>
      </c>
      <c r="AX123">
        <v>6</v>
      </c>
      <c r="AY123">
        <v>0</v>
      </c>
      <c r="AZ123">
        <v>2</v>
      </c>
      <c r="BA123">
        <v>0</v>
      </c>
      <c r="BB123">
        <v>1</v>
      </c>
      <c r="BC123">
        <v>13</v>
      </c>
      <c r="BD123">
        <v>6</v>
      </c>
      <c r="BE123">
        <v>7</v>
      </c>
      <c r="BF123">
        <v>2</v>
      </c>
      <c r="BG123">
        <v>8</v>
      </c>
      <c r="BH123">
        <v>3</v>
      </c>
    </row>
    <row r="124" spans="1:60" x14ac:dyDescent="0.55000000000000004">
      <c r="A124">
        <v>7</v>
      </c>
      <c r="B124">
        <v>4</v>
      </c>
      <c r="C124">
        <v>6</v>
      </c>
      <c r="D124">
        <v>7</v>
      </c>
      <c r="E124">
        <v>7</v>
      </c>
      <c r="F124">
        <v>6</v>
      </c>
      <c r="G124">
        <v>19</v>
      </c>
      <c r="H124">
        <v>4</v>
      </c>
      <c r="I124">
        <v>6</v>
      </c>
      <c r="J124">
        <v>4</v>
      </c>
      <c r="K124">
        <v>1</v>
      </c>
      <c r="L124">
        <v>2</v>
      </c>
      <c r="M124">
        <v>5</v>
      </c>
      <c r="N124">
        <v>4</v>
      </c>
      <c r="O124">
        <v>2</v>
      </c>
      <c r="P124">
        <v>3</v>
      </c>
      <c r="Q124">
        <v>0</v>
      </c>
      <c r="R124">
        <v>7</v>
      </c>
      <c r="S124">
        <v>9</v>
      </c>
      <c r="T124">
        <v>1</v>
      </c>
      <c r="U124">
        <v>7</v>
      </c>
      <c r="V124">
        <v>0</v>
      </c>
      <c r="W124">
        <v>19</v>
      </c>
      <c r="X124">
        <v>5</v>
      </c>
      <c r="Y124">
        <v>7</v>
      </c>
      <c r="Z124">
        <v>2</v>
      </c>
      <c r="AA124">
        <v>4</v>
      </c>
      <c r="AB124">
        <v>11</v>
      </c>
      <c r="AC124">
        <v>1</v>
      </c>
      <c r="AD124">
        <v>4</v>
      </c>
      <c r="AE124">
        <v>14</v>
      </c>
      <c r="AF124">
        <v>15</v>
      </c>
      <c r="AG124">
        <v>1</v>
      </c>
      <c r="AH124">
        <v>9</v>
      </c>
      <c r="AI124">
        <v>5</v>
      </c>
      <c r="AJ124">
        <v>3</v>
      </c>
      <c r="AK124">
        <v>8</v>
      </c>
      <c r="AL124">
        <v>4</v>
      </c>
      <c r="AM124">
        <v>0</v>
      </c>
      <c r="AN124">
        <v>2</v>
      </c>
      <c r="AO124">
        <v>3</v>
      </c>
      <c r="AP124">
        <v>4</v>
      </c>
      <c r="AQ124">
        <v>2</v>
      </c>
      <c r="AR124">
        <v>7</v>
      </c>
      <c r="AS124">
        <v>5</v>
      </c>
      <c r="AT124">
        <v>6</v>
      </c>
      <c r="AU124">
        <v>6</v>
      </c>
      <c r="AV124">
        <v>1</v>
      </c>
      <c r="AW124">
        <v>3</v>
      </c>
      <c r="AX124">
        <v>0</v>
      </c>
      <c r="AY124">
        <v>0</v>
      </c>
      <c r="AZ124">
        <v>6</v>
      </c>
      <c r="BA124">
        <v>4</v>
      </c>
      <c r="BB124">
        <v>5</v>
      </c>
      <c r="BC124">
        <v>4</v>
      </c>
      <c r="BD124">
        <v>3</v>
      </c>
      <c r="BE124">
        <v>5</v>
      </c>
      <c r="BF124">
        <v>6</v>
      </c>
      <c r="BG124">
        <v>6</v>
      </c>
      <c r="BH124">
        <v>5</v>
      </c>
    </row>
    <row r="125" spans="1:60" x14ac:dyDescent="0.55000000000000004">
      <c r="A125">
        <v>8</v>
      </c>
      <c r="B125">
        <v>7</v>
      </c>
      <c r="C125">
        <v>2</v>
      </c>
      <c r="D125">
        <v>3</v>
      </c>
      <c r="E125">
        <v>3</v>
      </c>
      <c r="F125">
        <v>2</v>
      </c>
      <c r="G125">
        <v>3</v>
      </c>
      <c r="H125">
        <v>0</v>
      </c>
      <c r="I125">
        <v>8</v>
      </c>
      <c r="J125">
        <v>10</v>
      </c>
      <c r="K125">
        <v>15</v>
      </c>
      <c r="L125">
        <v>14</v>
      </c>
      <c r="M125">
        <v>3</v>
      </c>
      <c r="N125">
        <v>0</v>
      </c>
      <c r="O125">
        <v>2</v>
      </c>
      <c r="P125">
        <v>0</v>
      </c>
      <c r="Q125">
        <v>9</v>
      </c>
      <c r="R125">
        <v>10</v>
      </c>
      <c r="S125">
        <v>7</v>
      </c>
      <c r="T125">
        <v>13</v>
      </c>
      <c r="U125">
        <v>10</v>
      </c>
      <c r="V125">
        <v>9</v>
      </c>
      <c r="W125">
        <v>2</v>
      </c>
      <c r="X125">
        <v>3</v>
      </c>
      <c r="Y125">
        <v>3</v>
      </c>
      <c r="Z125">
        <v>7</v>
      </c>
      <c r="AA125">
        <v>6</v>
      </c>
      <c r="AB125">
        <v>7</v>
      </c>
      <c r="AC125">
        <v>4</v>
      </c>
      <c r="AD125">
        <v>1</v>
      </c>
      <c r="AE125">
        <v>16</v>
      </c>
      <c r="AF125">
        <v>8</v>
      </c>
      <c r="AG125">
        <v>0</v>
      </c>
      <c r="AH125">
        <v>4</v>
      </c>
      <c r="AI125">
        <v>3</v>
      </c>
      <c r="AJ125">
        <v>2</v>
      </c>
      <c r="AK125">
        <v>3</v>
      </c>
      <c r="AL125">
        <v>5</v>
      </c>
      <c r="AM125">
        <v>1</v>
      </c>
      <c r="AN125">
        <v>7</v>
      </c>
      <c r="AO125">
        <v>7</v>
      </c>
      <c r="AP125">
        <v>12</v>
      </c>
      <c r="AQ125">
        <v>0</v>
      </c>
      <c r="AR125">
        <v>2</v>
      </c>
      <c r="AS125">
        <v>7</v>
      </c>
      <c r="AT125">
        <v>6</v>
      </c>
      <c r="AU125">
        <v>4</v>
      </c>
      <c r="AV125">
        <v>5</v>
      </c>
      <c r="AW125">
        <v>11</v>
      </c>
      <c r="AX125">
        <v>4</v>
      </c>
      <c r="AY125">
        <v>4</v>
      </c>
      <c r="AZ125">
        <v>1</v>
      </c>
      <c r="BA125">
        <v>4</v>
      </c>
      <c r="BB125">
        <v>5</v>
      </c>
      <c r="BC125">
        <v>12</v>
      </c>
      <c r="BD125">
        <v>7</v>
      </c>
      <c r="BE125">
        <v>2</v>
      </c>
      <c r="BF125">
        <v>9</v>
      </c>
      <c r="BG125">
        <v>5</v>
      </c>
      <c r="BH125">
        <v>19</v>
      </c>
    </row>
    <row r="126" spans="1:60" x14ac:dyDescent="0.55000000000000004">
      <c r="A126">
        <v>2</v>
      </c>
      <c r="B126">
        <v>7</v>
      </c>
      <c r="C126">
        <v>4</v>
      </c>
      <c r="D126">
        <v>8</v>
      </c>
      <c r="E126">
        <v>8</v>
      </c>
      <c r="F126">
        <v>4</v>
      </c>
      <c r="G126">
        <v>3</v>
      </c>
      <c r="H126">
        <v>7</v>
      </c>
      <c r="I126">
        <v>3</v>
      </c>
      <c r="J126">
        <v>8</v>
      </c>
      <c r="K126">
        <v>8</v>
      </c>
      <c r="L126">
        <v>16</v>
      </c>
      <c r="M126">
        <v>9</v>
      </c>
      <c r="N126">
        <v>4</v>
      </c>
      <c r="O126">
        <v>7</v>
      </c>
      <c r="P126">
        <v>1</v>
      </c>
      <c r="Q126">
        <v>6</v>
      </c>
      <c r="R126">
        <v>11</v>
      </c>
      <c r="S126">
        <v>8</v>
      </c>
      <c r="T126">
        <v>3</v>
      </c>
      <c r="U126">
        <v>11</v>
      </c>
      <c r="V126">
        <v>6</v>
      </c>
      <c r="W126">
        <v>5</v>
      </c>
      <c r="X126">
        <v>6</v>
      </c>
      <c r="Y126">
        <v>4</v>
      </c>
      <c r="Z126">
        <v>3</v>
      </c>
      <c r="AA126">
        <v>1</v>
      </c>
      <c r="AB126">
        <v>5</v>
      </c>
      <c r="AC126">
        <v>11</v>
      </c>
      <c r="AD126">
        <v>5</v>
      </c>
      <c r="AE126">
        <v>13</v>
      </c>
      <c r="AF126">
        <v>0</v>
      </c>
      <c r="AG126">
        <v>7</v>
      </c>
      <c r="AH126">
        <v>13</v>
      </c>
      <c r="AI126">
        <v>3</v>
      </c>
      <c r="AJ126">
        <v>2</v>
      </c>
      <c r="AK126">
        <v>2</v>
      </c>
      <c r="AL126">
        <v>3</v>
      </c>
      <c r="AM126">
        <v>0</v>
      </c>
      <c r="AN126">
        <v>13</v>
      </c>
      <c r="AO126">
        <v>3</v>
      </c>
      <c r="AP126">
        <v>6</v>
      </c>
      <c r="AQ126">
        <v>1</v>
      </c>
      <c r="AR126">
        <v>0</v>
      </c>
      <c r="AS126">
        <v>5</v>
      </c>
      <c r="AT126">
        <v>1</v>
      </c>
      <c r="AU126">
        <v>2</v>
      </c>
      <c r="AV126">
        <v>3</v>
      </c>
      <c r="AW126">
        <v>7</v>
      </c>
      <c r="AX126">
        <v>6</v>
      </c>
      <c r="AY126">
        <v>1</v>
      </c>
      <c r="AZ126">
        <v>4</v>
      </c>
      <c r="BA126">
        <v>3</v>
      </c>
      <c r="BB126">
        <v>6</v>
      </c>
      <c r="BC126">
        <v>6</v>
      </c>
      <c r="BD126">
        <v>3</v>
      </c>
      <c r="BE126">
        <v>6</v>
      </c>
      <c r="BF126">
        <v>4</v>
      </c>
      <c r="BG126">
        <v>3</v>
      </c>
      <c r="BH126">
        <v>2</v>
      </c>
    </row>
    <row r="127" spans="1:60" x14ac:dyDescent="0.55000000000000004">
      <c r="A127">
        <v>6</v>
      </c>
      <c r="B127">
        <v>5</v>
      </c>
      <c r="C127">
        <v>4</v>
      </c>
      <c r="D127">
        <v>1</v>
      </c>
      <c r="E127">
        <v>1</v>
      </c>
      <c r="F127">
        <v>4</v>
      </c>
      <c r="G127">
        <v>7</v>
      </c>
      <c r="H127">
        <v>3</v>
      </c>
      <c r="I127">
        <v>4</v>
      </c>
      <c r="J127">
        <v>3</v>
      </c>
      <c r="K127">
        <v>0</v>
      </c>
      <c r="L127">
        <v>3</v>
      </c>
      <c r="M127">
        <v>3</v>
      </c>
      <c r="N127">
        <v>5</v>
      </c>
      <c r="O127">
        <v>5</v>
      </c>
      <c r="P127">
        <v>3</v>
      </c>
      <c r="Q127">
        <v>6</v>
      </c>
      <c r="R127">
        <v>1</v>
      </c>
      <c r="S127">
        <v>3</v>
      </c>
      <c r="T127">
        <v>4</v>
      </c>
      <c r="U127">
        <v>1</v>
      </c>
      <c r="V127">
        <v>6</v>
      </c>
      <c r="W127">
        <v>8</v>
      </c>
      <c r="X127">
        <v>4</v>
      </c>
      <c r="Y127">
        <v>7</v>
      </c>
      <c r="Z127">
        <v>0</v>
      </c>
      <c r="AA127">
        <v>0</v>
      </c>
      <c r="AB127">
        <v>5</v>
      </c>
      <c r="AC127">
        <v>9</v>
      </c>
      <c r="AD127">
        <v>2</v>
      </c>
      <c r="AE127">
        <v>1</v>
      </c>
      <c r="AF127">
        <v>4</v>
      </c>
      <c r="AG127">
        <v>4</v>
      </c>
      <c r="AH127">
        <v>5</v>
      </c>
      <c r="AI127">
        <v>2</v>
      </c>
      <c r="AJ127">
        <v>3</v>
      </c>
      <c r="AK127">
        <v>3</v>
      </c>
      <c r="AL127">
        <v>2</v>
      </c>
      <c r="AM127">
        <v>4</v>
      </c>
      <c r="AN127">
        <v>1</v>
      </c>
      <c r="AO127">
        <v>8</v>
      </c>
      <c r="AP127">
        <v>7</v>
      </c>
      <c r="AQ127">
        <v>5</v>
      </c>
      <c r="AR127">
        <v>4</v>
      </c>
      <c r="AS127">
        <v>9</v>
      </c>
      <c r="AT127">
        <v>1</v>
      </c>
      <c r="AU127">
        <v>3</v>
      </c>
      <c r="AV127">
        <v>2</v>
      </c>
      <c r="AW127">
        <v>3</v>
      </c>
      <c r="AX127">
        <v>5</v>
      </c>
      <c r="AY127">
        <v>5</v>
      </c>
      <c r="AZ127">
        <v>11</v>
      </c>
      <c r="BA127">
        <v>2</v>
      </c>
      <c r="BB127">
        <v>1</v>
      </c>
      <c r="BC127">
        <v>4</v>
      </c>
      <c r="BD127">
        <v>6</v>
      </c>
      <c r="BE127">
        <v>4</v>
      </c>
      <c r="BF127">
        <v>14</v>
      </c>
      <c r="BG127">
        <v>6</v>
      </c>
      <c r="BH127">
        <v>5</v>
      </c>
    </row>
    <row r="128" spans="1:60" x14ac:dyDescent="0.55000000000000004">
      <c r="A128">
        <v>9</v>
      </c>
      <c r="B128">
        <v>2</v>
      </c>
      <c r="C128">
        <v>5</v>
      </c>
      <c r="D128">
        <v>4</v>
      </c>
      <c r="E128">
        <v>6</v>
      </c>
      <c r="F128">
        <v>2</v>
      </c>
      <c r="G128">
        <v>3</v>
      </c>
      <c r="H128">
        <v>4</v>
      </c>
      <c r="I128">
        <v>5</v>
      </c>
      <c r="J128">
        <v>3</v>
      </c>
      <c r="K128">
        <v>4</v>
      </c>
      <c r="L128">
        <v>9</v>
      </c>
      <c r="M128">
        <v>6</v>
      </c>
      <c r="N128">
        <v>5</v>
      </c>
      <c r="O128">
        <v>12</v>
      </c>
      <c r="P128">
        <v>11</v>
      </c>
      <c r="Q128">
        <v>5</v>
      </c>
      <c r="R128">
        <v>3</v>
      </c>
      <c r="S128">
        <v>3</v>
      </c>
      <c r="T128">
        <v>5</v>
      </c>
      <c r="U128">
        <v>3</v>
      </c>
      <c r="V128">
        <v>5</v>
      </c>
      <c r="W128">
        <v>2</v>
      </c>
      <c r="X128">
        <v>9</v>
      </c>
      <c r="Y128">
        <v>9</v>
      </c>
      <c r="Z128">
        <v>3</v>
      </c>
      <c r="AA128">
        <v>2</v>
      </c>
      <c r="AB128">
        <v>3</v>
      </c>
      <c r="AC128">
        <v>4</v>
      </c>
      <c r="AD128">
        <v>3</v>
      </c>
      <c r="AE128">
        <v>11</v>
      </c>
      <c r="AF128">
        <v>1</v>
      </c>
      <c r="AG128">
        <v>4</v>
      </c>
      <c r="AH128">
        <v>1</v>
      </c>
      <c r="AI128">
        <v>2</v>
      </c>
      <c r="AJ128">
        <v>4</v>
      </c>
      <c r="AK128">
        <v>5</v>
      </c>
      <c r="AL128">
        <v>2</v>
      </c>
      <c r="AM128">
        <v>1</v>
      </c>
      <c r="AN128">
        <v>11</v>
      </c>
      <c r="AO128">
        <v>1</v>
      </c>
      <c r="AP128">
        <v>5</v>
      </c>
      <c r="AQ128">
        <v>3</v>
      </c>
      <c r="AR128">
        <v>9</v>
      </c>
      <c r="AS128">
        <v>4</v>
      </c>
      <c r="AT128">
        <v>0</v>
      </c>
      <c r="AU128">
        <v>4</v>
      </c>
      <c r="AV128">
        <v>2</v>
      </c>
      <c r="AW128">
        <v>7</v>
      </c>
      <c r="AX128">
        <v>8</v>
      </c>
      <c r="AY128">
        <v>5</v>
      </c>
      <c r="AZ128">
        <v>4</v>
      </c>
      <c r="BA128">
        <v>3</v>
      </c>
      <c r="BB128">
        <v>6</v>
      </c>
      <c r="BC128">
        <v>14</v>
      </c>
      <c r="BD128">
        <v>4</v>
      </c>
      <c r="BE128">
        <v>4</v>
      </c>
      <c r="BF128">
        <v>0</v>
      </c>
      <c r="BG128">
        <v>4</v>
      </c>
      <c r="BH128">
        <v>8</v>
      </c>
    </row>
    <row r="129" spans="1:60" x14ac:dyDescent="0.55000000000000004">
      <c r="A129">
        <v>7</v>
      </c>
      <c r="B129">
        <v>8</v>
      </c>
      <c r="C129">
        <v>6</v>
      </c>
      <c r="D129">
        <v>3</v>
      </c>
      <c r="E129">
        <v>6</v>
      </c>
      <c r="F129">
        <v>4</v>
      </c>
      <c r="G129">
        <v>0</v>
      </c>
      <c r="H129">
        <v>7</v>
      </c>
      <c r="I129">
        <v>5</v>
      </c>
      <c r="J129">
        <v>1</v>
      </c>
      <c r="K129">
        <v>5</v>
      </c>
      <c r="L129">
        <v>3</v>
      </c>
      <c r="M129">
        <v>8</v>
      </c>
      <c r="N129">
        <v>3</v>
      </c>
      <c r="O129">
        <v>1</v>
      </c>
      <c r="P129">
        <v>0</v>
      </c>
      <c r="Q129">
        <v>8</v>
      </c>
      <c r="R129">
        <v>7</v>
      </c>
      <c r="S129">
        <v>16</v>
      </c>
      <c r="T129">
        <v>3</v>
      </c>
      <c r="U129">
        <v>11</v>
      </c>
      <c r="V129">
        <v>12</v>
      </c>
      <c r="W129">
        <v>3</v>
      </c>
      <c r="X129">
        <v>4</v>
      </c>
      <c r="Y129">
        <v>7</v>
      </c>
      <c r="Z129">
        <v>4</v>
      </c>
      <c r="AA129">
        <v>19</v>
      </c>
      <c r="AB129">
        <v>11</v>
      </c>
      <c r="AC129">
        <v>2</v>
      </c>
      <c r="AD129">
        <v>0</v>
      </c>
      <c r="AE129">
        <v>7</v>
      </c>
      <c r="AF129">
        <v>1</v>
      </c>
      <c r="AG129">
        <v>8</v>
      </c>
      <c r="AH129">
        <v>1</v>
      </c>
      <c r="AI129">
        <v>0</v>
      </c>
      <c r="AJ129">
        <v>11</v>
      </c>
      <c r="AK129">
        <v>11</v>
      </c>
      <c r="AL129">
        <v>19</v>
      </c>
      <c r="AM129">
        <v>1</v>
      </c>
      <c r="AN129">
        <v>7</v>
      </c>
      <c r="AO129">
        <v>3</v>
      </c>
      <c r="AP129">
        <v>2</v>
      </c>
      <c r="AQ129">
        <v>4</v>
      </c>
      <c r="AR129">
        <v>7</v>
      </c>
      <c r="AS129">
        <v>13</v>
      </c>
      <c r="AT129">
        <v>7</v>
      </c>
      <c r="AU129">
        <v>2</v>
      </c>
      <c r="AV129">
        <v>3</v>
      </c>
      <c r="AW129">
        <v>7</v>
      </c>
      <c r="AX129">
        <v>2</v>
      </c>
      <c r="AY129">
        <v>1</v>
      </c>
      <c r="AZ129">
        <v>4</v>
      </c>
      <c r="BA129">
        <v>9</v>
      </c>
      <c r="BB129">
        <v>6</v>
      </c>
      <c r="BC129">
        <v>0</v>
      </c>
      <c r="BD129">
        <v>4</v>
      </c>
      <c r="BE129">
        <v>6</v>
      </c>
      <c r="BF129">
        <v>1</v>
      </c>
      <c r="BG129">
        <v>2</v>
      </c>
      <c r="BH129">
        <v>6</v>
      </c>
    </row>
    <row r="130" spans="1:60" x14ac:dyDescent="0.55000000000000004">
      <c r="A130">
        <v>5</v>
      </c>
      <c r="B130">
        <v>1</v>
      </c>
      <c r="C130">
        <v>1</v>
      </c>
      <c r="D130">
        <v>2</v>
      </c>
      <c r="E130">
        <v>5</v>
      </c>
      <c r="F130">
        <v>3</v>
      </c>
      <c r="G130">
        <v>3</v>
      </c>
      <c r="H130">
        <v>16</v>
      </c>
      <c r="I130">
        <v>5</v>
      </c>
      <c r="J130">
        <v>0</v>
      </c>
      <c r="K130">
        <v>6</v>
      </c>
      <c r="L130">
        <v>1</v>
      </c>
      <c r="M130">
        <v>6</v>
      </c>
      <c r="N130">
        <v>0</v>
      </c>
      <c r="O130">
        <v>3</v>
      </c>
      <c r="P130">
        <v>9</v>
      </c>
      <c r="Q130">
        <v>2</v>
      </c>
      <c r="R130">
        <v>7</v>
      </c>
      <c r="S130">
        <v>2</v>
      </c>
      <c r="T130">
        <v>1</v>
      </c>
      <c r="U130">
        <v>0</v>
      </c>
      <c r="V130">
        <v>1</v>
      </c>
      <c r="W130">
        <v>0</v>
      </c>
      <c r="X130">
        <v>2</v>
      </c>
      <c r="Y130">
        <v>6</v>
      </c>
      <c r="Z130">
        <v>7</v>
      </c>
      <c r="AA130">
        <v>3</v>
      </c>
      <c r="AB130">
        <v>9</v>
      </c>
      <c r="AC130">
        <v>1</v>
      </c>
      <c r="AD130">
        <v>2</v>
      </c>
      <c r="AE130">
        <v>9</v>
      </c>
      <c r="AF130">
        <v>3</v>
      </c>
      <c r="AG130">
        <v>2</v>
      </c>
      <c r="AH130">
        <v>5</v>
      </c>
      <c r="AI130">
        <v>4</v>
      </c>
      <c r="AJ130">
        <v>5</v>
      </c>
      <c r="AK130">
        <v>9</v>
      </c>
      <c r="AL130">
        <v>3</v>
      </c>
      <c r="AM130">
        <v>3</v>
      </c>
      <c r="AN130">
        <v>2</v>
      </c>
      <c r="AO130">
        <v>8</v>
      </c>
      <c r="AP130">
        <v>7</v>
      </c>
      <c r="AQ130">
        <v>7</v>
      </c>
      <c r="AR130">
        <v>6</v>
      </c>
      <c r="AS130">
        <v>2</v>
      </c>
      <c r="AT130">
        <v>3</v>
      </c>
      <c r="AU130">
        <v>0</v>
      </c>
      <c r="AV130">
        <v>14</v>
      </c>
      <c r="AW130">
        <v>5</v>
      </c>
      <c r="AX130">
        <v>6</v>
      </c>
      <c r="AY130">
        <v>1</v>
      </c>
      <c r="AZ130">
        <v>8</v>
      </c>
      <c r="BA130">
        <v>5</v>
      </c>
      <c r="BB130">
        <v>8</v>
      </c>
      <c r="BC130">
        <v>6</v>
      </c>
      <c r="BD130">
        <v>9</v>
      </c>
      <c r="BE130">
        <v>8</v>
      </c>
      <c r="BF130">
        <v>3</v>
      </c>
      <c r="BG130">
        <v>4</v>
      </c>
      <c r="BH130">
        <v>6</v>
      </c>
    </row>
    <row r="131" spans="1:60" x14ac:dyDescent="0.55000000000000004">
      <c r="A131">
        <v>2</v>
      </c>
      <c r="B131">
        <v>3</v>
      </c>
      <c r="C131">
        <v>6</v>
      </c>
      <c r="D131">
        <v>3</v>
      </c>
      <c r="E131">
        <v>5</v>
      </c>
      <c r="F131">
        <v>10</v>
      </c>
      <c r="G131">
        <v>1</v>
      </c>
      <c r="H131">
        <v>2</v>
      </c>
      <c r="I131">
        <v>3</v>
      </c>
      <c r="J131">
        <v>2</v>
      </c>
      <c r="K131">
        <v>4</v>
      </c>
      <c r="L131">
        <v>0</v>
      </c>
      <c r="M131">
        <v>11</v>
      </c>
      <c r="N131">
        <v>4</v>
      </c>
      <c r="O131">
        <v>2</v>
      </c>
      <c r="P131">
        <v>7</v>
      </c>
      <c r="Q131">
        <v>1</v>
      </c>
      <c r="R131">
        <v>6</v>
      </c>
      <c r="S131">
        <v>3</v>
      </c>
      <c r="T131">
        <v>2</v>
      </c>
      <c r="U131">
        <v>10</v>
      </c>
      <c r="V131">
        <v>5</v>
      </c>
      <c r="W131">
        <v>4</v>
      </c>
      <c r="X131">
        <v>1</v>
      </c>
      <c r="Y131">
        <v>7</v>
      </c>
      <c r="Z131">
        <v>4</v>
      </c>
      <c r="AA131">
        <v>3</v>
      </c>
      <c r="AB131">
        <v>2</v>
      </c>
      <c r="AC131">
        <v>5</v>
      </c>
      <c r="AD131">
        <v>9</v>
      </c>
      <c r="AE131">
        <v>7</v>
      </c>
      <c r="AF131">
        <v>2</v>
      </c>
      <c r="AG131">
        <v>1</v>
      </c>
      <c r="AH131">
        <v>7</v>
      </c>
      <c r="AI131">
        <v>3</v>
      </c>
      <c r="AJ131">
        <v>1</v>
      </c>
      <c r="AK131">
        <v>2</v>
      </c>
      <c r="AL131">
        <v>3</v>
      </c>
      <c r="AM131">
        <v>14</v>
      </c>
      <c r="AN131">
        <v>0</v>
      </c>
      <c r="AO131">
        <v>1</v>
      </c>
      <c r="AP131">
        <v>6</v>
      </c>
      <c r="AQ131">
        <v>5</v>
      </c>
      <c r="AR131">
        <v>2</v>
      </c>
      <c r="AS131">
        <v>2</v>
      </c>
      <c r="AT131">
        <v>5</v>
      </c>
      <c r="AU131">
        <v>8</v>
      </c>
      <c r="AV131">
        <v>9</v>
      </c>
      <c r="AW131">
        <v>3</v>
      </c>
      <c r="AX131">
        <v>8</v>
      </c>
      <c r="AY131">
        <v>1</v>
      </c>
      <c r="AZ131">
        <v>4</v>
      </c>
      <c r="BA131">
        <v>4</v>
      </c>
      <c r="BB131">
        <v>7</v>
      </c>
      <c r="BC131">
        <v>8</v>
      </c>
      <c r="BD131">
        <v>5</v>
      </c>
      <c r="BE131">
        <v>0</v>
      </c>
      <c r="BF131">
        <v>4</v>
      </c>
      <c r="BG131">
        <v>3</v>
      </c>
      <c r="BH131">
        <v>5</v>
      </c>
    </row>
    <row r="132" spans="1:60" x14ac:dyDescent="0.55000000000000004">
      <c r="A132">
        <v>7</v>
      </c>
      <c r="B132">
        <v>8</v>
      </c>
      <c r="C132">
        <v>5</v>
      </c>
      <c r="D132">
        <v>4</v>
      </c>
      <c r="E132">
        <v>4</v>
      </c>
      <c r="F132">
        <v>5</v>
      </c>
      <c r="G132">
        <v>2</v>
      </c>
      <c r="H132">
        <v>3</v>
      </c>
      <c r="I132">
        <v>2</v>
      </c>
      <c r="J132">
        <v>1</v>
      </c>
      <c r="K132">
        <v>2</v>
      </c>
      <c r="L132">
        <v>5</v>
      </c>
      <c r="M132">
        <v>12</v>
      </c>
      <c r="N132">
        <v>2</v>
      </c>
      <c r="O132">
        <v>5</v>
      </c>
      <c r="P132">
        <v>7</v>
      </c>
      <c r="Q132">
        <v>0</v>
      </c>
      <c r="R132">
        <v>4</v>
      </c>
      <c r="S132">
        <v>2</v>
      </c>
      <c r="T132">
        <v>10</v>
      </c>
      <c r="U132">
        <v>5</v>
      </c>
      <c r="V132">
        <v>4</v>
      </c>
      <c r="W132">
        <v>4</v>
      </c>
      <c r="X132">
        <v>2</v>
      </c>
      <c r="Y132">
        <v>5</v>
      </c>
      <c r="Z132">
        <v>7</v>
      </c>
      <c r="AA132">
        <v>3</v>
      </c>
      <c r="AB132">
        <v>6</v>
      </c>
      <c r="AC132">
        <v>1</v>
      </c>
      <c r="AD132">
        <v>2</v>
      </c>
      <c r="AE132">
        <v>7</v>
      </c>
      <c r="AF132">
        <v>5</v>
      </c>
      <c r="AG132">
        <v>7</v>
      </c>
      <c r="AH132">
        <v>1</v>
      </c>
      <c r="AI132">
        <v>4</v>
      </c>
      <c r="AJ132">
        <v>3</v>
      </c>
      <c r="AK132">
        <v>6</v>
      </c>
      <c r="AL132">
        <v>5</v>
      </c>
      <c r="AM132">
        <v>9</v>
      </c>
      <c r="AN132">
        <v>8</v>
      </c>
      <c r="AO132">
        <v>3</v>
      </c>
      <c r="AP132">
        <v>8</v>
      </c>
      <c r="AQ132">
        <v>7</v>
      </c>
      <c r="AR132">
        <v>1</v>
      </c>
      <c r="AS132">
        <v>11</v>
      </c>
      <c r="AT132">
        <v>0</v>
      </c>
      <c r="AU132">
        <v>6</v>
      </c>
      <c r="AV132">
        <v>3</v>
      </c>
      <c r="AW132">
        <v>0</v>
      </c>
      <c r="AX132">
        <v>6</v>
      </c>
      <c r="AY132">
        <v>2</v>
      </c>
      <c r="AZ132">
        <v>4</v>
      </c>
      <c r="BA132">
        <v>1</v>
      </c>
      <c r="BB132">
        <v>10</v>
      </c>
      <c r="BC132">
        <v>7</v>
      </c>
      <c r="BD132">
        <v>4</v>
      </c>
      <c r="BE132">
        <v>2</v>
      </c>
      <c r="BF132">
        <v>0</v>
      </c>
      <c r="BG132">
        <v>10</v>
      </c>
      <c r="BH132">
        <v>2</v>
      </c>
    </row>
    <row r="133" spans="1:60" x14ac:dyDescent="0.55000000000000004">
      <c r="A133">
        <v>4</v>
      </c>
      <c r="B133">
        <v>5</v>
      </c>
      <c r="C133">
        <v>5</v>
      </c>
      <c r="D133">
        <v>2</v>
      </c>
      <c r="E133">
        <v>19</v>
      </c>
      <c r="F133">
        <v>4</v>
      </c>
      <c r="G133">
        <v>4</v>
      </c>
      <c r="H133">
        <v>7</v>
      </c>
      <c r="I133">
        <v>9</v>
      </c>
      <c r="J133">
        <v>5</v>
      </c>
      <c r="K133">
        <v>2</v>
      </c>
      <c r="L133">
        <v>12</v>
      </c>
      <c r="M133">
        <v>6</v>
      </c>
      <c r="N133">
        <v>3</v>
      </c>
      <c r="O133">
        <v>5</v>
      </c>
      <c r="P133">
        <v>2</v>
      </c>
      <c r="Q133">
        <v>5</v>
      </c>
      <c r="R133">
        <v>2</v>
      </c>
      <c r="S133">
        <v>2</v>
      </c>
      <c r="T133">
        <v>1</v>
      </c>
      <c r="U133">
        <v>4</v>
      </c>
      <c r="V133">
        <v>6</v>
      </c>
      <c r="W133">
        <v>8</v>
      </c>
      <c r="X133">
        <v>9</v>
      </c>
      <c r="Y133">
        <v>3</v>
      </c>
      <c r="Z133">
        <v>1</v>
      </c>
      <c r="AA133">
        <v>5</v>
      </c>
      <c r="AB133">
        <v>8</v>
      </c>
      <c r="AC133">
        <v>2</v>
      </c>
      <c r="AD133">
        <v>5</v>
      </c>
      <c r="AE133">
        <v>0</v>
      </c>
      <c r="AF133">
        <v>2</v>
      </c>
      <c r="AG133">
        <v>8</v>
      </c>
      <c r="AH133">
        <v>3</v>
      </c>
      <c r="AI133">
        <v>0</v>
      </c>
      <c r="AJ133">
        <v>9</v>
      </c>
      <c r="AK133">
        <v>4</v>
      </c>
      <c r="AL133">
        <v>5</v>
      </c>
      <c r="AM133">
        <v>5</v>
      </c>
      <c r="AN133">
        <v>6</v>
      </c>
      <c r="AO133">
        <v>4</v>
      </c>
      <c r="AP133">
        <v>0</v>
      </c>
      <c r="AQ133">
        <v>1</v>
      </c>
      <c r="AR133">
        <v>7</v>
      </c>
      <c r="AS133">
        <v>5</v>
      </c>
      <c r="AT133">
        <v>4</v>
      </c>
      <c r="AU133">
        <v>8</v>
      </c>
      <c r="AV133">
        <v>5</v>
      </c>
      <c r="AW133">
        <v>4</v>
      </c>
      <c r="AX133">
        <v>11</v>
      </c>
      <c r="AY133">
        <v>9</v>
      </c>
      <c r="AZ133">
        <v>8</v>
      </c>
      <c r="BA133">
        <v>2</v>
      </c>
      <c r="BB133">
        <v>4</v>
      </c>
      <c r="BC133">
        <v>3</v>
      </c>
      <c r="BD133">
        <v>1</v>
      </c>
      <c r="BE133">
        <v>1</v>
      </c>
      <c r="BF133">
        <v>3</v>
      </c>
      <c r="BG133">
        <v>1</v>
      </c>
      <c r="BH133">
        <v>2</v>
      </c>
    </row>
    <row r="134" spans="1:60" x14ac:dyDescent="0.55000000000000004">
      <c r="A134">
        <v>2</v>
      </c>
      <c r="B134">
        <v>5</v>
      </c>
      <c r="C134">
        <v>11</v>
      </c>
      <c r="D134">
        <v>2</v>
      </c>
      <c r="E134">
        <v>2</v>
      </c>
      <c r="F134">
        <v>1</v>
      </c>
      <c r="G134">
        <v>7</v>
      </c>
      <c r="H134">
        <v>5</v>
      </c>
      <c r="I134">
        <v>2</v>
      </c>
      <c r="J134">
        <v>1</v>
      </c>
      <c r="K134">
        <v>3</v>
      </c>
      <c r="L134">
        <v>6</v>
      </c>
      <c r="M134">
        <v>1</v>
      </c>
      <c r="N134">
        <v>4</v>
      </c>
      <c r="O134">
        <v>10</v>
      </c>
      <c r="P134">
        <v>7</v>
      </c>
      <c r="Q134">
        <v>6</v>
      </c>
      <c r="R134">
        <v>4</v>
      </c>
      <c r="S134">
        <v>1</v>
      </c>
      <c r="T134">
        <v>5</v>
      </c>
      <c r="U134">
        <v>2</v>
      </c>
      <c r="V134">
        <v>3</v>
      </c>
      <c r="W134">
        <v>10</v>
      </c>
      <c r="X134">
        <v>1</v>
      </c>
      <c r="Y134">
        <v>4</v>
      </c>
      <c r="Z134">
        <v>5</v>
      </c>
      <c r="AA134">
        <v>0</v>
      </c>
      <c r="AB134">
        <v>5</v>
      </c>
      <c r="AC134">
        <v>7</v>
      </c>
      <c r="AD134">
        <v>10</v>
      </c>
      <c r="AE134">
        <v>8</v>
      </c>
      <c r="AF134">
        <v>4</v>
      </c>
      <c r="AG134">
        <v>2</v>
      </c>
      <c r="AH134">
        <v>0</v>
      </c>
      <c r="AI134">
        <v>4</v>
      </c>
      <c r="AJ134">
        <v>6</v>
      </c>
      <c r="AK134">
        <v>12</v>
      </c>
      <c r="AL134">
        <v>3</v>
      </c>
      <c r="AM134">
        <v>5</v>
      </c>
      <c r="AN134">
        <v>4</v>
      </c>
      <c r="AO134">
        <v>0</v>
      </c>
      <c r="AP134">
        <v>2</v>
      </c>
      <c r="AQ134">
        <v>3</v>
      </c>
      <c r="AR134">
        <v>8</v>
      </c>
      <c r="AS134">
        <v>1</v>
      </c>
      <c r="AT134">
        <v>3</v>
      </c>
      <c r="AU134">
        <v>5</v>
      </c>
      <c r="AV134">
        <v>0</v>
      </c>
      <c r="AW134">
        <v>3</v>
      </c>
      <c r="AX134">
        <v>1</v>
      </c>
      <c r="AY134">
        <v>4</v>
      </c>
      <c r="AZ134">
        <v>19</v>
      </c>
      <c r="BA134">
        <v>0</v>
      </c>
      <c r="BB134">
        <v>2</v>
      </c>
      <c r="BC134">
        <v>8</v>
      </c>
      <c r="BD134">
        <v>2</v>
      </c>
      <c r="BE134">
        <v>2</v>
      </c>
      <c r="BF134">
        <v>8</v>
      </c>
      <c r="BG134">
        <v>5</v>
      </c>
      <c r="BH134">
        <v>1</v>
      </c>
    </row>
    <row r="135" spans="1:60" x14ac:dyDescent="0.55000000000000004">
      <c r="A135">
        <v>2</v>
      </c>
      <c r="B135">
        <v>11</v>
      </c>
      <c r="C135">
        <v>15</v>
      </c>
      <c r="D135">
        <v>1</v>
      </c>
      <c r="E135">
        <v>4</v>
      </c>
      <c r="F135">
        <v>6</v>
      </c>
      <c r="G135">
        <v>1</v>
      </c>
      <c r="H135">
        <v>3</v>
      </c>
      <c r="I135">
        <v>1</v>
      </c>
      <c r="J135">
        <v>3</v>
      </c>
      <c r="K135">
        <v>4</v>
      </c>
      <c r="L135">
        <v>1</v>
      </c>
      <c r="M135">
        <v>10</v>
      </c>
      <c r="N135">
        <v>6</v>
      </c>
      <c r="O135">
        <v>4</v>
      </c>
      <c r="P135">
        <v>1</v>
      </c>
      <c r="Q135">
        <v>3</v>
      </c>
      <c r="R135">
        <v>2</v>
      </c>
      <c r="S135">
        <v>3</v>
      </c>
      <c r="T135">
        <v>4</v>
      </c>
      <c r="U135">
        <v>3</v>
      </c>
      <c r="V135">
        <v>5</v>
      </c>
      <c r="W135">
        <v>4</v>
      </c>
      <c r="X135">
        <v>2</v>
      </c>
      <c r="Y135">
        <v>0</v>
      </c>
      <c r="Z135">
        <v>7</v>
      </c>
      <c r="AA135">
        <v>4</v>
      </c>
      <c r="AB135">
        <v>3</v>
      </c>
      <c r="AC135">
        <v>1</v>
      </c>
      <c r="AD135">
        <v>4</v>
      </c>
      <c r="AE135">
        <v>7</v>
      </c>
      <c r="AF135">
        <v>6</v>
      </c>
      <c r="AG135">
        <v>4</v>
      </c>
      <c r="AH135">
        <v>8</v>
      </c>
      <c r="AI135">
        <v>5</v>
      </c>
      <c r="AJ135">
        <v>3</v>
      </c>
      <c r="AK135">
        <v>5</v>
      </c>
      <c r="AL135">
        <v>11</v>
      </c>
      <c r="AM135">
        <v>3</v>
      </c>
      <c r="AN135">
        <v>12</v>
      </c>
      <c r="AO135">
        <v>2</v>
      </c>
      <c r="AP135">
        <v>5</v>
      </c>
      <c r="AQ135">
        <v>1</v>
      </c>
      <c r="AR135">
        <v>15</v>
      </c>
      <c r="AS135">
        <v>10</v>
      </c>
      <c r="AT135">
        <v>6</v>
      </c>
      <c r="AU135">
        <v>3</v>
      </c>
      <c r="AV135">
        <v>4</v>
      </c>
      <c r="AW135">
        <v>6</v>
      </c>
      <c r="AX135">
        <v>10</v>
      </c>
      <c r="AY135">
        <v>1</v>
      </c>
      <c r="AZ135">
        <v>2</v>
      </c>
      <c r="BA135">
        <v>5</v>
      </c>
      <c r="BB135">
        <v>13</v>
      </c>
      <c r="BC135">
        <v>10</v>
      </c>
      <c r="BD135">
        <v>5</v>
      </c>
      <c r="BE135">
        <v>5</v>
      </c>
      <c r="BF135">
        <v>10</v>
      </c>
      <c r="BG135">
        <v>5</v>
      </c>
      <c r="BH135">
        <v>4</v>
      </c>
    </row>
    <row r="136" spans="1:60" x14ac:dyDescent="0.55000000000000004">
      <c r="A136">
        <v>5</v>
      </c>
      <c r="B136">
        <v>2</v>
      </c>
      <c r="C136">
        <v>8</v>
      </c>
      <c r="D136">
        <v>6</v>
      </c>
      <c r="E136">
        <v>9</v>
      </c>
      <c r="F136">
        <v>8</v>
      </c>
      <c r="G136">
        <v>3</v>
      </c>
      <c r="H136">
        <v>1</v>
      </c>
      <c r="I136">
        <v>1</v>
      </c>
      <c r="J136">
        <v>3</v>
      </c>
      <c r="K136">
        <v>1</v>
      </c>
      <c r="L136">
        <v>7</v>
      </c>
      <c r="M136">
        <v>3</v>
      </c>
      <c r="N136">
        <v>2</v>
      </c>
      <c r="O136">
        <v>7</v>
      </c>
      <c r="P136">
        <v>1</v>
      </c>
      <c r="Q136">
        <v>11</v>
      </c>
      <c r="R136">
        <v>5</v>
      </c>
      <c r="S136">
        <v>9</v>
      </c>
      <c r="T136">
        <v>0</v>
      </c>
      <c r="U136">
        <v>8</v>
      </c>
      <c r="V136">
        <v>3</v>
      </c>
      <c r="W136">
        <v>2</v>
      </c>
      <c r="X136">
        <v>0</v>
      </c>
      <c r="Y136">
        <v>3</v>
      </c>
      <c r="Z136">
        <v>7</v>
      </c>
      <c r="AA136">
        <v>6</v>
      </c>
      <c r="AB136">
        <v>7</v>
      </c>
      <c r="AC136">
        <v>11</v>
      </c>
      <c r="AD136">
        <v>5</v>
      </c>
      <c r="AE136">
        <v>7</v>
      </c>
      <c r="AF136">
        <v>0</v>
      </c>
      <c r="AG136">
        <v>14</v>
      </c>
      <c r="AH136">
        <v>2</v>
      </c>
      <c r="AI136">
        <v>3</v>
      </c>
      <c r="AJ136">
        <v>8</v>
      </c>
      <c r="AK136">
        <v>3</v>
      </c>
      <c r="AL136">
        <v>6</v>
      </c>
      <c r="AM136">
        <v>11</v>
      </c>
      <c r="AN136">
        <v>8</v>
      </c>
      <c r="AO136">
        <v>3</v>
      </c>
      <c r="AP136">
        <v>0</v>
      </c>
      <c r="AQ136">
        <v>6</v>
      </c>
      <c r="AR136">
        <v>8</v>
      </c>
      <c r="AS136">
        <v>7</v>
      </c>
      <c r="AT136">
        <v>4</v>
      </c>
      <c r="AU136">
        <v>6</v>
      </c>
      <c r="AV136">
        <v>10</v>
      </c>
      <c r="AW136">
        <v>4</v>
      </c>
      <c r="AX136">
        <v>7</v>
      </c>
      <c r="AY136">
        <v>6</v>
      </c>
      <c r="AZ136">
        <v>4</v>
      </c>
      <c r="BA136">
        <v>10</v>
      </c>
      <c r="BB136">
        <v>7</v>
      </c>
      <c r="BC136">
        <v>13</v>
      </c>
      <c r="BD136">
        <v>5</v>
      </c>
      <c r="BE136">
        <v>7</v>
      </c>
      <c r="BF136">
        <v>10</v>
      </c>
      <c r="BG136">
        <v>7</v>
      </c>
      <c r="BH136">
        <v>0</v>
      </c>
    </row>
    <row r="137" spans="1:60" x14ac:dyDescent="0.55000000000000004">
      <c r="A137">
        <v>0</v>
      </c>
      <c r="B137">
        <v>3</v>
      </c>
      <c r="C137">
        <v>8</v>
      </c>
      <c r="D137">
        <v>9</v>
      </c>
      <c r="E137">
        <v>8</v>
      </c>
      <c r="F137">
        <v>2</v>
      </c>
      <c r="G137">
        <v>4</v>
      </c>
      <c r="H137">
        <v>9</v>
      </c>
      <c r="I137">
        <v>9</v>
      </c>
      <c r="J137">
        <v>4</v>
      </c>
      <c r="K137">
        <v>2</v>
      </c>
      <c r="L137">
        <v>0</v>
      </c>
      <c r="M137">
        <v>4</v>
      </c>
      <c r="N137">
        <v>3</v>
      </c>
      <c r="O137">
        <v>0</v>
      </c>
      <c r="P137">
        <v>2</v>
      </c>
      <c r="Q137">
        <v>5</v>
      </c>
      <c r="R137">
        <v>4</v>
      </c>
      <c r="S137">
        <v>6</v>
      </c>
      <c r="T137">
        <v>4</v>
      </c>
      <c r="U137">
        <v>1</v>
      </c>
      <c r="V137">
        <v>4</v>
      </c>
      <c r="W137">
        <v>0</v>
      </c>
      <c r="X137">
        <v>4</v>
      </c>
      <c r="Y137">
        <v>5</v>
      </c>
      <c r="Z137">
        <v>3</v>
      </c>
      <c r="AA137">
        <v>0</v>
      </c>
      <c r="AB137">
        <v>7</v>
      </c>
      <c r="AC137">
        <v>6</v>
      </c>
      <c r="AD137">
        <v>3</v>
      </c>
      <c r="AE137">
        <v>9</v>
      </c>
      <c r="AF137">
        <v>3</v>
      </c>
      <c r="AG137">
        <v>5</v>
      </c>
      <c r="AH137">
        <v>7</v>
      </c>
      <c r="AI137">
        <v>4</v>
      </c>
      <c r="AJ137">
        <v>1</v>
      </c>
      <c r="AK137">
        <v>5</v>
      </c>
      <c r="AL137">
        <v>2</v>
      </c>
      <c r="AM137">
        <v>9</v>
      </c>
      <c r="AN137">
        <v>4</v>
      </c>
      <c r="AO137">
        <v>3</v>
      </c>
      <c r="AP137">
        <v>5</v>
      </c>
      <c r="AQ137">
        <v>9</v>
      </c>
      <c r="AR137">
        <v>8</v>
      </c>
      <c r="AS137">
        <v>7</v>
      </c>
      <c r="AT137">
        <v>6</v>
      </c>
      <c r="AU137">
        <v>2</v>
      </c>
      <c r="AV137">
        <v>3</v>
      </c>
      <c r="AW137">
        <v>8</v>
      </c>
      <c r="AX137">
        <v>11</v>
      </c>
      <c r="AY137">
        <v>8</v>
      </c>
      <c r="AZ137">
        <v>9</v>
      </c>
      <c r="BA137">
        <v>3</v>
      </c>
      <c r="BB137">
        <v>8</v>
      </c>
      <c r="BC137">
        <v>7</v>
      </c>
      <c r="BD137">
        <v>10</v>
      </c>
      <c r="BE137">
        <v>5</v>
      </c>
      <c r="BF137">
        <v>11</v>
      </c>
      <c r="BG137">
        <v>7</v>
      </c>
      <c r="BH137">
        <v>3</v>
      </c>
    </row>
    <row r="138" spans="1:60" x14ac:dyDescent="0.55000000000000004">
      <c r="A138">
        <v>6</v>
      </c>
      <c r="B138">
        <v>7</v>
      </c>
      <c r="C138">
        <v>7</v>
      </c>
      <c r="D138">
        <v>4</v>
      </c>
      <c r="E138">
        <v>3</v>
      </c>
      <c r="F138">
        <v>4</v>
      </c>
      <c r="G138">
        <v>4</v>
      </c>
      <c r="H138">
        <v>7</v>
      </c>
      <c r="I138">
        <v>10</v>
      </c>
      <c r="J138">
        <v>7</v>
      </c>
      <c r="K138">
        <v>4</v>
      </c>
      <c r="L138">
        <v>0</v>
      </c>
      <c r="M138">
        <v>3</v>
      </c>
      <c r="N138">
        <v>5</v>
      </c>
      <c r="O138">
        <v>0</v>
      </c>
      <c r="P138">
        <v>4</v>
      </c>
      <c r="Q138">
        <v>6</v>
      </c>
      <c r="R138">
        <v>5</v>
      </c>
      <c r="S138">
        <v>5</v>
      </c>
      <c r="T138">
        <v>11</v>
      </c>
      <c r="U138">
        <v>4</v>
      </c>
      <c r="V138">
        <v>8</v>
      </c>
      <c r="W138">
        <v>6</v>
      </c>
      <c r="X138">
        <v>9</v>
      </c>
      <c r="Y138">
        <v>3</v>
      </c>
      <c r="Z138">
        <v>6</v>
      </c>
      <c r="AA138">
        <v>3</v>
      </c>
      <c r="AB138">
        <v>9</v>
      </c>
      <c r="AC138">
        <v>2</v>
      </c>
      <c r="AD138">
        <v>5</v>
      </c>
      <c r="AE138">
        <v>3</v>
      </c>
      <c r="AF138">
        <v>7</v>
      </c>
      <c r="AG138">
        <v>4</v>
      </c>
      <c r="AH138">
        <v>6</v>
      </c>
      <c r="AI138">
        <v>8</v>
      </c>
      <c r="AJ138">
        <v>4</v>
      </c>
      <c r="AK138">
        <v>7</v>
      </c>
      <c r="AL138">
        <v>1</v>
      </c>
      <c r="AM138">
        <v>11</v>
      </c>
      <c r="AN138">
        <v>4</v>
      </c>
      <c r="AO138">
        <v>6</v>
      </c>
      <c r="AP138">
        <v>3</v>
      </c>
      <c r="AQ138">
        <v>4</v>
      </c>
      <c r="AR138">
        <v>0</v>
      </c>
      <c r="AS138">
        <v>4</v>
      </c>
      <c r="AT138">
        <v>10</v>
      </c>
      <c r="AU138">
        <v>3</v>
      </c>
      <c r="AV138">
        <v>4</v>
      </c>
      <c r="AW138">
        <v>4</v>
      </c>
      <c r="AX138">
        <v>9</v>
      </c>
      <c r="AY138">
        <v>2</v>
      </c>
      <c r="AZ138">
        <v>14</v>
      </c>
      <c r="BA138">
        <v>3</v>
      </c>
      <c r="BB138">
        <v>4</v>
      </c>
      <c r="BC138">
        <v>8</v>
      </c>
      <c r="BD138">
        <v>3</v>
      </c>
      <c r="BE138">
        <v>3</v>
      </c>
      <c r="BF138">
        <v>5</v>
      </c>
      <c r="BG138">
        <v>2</v>
      </c>
      <c r="BH138">
        <v>8</v>
      </c>
    </row>
    <row r="139" spans="1:60" x14ac:dyDescent="0.55000000000000004">
      <c r="A139">
        <v>10</v>
      </c>
      <c r="B139">
        <v>4</v>
      </c>
      <c r="C139">
        <v>4</v>
      </c>
      <c r="D139">
        <v>6</v>
      </c>
      <c r="E139">
        <v>4</v>
      </c>
      <c r="F139">
        <v>5</v>
      </c>
      <c r="G139">
        <v>6</v>
      </c>
      <c r="H139">
        <v>4</v>
      </c>
      <c r="I139">
        <v>11</v>
      </c>
      <c r="J139">
        <v>5</v>
      </c>
      <c r="K139">
        <v>2</v>
      </c>
      <c r="L139">
        <v>3</v>
      </c>
      <c r="M139">
        <v>3</v>
      </c>
      <c r="N139">
        <v>1</v>
      </c>
      <c r="O139">
        <v>5</v>
      </c>
      <c r="P139">
        <v>1</v>
      </c>
      <c r="Q139">
        <v>3</v>
      </c>
      <c r="R139">
        <v>4</v>
      </c>
      <c r="S139">
        <v>4</v>
      </c>
      <c r="T139">
        <v>5</v>
      </c>
      <c r="U139">
        <v>1</v>
      </c>
      <c r="V139">
        <v>3</v>
      </c>
      <c r="W139">
        <v>2</v>
      </c>
      <c r="X139">
        <v>8</v>
      </c>
      <c r="Y139">
        <v>2</v>
      </c>
      <c r="Z139">
        <v>3</v>
      </c>
      <c r="AA139">
        <v>5</v>
      </c>
      <c r="AB139">
        <v>4</v>
      </c>
      <c r="AC139">
        <v>7</v>
      </c>
      <c r="AD139">
        <v>3</v>
      </c>
      <c r="AE139">
        <v>11</v>
      </c>
      <c r="AF139">
        <v>10</v>
      </c>
      <c r="AG139">
        <v>4</v>
      </c>
      <c r="AH139">
        <v>5</v>
      </c>
      <c r="AI139">
        <v>7</v>
      </c>
      <c r="AJ139">
        <v>14</v>
      </c>
      <c r="AK139">
        <v>6</v>
      </c>
      <c r="AL139">
        <v>2</v>
      </c>
      <c r="AM139">
        <v>6</v>
      </c>
      <c r="AN139">
        <v>2</v>
      </c>
      <c r="AO139">
        <v>3</v>
      </c>
      <c r="AP139">
        <v>2</v>
      </c>
      <c r="AQ139">
        <v>9</v>
      </c>
      <c r="AR139">
        <v>6</v>
      </c>
      <c r="AS139">
        <v>4</v>
      </c>
      <c r="AT139">
        <v>3</v>
      </c>
      <c r="AU139">
        <v>5</v>
      </c>
      <c r="AV139">
        <v>3</v>
      </c>
      <c r="AW139">
        <v>4</v>
      </c>
      <c r="AX139">
        <v>11</v>
      </c>
      <c r="AY139">
        <v>7</v>
      </c>
      <c r="AZ139">
        <v>5</v>
      </c>
      <c r="BA139">
        <v>5</v>
      </c>
      <c r="BB139">
        <v>6</v>
      </c>
      <c r="BC139">
        <v>4</v>
      </c>
      <c r="BD139">
        <v>3</v>
      </c>
      <c r="BE139">
        <v>3</v>
      </c>
      <c r="BF139">
        <v>11</v>
      </c>
      <c r="BG139">
        <v>4</v>
      </c>
      <c r="BH139">
        <v>3</v>
      </c>
    </row>
    <row r="140" spans="1:60" x14ac:dyDescent="0.55000000000000004">
      <c r="A140">
        <v>3</v>
      </c>
      <c r="B140">
        <v>4</v>
      </c>
      <c r="C140">
        <v>2</v>
      </c>
      <c r="D140">
        <v>0</v>
      </c>
      <c r="E140">
        <v>7</v>
      </c>
      <c r="F140">
        <v>5</v>
      </c>
      <c r="G140">
        <v>0</v>
      </c>
      <c r="H140">
        <v>2</v>
      </c>
      <c r="I140">
        <v>5</v>
      </c>
      <c r="J140">
        <v>3</v>
      </c>
      <c r="K140">
        <v>4</v>
      </c>
      <c r="L140">
        <v>2</v>
      </c>
      <c r="M140">
        <v>1</v>
      </c>
      <c r="N140">
        <v>0</v>
      </c>
      <c r="O140">
        <v>6</v>
      </c>
      <c r="P140">
        <v>1</v>
      </c>
      <c r="Q140">
        <v>14</v>
      </c>
      <c r="R140">
        <v>7</v>
      </c>
      <c r="S140">
        <v>5</v>
      </c>
      <c r="T140">
        <v>6</v>
      </c>
      <c r="U140">
        <v>0</v>
      </c>
      <c r="V140">
        <v>1</v>
      </c>
      <c r="W140">
        <v>11</v>
      </c>
      <c r="X140">
        <v>3</v>
      </c>
      <c r="Y140">
        <v>11</v>
      </c>
      <c r="Z140">
        <v>3</v>
      </c>
      <c r="AA140">
        <v>5</v>
      </c>
      <c r="AB140">
        <v>6</v>
      </c>
      <c r="AC140">
        <v>10</v>
      </c>
      <c r="AD140">
        <v>11</v>
      </c>
      <c r="AE140">
        <v>4</v>
      </c>
      <c r="AF140">
        <v>8</v>
      </c>
      <c r="AG140">
        <v>4</v>
      </c>
      <c r="AH140">
        <v>2</v>
      </c>
      <c r="AI140">
        <v>1</v>
      </c>
      <c r="AJ140">
        <v>2</v>
      </c>
      <c r="AK140">
        <v>5</v>
      </c>
      <c r="AL140">
        <v>8</v>
      </c>
      <c r="AM140">
        <v>4</v>
      </c>
      <c r="AN140">
        <v>5</v>
      </c>
      <c r="AO140">
        <v>3</v>
      </c>
      <c r="AP140">
        <v>11</v>
      </c>
      <c r="AQ140">
        <v>8</v>
      </c>
      <c r="AR140">
        <v>2</v>
      </c>
      <c r="AS140">
        <v>5</v>
      </c>
      <c r="AT140">
        <v>6</v>
      </c>
      <c r="AU140">
        <v>1</v>
      </c>
      <c r="AV140">
        <v>7</v>
      </c>
      <c r="AW140">
        <v>2</v>
      </c>
      <c r="AX140">
        <v>6</v>
      </c>
      <c r="AY140">
        <v>6</v>
      </c>
      <c r="AZ140">
        <v>4</v>
      </c>
      <c r="BA140">
        <v>4</v>
      </c>
      <c r="BB140">
        <v>5</v>
      </c>
      <c r="BC140">
        <v>6</v>
      </c>
      <c r="BD140">
        <v>5</v>
      </c>
      <c r="BE140">
        <v>6</v>
      </c>
      <c r="BF140">
        <v>5</v>
      </c>
      <c r="BG140">
        <v>5</v>
      </c>
      <c r="BH140">
        <v>4</v>
      </c>
    </row>
    <row r="141" spans="1:60" x14ac:dyDescent="0.55000000000000004">
      <c r="A141">
        <v>5</v>
      </c>
      <c r="B141">
        <v>7</v>
      </c>
      <c r="C141">
        <v>3</v>
      </c>
      <c r="D141">
        <v>2</v>
      </c>
      <c r="E141">
        <v>4</v>
      </c>
      <c r="F141">
        <v>0</v>
      </c>
      <c r="G141">
        <v>3</v>
      </c>
      <c r="H141">
        <v>6</v>
      </c>
      <c r="I141">
        <v>6</v>
      </c>
      <c r="J141">
        <v>3</v>
      </c>
      <c r="K141">
        <v>5</v>
      </c>
      <c r="L141">
        <v>10</v>
      </c>
      <c r="M141">
        <v>8</v>
      </c>
      <c r="N141">
        <v>9</v>
      </c>
      <c r="O141">
        <v>10</v>
      </c>
      <c r="P141">
        <v>5</v>
      </c>
      <c r="Q141">
        <v>2</v>
      </c>
      <c r="R141">
        <v>1</v>
      </c>
      <c r="S141">
        <v>4</v>
      </c>
      <c r="T141">
        <v>3</v>
      </c>
      <c r="U141">
        <v>9</v>
      </c>
      <c r="V141">
        <v>8</v>
      </c>
      <c r="W141">
        <v>5</v>
      </c>
      <c r="X141">
        <v>6</v>
      </c>
      <c r="Y141">
        <v>1</v>
      </c>
      <c r="Z141">
        <v>5</v>
      </c>
      <c r="AA141">
        <v>10</v>
      </c>
      <c r="AB141">
        <v>7</v>
      </c>
      <c r="AC141">
        <v>8</v>
      </c>
      <c r="AD141">
        <v>4</v>
      </c>
      <c r="AE141">
        <v>2</v>
      </c>
      <c r="AF141">
        <v>4</v>
      </c>
      <c r="AG141">
        <v>0</v>
      </c>
      <c r="AH141">
        <v>2</v>
      </c>
      <c r="AI141">
        <v>1</v>
      </c>
      <c r="AJ141">
        <v>4</v>
      </c>
      <c r="AK141">
        <v>3</v>
      </c>
      <c r="AL141">
        <v>4</v>
      </c>
      <c r="AM141">
        <v>6</v>
      </c>
      <c r="AN141">
        <v>5</v>
      </c>
      <c r="AO141">
        <v>7</v>
      </c>
      <c r="AP141">
        <v>0</v>
      </c>
      <c r="AQ141">
        <v>5</v>
      </c>
      <c r="AR141">
        <v>4</v>
      </c>
      <c r="AS141">
        <v>6</v>
      </c>
      <c r="AT141">
        <v>2</v>
      </c>
      <c r="AU141">
        <v>2</v>
      </c>
      <c r="AV141">
        <v>6</v>
      </c>
      <c r="AW141">
        <v>9</v>
      </c>
      <c r="AX141">
        <v>16</v>
      </c>
      <c r="AY141">
        <v>6</v>
      </c>
      <c r="AZ141">
        <v>5</v>
      </c>
      <c r="BA141">
        <v>6</v>
      </c>
      <c r="BB141">
        <v>4</v>
      </c>
      <c r="BC141">
        <v>2</v>
      </c>
      <c r="BD141">
        <v>6</v>
      </c>
      <c r="BE141">
        <v>6</v>
      </c>
      <c r="BF141">
        <v>8</v>
      </c>
      <c r="BG141">
        <v>0</v>
      </c>
      <c r="BH141">
        <v>7</v>
      </c>
    </row>
    <row r="142" spans="1:60" x14ac:dyDescent="0.55000000000000004">
      <c r="A142">
        <v>0</v>
      </c>
      <c r="B142">
        <v>4</v>
      </c>
      <c r="C142">
        <v>2</v>
      </c>
      <c r="D142">
        <v>4</v>
      </c>
      <c r="E142">
        <v>10</v>
      </c>
      <c r="F142">
        <v>6</v>
      </c>
      <c r="G142">
        <v>2</v>
      </c>
      <c r="H142">
        <v>7</v>
      </c>
      <c r="I142">
        <v>7</v>
      </c>
      <c r="J142">
        <v>2</v>
      </c>
      <c r="K142">
        <v>7</v>
      </c>
      <c r="L142">
        <v>1</v>
      </c>
      <c r="M142">
        <v>10</v>
      </c>
      <c r="N142">
        <v>0</v>
      </c>
      <c r="O142">
        <v>1</v>
      </c>
      <c r="P142">
        <v>7</v>
      </c>
      <c r="Q142">
        <v>4</v>
      </c>
      <c r="R142">
        <v>1</v>
      </c>
      <c r="S142">
        <v>16</v>
      </c>
      <c r="T142">
        <v>9</v>
      </c>
      <c r="U142">
        <v>0</v>
      </c>
      <c r="V142">
        <v>10</v>
      </c>
      <c r="W142">
        <v>8</v>
      </c>
      <c r="X142">
        <v>6</v>
      </c>
      <c r="Y142">
        <v>1</v>
      </c>
      <c r="Z142">
        <v>6</v>
      </c>
      <c r="AA142">
        <v>0</v>
      </c>
      <c r="AB142">
        <v>3</v>
      </c>
      <c r="AC142">
        <v>5</v>
      </c>
      <c r="AD142">
        <v>4</v>
      </c>
      <c r="AE142">
        <v>3</v>
      </c>
      <c r="AF142">
        <v>4</v>
      </c>
      <c r="AG142">
        <v>1</v>
      </c>
      <c r="AH142">
        <v>3</v>
      </c>
      <c r="AI142">
        <v>2</v>
      </c>
      <c r="AJ142">
        <v>3</v>
      </c>
      <c r="AK142">
        <v>4</v>
      </c>
      <c r="AL142">
        <v>5</v>
      </c>
      <c r="AM142">
        <v>7</v>
      </c>
      <c r="AN142">
        <v>10</v>
      </c>
      <c r="AO142">
        <v>1</v>
      </c>
      <c r="AP142">
        <v>10</v>
      </c>
      <c r="AQ142">
        <v>2</v>
      </c>
      <c r="AR142">
        <v>4</v>
      </c>
      <c r="AS142">
        <v>1</v>
      </c>
      <c r="AT142">
        <v>2</v>
      </c>
      <c r="AU142">
        <v>8</v>
      </c>
      <c r="AV142">
        <v>5</v>
      </c>
      <c r="AW142">
        <v>3</v>
      </c>
      <c r="AX142">
        <v>5</v>
      </c>
      <c r="AY142">
        <v>5</v>
      </c>
      <c r="AZ142">
        <v>4</v>
      </c>
      <c r="BA142">
        <v>5</v>
      </c>
      <c r="BB142">
        <v>4</v>
      </c>
      <c r="BC142">
        <v>2</v>
      </c>
      <c r="BD142">
        <v>1</v>
      </c>
      <c r="BE142">
        <v>7</v>
      </c>
      <c r="BF142">
        <v>1</v>
      </c>
      <c r="BG142">
        <v>10</v>
      </c>
      <c r="BH142">
        <v>1</v>
      </c>
    </row>
    <row r="143" spans="1:60" x14ac:dyDescent="0.55000000000000004">
      <c r="A143">
        <v>6</v>
      </c>
      <c r="B143">
        <v>10</v>
      </c>
      <c r="C143">
        <v>11</v>
      </c>
      <c r="D143">
        <v>9</v>
      </c>
      <c r="E143">
        <v>4</v>
      </c>
      <c r="F143">
        <v>5</v>
      </c>
      <c r="G143">
        <v>4</v>
      </c>
      <c r="H143">
        <v>6</v>
      </c>
      <c r="I143">
        <v>4</v>
      </c>
      <c r="J143">
        <v>2</v>
      </c>
      <c r="K143">
        <v>3</v>
      </c>
      <c r="L143">
        <v>2</v>
      </c>
      <c r="M143">
        <v>4</v>
      </c>
      <c r="N143">
        <v>9</v>
      </c>
      <c r="O143">
        <v>2</v>
      </c>
      <c r="P143">
        <v>3</v>
      </c>
      <c r="Q143">
        <v>7</v>
      </c>
      <c r="R143">
        <v>5</v>
      </c>
      <c r="S143">
        <v>5</v>
      </c>
      <c r="T143">
        <v>3</v>
      </c>
      <c r="U143">
        <v>5</v>
      </c>
      <c r="V143">
        <v>4</v>
      </c>
      <c r="W143">
        <v>1</v>
      </c>
      <c r="X143">
        <v>7</v>
      </c>
      <c r="Y143">
        <v>9</v>
      </c>
      <c r="Z143">
        <v>11</v>
      </c>
      <c r="AA143">
        <v>2</v>
      </c>
      <c r="AB143">
        <v>7</v>
      </c>
      <c r="AC143">
        <v>0</v>
      </c>
      <c r="AD143">
        <v>5</v>
      </c>
      <c r="AE143">
        <v>4</v>
      </c>
      <c r="AF143">
        <v>5</v>
      </c>
      <c r="AG143">
        <v>6</v>
      </c>
      <c r="AH143">
        <v>7</v>
      </c>
      <c r="AI143">
        <v>3</v>
      </c>
      <c r="AJ143">
        <v>0</v>
      </c>
      <c r="AK143">
        <v>5</v>
      </c>
      <c r="AL143">
        <v>0</v>
      </c>
      <c r="AM143">
        <v>9</v>
      </c>
      <c r="AN143">
        <v>4</v>
      </c>
      <c r="AO143">
        <v>1</v>
      </c>
      <c r="AP143">
        <v>4</v>
      </c>
      <c r="AQ143">
        <v>2</v>
      </c>
      <c r="AR143">
        <v>0</v>
      </c>
      <c r="AS143">
        <v>6</v>
      </c>
      <c r="AT143">
        <v>1</v>
      </c>
      <c r="AU143">
        <v>4</v>
      </c>
      <c r="AV143">
        <v>3</v>
      </c>
      <c r="AW143">
        <v>3</v>
      </c>
      <c r="AX143">
        <v>7</v>
      </c>
      <c r="AY143">
        <v>4</v>
      </c>
      <c r="AZ143">
        <v>6</v>
      </c>
      <c r="BA143">
        <v>2</v>
      </c>
      <c r="BB143">
        <v>10</v>
      </c>
      <c r="BC143">
        <v>2</v>
      </c>
      <c r="BD143">
        <v>6</v>
      </c>
      <c r="BE143">
        <v>4</v>
      </c>
      <c r="BF143">
        <v>5</v>
      </c>
      <c r="BG143">
        <v>4</v>
      </c>
      <c r="BH143">
        <v>1</v>
      </c>
    </row>
    <row r="144" spans="1:60" x14ac:dyDescent="0.55000000000000004">
      <c r="A144">
        <v>5</v>
      </c>
      <c r="B144">
        <v>4</v>
      </c>
      <c r="C144">
        <v>7</v>
      </c>
      <c r="D144">
        <v>4</v>
      </c>
      <c r="E144">
        <v>10</v>
      </c>
      <c r="F144">
        <v>2</v>
      </c>
      <c r="G144">
        <v>0</v>
      </c>
      <c r="H144">
        <v>5</v>
      </c>
      <c r="I144">
        <v>4</v>
      </c>
      <c r="J144">
        <v>3</v>
      </c>
      <c r="K144">
        <v>8</v>
      </c>
      <c r="L144">
        <v>5</v>
      </c>
      <c r="M144">
        <v>10</v>
      </c>
      <c r="N144">
        <v>1</v>
      </c>
      <c r="O144">
        <v>5</v>
      </c>
      <c r="P144">
        <v>8</v>
      </c>
      <c r="Q144">
        <v>2</v>
      </c>
      <c r="R144">
        <v>0</v>
      </c>
      <c r="S144">
        <v>7</v>
      </c>
      <c r="T144">
        <v>3</v>
      </c>
      <c r="U144">
        <v>1</v>
      </c>
      <c r="V144">
        <v>0</v>
      </c>
      <c r="W144">
        <v>6</v>
      </c>
      <c r="X144">
        <v>2</v>
      </c>
      <c r="Y144">
        <v>4</v>
      </c>
      <c r="Z144">
        <v>7</v>
      </c>
      <c r="AA144">
        <v>9</v>
      </c>
      <c r="AB144">
        <v>0</v>
      </c>
      <c r="AC144">
        <v>7</v>
      </c>
      <c r="AD144">
        <v>10</v>
      </c>
      <c r="AE144">
        <v>9</v>
      </c>
      <c r="AF144">
        <v>4</v>
      </c>
      <c r="AG144">
        <v>4</v>
      </c>
      <c r="AH144">
        <v>9</v>
      </c>
      <c r="AI144">
        <v>2</v>
      </c>
      <c r="AJ144">
        <v>1</v>
      </c>
      <c r="AK144">
        <v>10</v>
      </c>
      <c r="AL144">
        <v>7</v>
      </c>
      <c r="AM144">
        <v>1</v>
      </c>
      <c r="AN144">
        <v>10</v>
      </c>
      <c r="AO144">
        <v>3</v>
      </c>
      <c r="AP144">
        <v>1</v>
      </c>
      <c r="AQ144">
        <v>6</v>
      </c>
      <c r="AR144">
        <v>4</v>
      </c>
      <c r="AS144">
        <v>1</v>
      </c>
      <c r="AT144">
        <v>5</v>
      </c>
      <c r="AU144">
        <v>5</v>
      </c>
      <c r="AV144">
        <v>7</v>
      </c>
      <c r="AW144">
        <v>3</v>
      </c>
      <c r="AX144">
        <v>2</v>
      </c>
      <c r="AY144">
        <v>3</v>
      </c>
      <c r="AZ144">
        <v>0</v>
      </c>
      <c r="BA144">
        <v>1</v>
      </c>
      <c r="BB144">
        <v>3</v>
      </c>
      <c r="BC144">
        <v>5</v>
      </c>
      <c r="BD144">
        <v>3</v>
      </c>
      <c r="BE144">
        <v>7</v>
      </c>
      <c r="BF144">
        <v>8</v>
      </c>
      <c r="BG144">
        <v>1</v>
      </c>
      <c r="BH144">
        <v>6</v>
      </c>
    </row>
    <row r="145" spans="1:60" x14ac:dyDescent="0.55000000000000004">
      <c r="A145">
        <v>8</v>
      </c>
      <c r="B145">
        <v>7</v>
      </c>
      <c r="C145">
        <v>2</v>
      </c>
      <c r="D145">
        <v>1</v>
      </c>
      <c r="E145">
        <v>3</v>
      </c>
      <c r="F145">
        <v>1</v>
      </c>
      <c r="G145">
        <v>3</v>
      </c>
      <c r="H145">
        <v>5</v>
      </c>
      <c r="I145">
        <v>5</v>
      </c>
      <c r="J145">
        <v>4</v>
      </c>
      <c r="K145">
        <v>8</v>
      </c>
      <c r="L145">
        <v>3</v>
      </c>
      <c r="M145">
        <v>2</v>
      </c>
      <c r="N145">
        <v>0</v>
      </c>
      <c r="O145">
        <v>10</v>
      </c>
      <c r="P145">
        <v>2</v>
      </c>
      <c r="Q145">
        <v>3</v>
      </c>
      <c r="R145">
        <v>4</v>
      </c>
      <c r="S145">
        <v>4</v>
      </c>
      <c r="T145">
        <v>5</v>
      </c>
      <c r="U145">
        <v>0</v>
      </c>
      <c r="V145">
        <v>5</v>
      </c>
      <c r="W145">
        <v>3</v>
      </c>
      <c r="X145">
        <v>5</v>
      </c>
      <c r="Y145">
        <v>1</v>
      </c>
      <c r="Z145">
        <v>2</v>
      </c>
      <c r="AA145">
        <v>3</v>
      </c>
      <c r="AB145">
        <v>8</v>
      </c>
      <c r="AC145">
        <v>3</v>
      </c>
      <c r="AD145">
        <v>1</v>
      </c>
      <c r="AE145">
        <v>0</v>
      </c>
      <c r="AF145">
        <v>5</v>
      </c>
      <c r="AG145">
        <v>4</v>
      </c>
      <c r="AH145">
        <v>10</v>
      </c>
      <c r="AI145">
        <v>2</v>
      </c>
      <c r="AJ145">
        <v>10</v>
      </c>
      <c r="AK145">
        <v>2</v>
      </c>
      <c r="AL145">
        <v>7</v>
      </c>
      <c r="AM145">
        <v>0</v>
      </c>
      <c r="AN145">
        <v>2</v>
      </c>
      <c r="AO145">
        <v>7</v>
      </c>
      <c r="AP145">
        <v>6</v>
      </c>
      <c r="AQ145">
        <v>5</v>
      </c>
      <c r="AR145">
        <v>0</v>
      </c>
      <c r="AS145">
        <v>5</v>
      </c>
      <c r="AT145">
        <v>10</v>
      </c>
      <c r="AU145">
        <v>0</v>
      </c>
      <c r="AV145">
        <v>2</v>
      </c>
      <c r="AW145">
        <v>0</v>
      </c>
      <c r="AX145">
        <v>3</v>
      </c>
      <c r="AY145">
        <v>7</v>
      </c>
      <c r="AZ145">
        <v>2</v>
      </c>
      <c r="BA145">
        <v>12</v>
      </c>
      <c r="BB145">
        <v>11</v>
      </c>
      <c r="BC145">
        <v>2</v>
      </c>
      <c r="BD145">
        <v>5</v>
      </c>
      <c r="BE145">
        <v>5</v>
      </c>
      <c r="BF145">
        <v>1</v>
      </c>
      <c r="BG145">
        <v>5</v>
      </c>
      <c r="BH145">
        <v>1</v>
      </c>
    </row>
    <row r="146" spans="1:60" x14ac:dyDescent="0.55000000000000004">
      <c r="A146">
        <v>1</v>
      </c>
      <c r="B146">
        <v>5</v>
      </c>
      <c r="C146">
        <v>21</v>
      </c>
      <c r="D146">
        <v>1</v>
      </c>
      <c r="E146">
        <v>0</v>
      </c>
      <c r="F146">
        <v>15</v>
      </c>
      <c r="G146">
        <v>3</v>
      </c>
      <c r="H146">
        <v>8</v>
      </c>
      <c r="I146">
        <v>4</v>
      </c>
      <c r="J146">
        <v>9</v>
      </c>
      <c r="K146">
        <v>4</v>
      </c>
      <c r="L146">
        <v>3</v>
      </c>
      <c r="M146">
        <v>1</v>
      </c>
      <c r="N146">
        <v>2</v>
      </c>
      <c r="O146">
        <v>8</v>
      </c>
      <c r="P146">
        <v>9</v>
      </c>
      <c r="Q146">
        <v>1</v>
      </c>
      <c r="R146">
        <v>3</v>
      </c>
      <c r="S146">
        <v>0</v>
      </c>
      <c r="T146">
        <v>1</v>
      </c>
      <c r="U146">
        <v>4</v>
      </c>
      <c r="V146">
        <v>6</v>
      </c>
      <c r="W146">
        <v>5</v>
      </c>
      <c r="X146">
        <v>2</v>
      </c>
      <c r="Y146">
        <v>1</v>
      </c>
      <c r="Z146">
        <v>21</v>
      </c>
      <c r="AA146">
        <v>3</v>
      </c>
      <c r="AB146">
        <v>4</v>
      </c>
      <c r="AC146">
        <v>3</v>
      </c>
      <c r="AD146">
        <v>2</v>
      </c>
      <c r="AE146">
        <v>6</v>
      </c>
      <c r="AF146">
        <v>2</v>
      </c>
      <c r="AG146">
        <v>3</v>
      </c>
      <c r="AH146">
        <v>7</v>
      </c>
      <c r="AI146">
        <v>9</v>
      </c>
      <c r="AJ146">
        <v>8</v>
      </c>
      <c r="AK146">
        <v>6</v>
      </c>
      <c r="AL146">
        <v>5</v>
      </c>
      <c r="AM146">
        <v>6</v>
      </c>
      <c r="AN146">
        <v>4</v>
      </c>
      <c r="AO146">
        <v>9</v>
      </c>
      <c r="AP146">
        <v>4</v>
      </c>
      <c r="AQ146">
        <v>5</v>
      </c>
      <c r="AR146">
        <v>3</v>
      </c>
      <c r="AS146">
        <v>0</v>
      </c>
      <c r="AT146">
        <v>5</v>
      </c>
      <c r="AU146">
        <v>4</v>
      </c>
      <c r="AV146">
        <v>3</v>
      </c>
      <c r="AW146">
        <v>1</v>
      </c>
      <c r="AX146">
        <v>2</v>
      </c>
      <c r="AY146">
        <v>0</v>
      </c>
      <c r="AZ146">
        <v>9</v>
      </c>
      <c r="BA146">
        <v>4</v>
      </c>
      <c r="BB146">
        <v>10</v>
      </c>
      <c r="BC146">
        <v>5</v>
      </c>
      <c r="BD146">
        <v>0</v>
      </c>
      <c r="BE146">
        <v>7</v>
      </c>
      <c r="BF146">
        <v>3</v>
      </c>
      <c r="BG146">
        <v>10</v>
      </c>
      <c r="BH146">
        <v>5</v>
      </c>
    </row>
    <row r="147" spans="1:60" x14ac:dyDescent="0.55000000000000004">
      <c r="A147">
        <v>2</v>
      </c>
      <c r="B147">
        <v>6</v>
      </c>
      <c r="C147">
        <v>15</v>
      </c>
      <c r="D147">
        <v>0</v>
      </c>
      <c r="E147">
        <v>21</v>
      </c>
      <c r="F147">
        <v>7</v>
      </c>
      <c r="G147">
        <v>4</v>
      </c>
      <c r="H147">
        <v>3</v>
      </c>
      <c r="I147">
        <v>7</v>
      </c>
      <c r="J147">
        <v>2</v>
      </c>
      <c r="K147">
        <v>7</v>
      </c>
      <c r="L147">
        <v>5</v>
      </c>
      <c r="M147">
        <v>1</v>
      </c>
      <c r="N147">
        <v>2</v>
      </c>
      <c r="O147">
        <v>0</v>
      </c>
      <c r="P147">
        <v>4</v>
      </c>
      <c r="Q147">
        <v>2</v>
      </c>
      <c r="R147">
        <v>3</v>
      </c>
      <c r="S147">
        <v>5</v>
      </c>
      <c r="T147">
        <v>0</v>
      </c>
      <c r="U147">
        <v>5</v>
      </c>
      <c r="V147">
        <v>4</v>
      </c>
      <c r="W147">
        <v>6</v>
      </c>
      <c r="X147">
        <v>2</v>
      </c>
      <c r="Y147">
        <v>4</v>
      </c>
      <c r="Z147">
        <v>3</v>
      </c>
      <c r="AA147">
        <v>5</v>
      </c>
      <c r="AB147">
        <v>7</v>
      </c>
      <c r="AC147">
        <v>9</v>
      </c>
      <c r="AD147">
        <v>0</v>
      </c>
      <c r="AE147">
        <v>12</v>
      </c>
      <c r="AF147">
        <v>6</v>
      </c>
      <c r="AG147">
        <v>7</v>
      </c>
      <c r="AH147">
        <v>3</v>
      </c>
      <c r="AI147">
        <v>4</v>
      </c>
      <c r="AJ147">
        <v>0</v>
      </c>
      <c r="AK147">
        <v>1</v>
      </c>
      <c r="AL147">
        <v>3</v>
      </c>
      <c r="AM147">
        <v>4</v>
      </c>
      <c r="AN147">
        <v>5</v>
      </c>
      <c r="AO147">
        <v>10</v>
      </c>
      <c r="AP147">
        <v>4</v>
      </c>
      <c r="AQ147">
        <v>8</v>
      </c>
      <c r="AR147">
        <v>3</v>
      </c>
      <c r="AS147">
        <v>3</v>
      </c>
      <c r="AT147">
        <v>4</v>
      </c>
      <c r="AU147">
        <v>3</v>
      </c>
      <c r="AV147">
        <v>4</v>
      </c>
      <c r="AW147">
        <v>2</v>
      </c>
      <c r="AX147">
        <v>1</v>
      </c>
      <c r="AY147">
        <v>3</v>
      </c>
      <c r="AZ147">
        <v>7</v>
      </c>
      <c r="BA147">
        <v>4</v>
      </c>
      <c r="BB147">
        <v>6</v>
      </c>
      <c r="BC147">
        <v>2</v>
      </c>
      <c r="BD147">
        <v>6</v>
      </c>
      <c r="BE147">
        <v>6</v>
      </c>
      <c r="BF147">
        <v>8</v>
      </c>
      <c r="BG147">
        <v>5</v>
      </c>
      <c r="BH147">
        <v>0</v>
      </c>
    </row>
    <row r="148" spans="1:60" x14ac:dyDescent="0.55000000000000004">
      <c r="A148">
        <v>0</v>
      </c>
      <c r="B148">
        <v>8</v>
      </c>
      <c r="C148">
        <v>7</v>
      </c>
      <c r="D148">
        <v>21</v>
      </c>
      <c r="E148">
        <v>5</v>
      </c>
      <c r="F148">
        <v>3</v>
      </c>
      <c r="G148">
        <v>8</v>
      </c>
      <c r="H148">
        <v>0</v>
      </c>
      <c r="I148">
        <v>5</v>
      </c>
      <c r="J148">
        <v>6</v>
      </c>
      <c r="K148">
        <v>3</v>
      </c>
      <c r="L148">
        <v>2</v>
      </c>
      <c r="M148">
        <v>10</v>
      </c>
      <c r="N148">
        <v>3</v>
      </c>
      <c r="O148">
        <v>4</v>
      </c>
      <c r="P148">
        <v>1</v>
      </c>
      <c r="Q148">
        <v>0</v>
      </c>
      <c r="R148">
        <v>9</v>
      </c>
      <c r="S148">
        <v>7</v>
      </c>
      <c r="T148">
        <v>3</v>
      </c>
      <c r="U148">
        <v>3</v>
      </c>
      <c r="V148">
        <v>6</v>
      </c>
      <c r="W148">
        <v>8</v>
      </c>
      <c r="X148">
        <v>0</v>
      </c>
      <c r="Y148">
        <v>5</v>
      </c>
      <c r="Z148">
        <v>3</v>
      </c>
      <c r="AA148">
        <v>2</v>
      </c>
      <c r="AB148">
        <v>3</v>
      </c>
      <c r="AC148">
        <v>11</v>
      </c>
      <c r="AD148">
        <v>1</v>
      </c>
      <c r="AE148">
        <v>0</v>
      </c>
      <c r="AF148">
        <v>5</v>
      </c>
      <c r="AG148">
        <v>2</v>
      </c>
      <c r="AH148">
        <v>4</v>
      </c>
      <c r="AI148">
        <v>1</v>
      </c>
      <c r="AJ148">
        <v>4</v>
      </c>
      <c r="AK148">
        <v>9</v>
      </c>
      <c r="AL148">
        <v>5</v>
      </c>
      <c r="AM148">
        <v>6</v>
      </c>
      <c r="AN148">
        <v>3</v>
      </c>
      <c r="AO148">
        <v>3</v>
      </c>
      <c r="AP148">
        <v>5</v>
      </c>
      <c r="AQ148">
        <v>5</v>
      </c>
      <c r="AR148">
        <v>3</v>
      </c>
      <c r="AS148">
        <v>0</v>
      </c>
      <c r="AT148">
        <v>8</v>
      </c>
      <c r="AU148">
        <v>3</v>
      </c>
      <c r="AV148">
        <v>5</v>
      </c>
      <c r="AW148">
        <v>2</v>
      </c>
      <c r="AX148">
        <v>1</v>
      </c>
      <c r="AY148">
        <v>8</v>
      </c>
      <c r="AZ148">
        <v>6</v>
      </c>
      <c r="BA148">
        <v>2</v>
      </c>
      <c r="BB148">
        <v>6</v>
      </c>
      <c r="BC148">
        <v>6</v>
      </c>
      <c r="BD148">
        <v>12</v>
      </c>
      <c r="BE148">
        <v>3</v>
      </c>
      <c r="BF148">
        <v>6</v>
      </c>
      <c r="BG148">
        <v>11</v>
      </c>
      <c r="BH148">
        <v>12</v>
      </c>
    </row>
    <row r="149" spans="1:60" x14ac:dyDescent="0.55000000000000004">
      <c r="A149">
        <v>3</v>
      </c>
      <c r="B149">
        <v>4</v>
      </c>
      <c r="C149">
        <v>3</v>
      </c>
      <c r="D149">
        <v>5</v>
      </c>
      <c r="E149">
        <v>3</v>
      </c>
      <c r="F149">
        <v>2</v>
      </c>
      <c r="G149">
        <v>4</v>
      </c>
      <c r="H149">
        <v>7</v>
      </c>
      <c r="I149">
        <v>3</v>
      </c>
      <c r="J149">
        <v>1</v>
      </c>
      <c r="K149">
        <v>0</v>
      </c>
      <c r="L149">
        <v>10</v>
      </c>
      <c r="M149">
        <v>10</v>
      </c>
      <c r="N149">
        <v>0</v>
      </c>
      <c r="O149">
        <v>17</v>
      </c>
      <c r="P149">
        <v>8</v>
      </c>
      <c r="Q149">
        <v>1</v>
      </c>
      <c r="R149">
        <v>11</v>
      </c>
      <c r="S149">
        <v>3</v>
      </c>
      <c r="T149">
        <v>7</v>
      </c>
      <c r="U149">
        <v>2</v>
      </c>
      <c r="V149">
        <v>4</v>
      </c>
      <c r="W149">
        <v>4</v>
      </c>
      <c r="X149">
        <v>3</v>
      </c>
      <c r="Y149">
        <v>5</v>
      </c>
      <c r="Z149">
        <v>11</v>
      </c>
      <c r="AA149">
        <v>0</v>
      </c>
      <c r="AB149">
        <v>1</v>
      </c>
      <c r="AC149">
        <v>2</v>
      </c>
      <c r="AD149">
        <v>9</v>
      </c>
      <c r="AE149">
        <v>1</v>
      </c>
      <c r="AF149">
        <v>10</v>
      </c>
      <c r="AG149">
        <v>6</v>
      </c>
      <c r="AH149">
        <v>2</v>
      </c>
      <c r="AI149">
        <v>8</v>
      </c>
      <c r="AJ149">
        <v>10</v>
      </c>
      <c r="AK149">
        <v>1</v>
      </c>
      <c r="AL149">
        <v>2</v>
      </c>
      <c r="AM149">
        <v>4</v>
      </c>
      <c r="AN149">
        <v>2</v>
      </c>
      <c r="AO149">
        <v>10</v>
      </c>
      <c r="AP149">
        <v>9</v>
      </c>
      <c r="AQ149">
        <v>9</v>
      </c>
      <c r="AR149">
        <v>10</v>
      </c>
      <c r="AS149">
        <v>7</v>
      </c>
      <c r="AT149">
        <v>4</v>
      </c>
      <c r="AU149">
        <v>11</v>
      </c>
      <c r="AV149">
        <v>5</v>
      </c>
      <c r="AW149">
        <v>3</v>
      </c>
      <c r="AX149">
        <v>10</v>
      </c>
      <c r="AY149">
        <v>6</v>
      </c>
      <c r="AZ149">
        <v>3</v>
      </c>
      <c r="BA149">
        <v>8</v>
      </c>
      <c r="BB149">
        <v>4</v>
      </c>
      <c r="BC149">
        <v>2</v>
      </c>
      <c r="BD149">
        <v>0</v>
      </c>
      <c r="BE149">
        <v>9</v>
      </c>
      <c r="BF149">
        <v>7</v>
      </c>
      <c r="BG149">
        <v>10</v>
      </c>
      <c r="BH149">
        <v>4</v>
      </c>
    </row>
    <row r="150" spans="1:60" x14ac:dyDescent="0.55000000000000004">
      <c r="A150">
        <v>4</v>
      </c>
      <c r="B150">
        <v>11</v>
      </c>
      <c r="C150">
        <v>2</v>
      </c>
      <c r="D150">
        <v>3</v>
      </c>
      <c r="E150">
        <v>14</v>
      </c>
      <c r="F150">
        <v>9</v>
      </c>
      <c r="G150">
        <v>6</v>
      </c>
      <c r="H150">
        <v>5</v>
      </c>
      <c r="I150">
        <v>5</v>
      </c>
      <c r="J150">
        <v>9</v>
      </c>
      <c r="K150">
        <v>5</v>
      </c>
      <c r="L150">
        <v>2</v>
      </c>
      <c r="M150">
        <v>2</v>
      </c>
      <c r="N150">
        <v>5</v>
      </c>
      <c r="O150">
        <v>14</v>
      </c>
      <c r="P150">
        <v>1</v>
      </c>
      <c r="Q150">
        <v>3</v>
      </c>
      <c r="R150">
        <v>4</v>
      </c>
      <c r="S150">
        <v>4</v>
      </c>
      <c r="T150">
        <v>2</v>
      </c>
      <c r="U150">
        <v>1</v>
      </c>
      <c r="V150">
        <v>0</v>
      </c>
      <c r="W150">
        <v>0</v>
      </c>
      <c r="X150">
        <v>2</v>
      </c>
      <c r="Y150">
        <v>7</v>
      </c>
      <c r="Z150">
        <v>9</v>
      </c>
      <c r="AA150">
        <v>4</v>
      </c>
      <c r="AB150">
        <v>2</v>
      </c>
      <c r="AC150">
        <v>3</v>
      </c>
      <c r="AD150">
        <v>0</v>
      </c>
      <c r="AE150">
        <v>7</v>
      </c>
      <c r="AF150">
        <v>0</v>
      </c>
      <c r="AG150">
        <v>4</v>
      </c>
      <c r="AH150">
        <v>8</v>
      </c>
      <c r="AI150">
        <v>10</v>
      </c>
      <c r="AJ150">
        <v>11</v>
      </c>
      <c r="AK150">
        <v>3</v>
      </c>
      <c r="AL150">
        <v>6</v>
      </c>
      <c r="AM150">
        <v>8</v>
      </c>
      <c r="AN150">
        <v>17</v>
      </c>
      <c r="AO150">
        <v>6</v>
      </c>
      <c r="AP150">
        <v>4</v>
      </c>
      <c r="AQ150">
        <v>4</v>
      </c>
      <c r="AR150">
        <v>6</v>
      </c>
      <c r="AS150">
        <v>2</v>
      </c>
      <c r="AT150">
        <v>1</v>
      </c>
      <c r="AU150">
        <v>4</v>
      </c>
      <c r="AV150">
        <v>3</v>
      </c>
      <c r="AW150">
        <v>10</v>
      </c>
      <c r="AX150">
        <v>8</v>
      </c>
      <c r="AY150">
        <v>1</v>
      </c>
      <c r="AZ150">
        <v>4</v>
      </c>
      <c r="BA150">
        <v>2</v>
      </c>
      <c r="BB150">
        <v>8</v>
      </c>
      <c r="BC150">
        <v>9</v>
      </c>
      <c r="BD150">
        <v>5</v>
      </c>
      <c r="BE150">
        <v>1</v>
      </c>
      <c r="BF150">
        <v>2</v>
      </c>
      <c r="BG150">
        <v>6</v>
      </c>
      <c r="BH150">
        <v>4</v>
      </c>
    </row>
    <row r="151" spans="1:60" x14ac:dyDescent="0.55000000000000004">
      <c r="A151">
        <v>1</v>
      </c>
      <c r="B151">
        <v>3</v>
      </c>
      <c r="C151">
        <v>4</v>
      </c>
      <c r="D151">
        <v>1</v>
      </c>
      <c r="E151">
        <v>8</v>
      </c>
      <c r="F151">
        <v>6</v>
      </c>
      <c r="G151">
        <v>3</v>
      </c>
      <c r="H151">
        <v>13</v>
      </c>
      <c r="I151">
        <v>5</v>
      </c>
      <c r="J151">
        <v>0</v>
      </c>
      <c r="K151">
        <v>7</v>
      </c>
      <c r="L151">
        <v>6</v>
      </c>
      <c r="M151">
        <v>6</v>
      </c>
      <c r="N151">
        <v>7</v>
      </c>
      <c r="O151">
        <v>16</v>
      </c>
      <c r="P151">
        <v>6</v>
      </c>
      <c r="Q151">
        <v>1</v>
      </c>
      <c r="R151">
        <v>0</v>
      </c>
      <c r="S151">
        <v>9</v>
      </c>
      <c r="T151">
        <v>2</v>
      </c>
      <c r="U151">
        <v>2</v>
      </c>
      <c r="V151">
        <v>4</v>
      </c>
      <c r="W151">
        <v>5</v>
      </c>
      <c r="X151">
        <v>9</v>
      </c>
      <c r="Y151">
        <v>2</v>
      </c>
      <c r="Z151">
        <v>1</v>
      </c>
      <c r="AA151">
        <v>1</v>
      </c>
      <c r="AB151">
        <v>2</v>
      </c>
      <c r="AC151">
        <v>2</v>
      </c>
      <c r="AD151">
        <v>3</v>
      </c>
      <c r="AE151">
        <v>2</v>
      </c>
      <c r="AF151">
        <v>4</v>
      </c>
      <c r="AG151">
        <v>8</v>
      </c>
      <c r="AH151">
        <v>2</v>
      </c>
      <c r="AI151">
        <v>5</v>
      </c>
      <c r="AJ151">
        <v>10</v>
      </c>
      <c r="AK151">
        <v>5</v>
      </c>
      <c r="AL151">
        <v>4</v>
      </c>
      <c r="AM151">
        <v>1</v>
      </c>
      <c r="AN151">
        <v>14</v>
      </c>
      <c r="AO151">
        <v>9</v>
      </c>
      <c r="AP151">
        <v>14</v>
      </c>
      <c r="AQ151">
        <v>11</v>
      </c>
      <c r="AR151">
        <v>4</v>
      </c>
      <c r="AS151">
        <v>6</v>
      </c>
      <c r="AT151">
        <v>3</v>
      </c>
      <c r="AU151">
        <v>0</v>
      </c>
      <c r="AV151">
        <v>1</v>
      </c>
      <c r="AW151">
        <v>11</v>
      </c>
      <c r="AX151">
        <v>10</v>
      </c>
      <c r="AY151">
        <v>1</v>
      </c>
      <c r="AZ151">
        <v>6</v>
      </c>
      <c r="BA151">
        <v>5</v>
      </c>
      <c r="BB151">
        <v>2</v>
      </c>
      <c r="BC151">
        <v>5</v>
      </c>
      <c r="BD151">
        <v>7</v>
      </c>
      <c r="BE151">
        <v>10</v>
      </c>
      <c r="BF151">
        <v>11</v>
      </c>
      <c r="BG151">
        <v>5</v>
      </c>
      <c r="BH151">
        <v>6</v>
      </c>
    </row>
    <row r="152" spans="1:60" x14ac:dyDescent="0.55000000000000004">
      <c r="A152">
        <v>6</v>
      </c>
      <c r="B152">
        <v>4</v>
      </c>
      <c r="C152">
        <v>6</v>
      </c>
      <c r="D152">
        <v>1</v>
      </c>
      <c r="E152">
        <v>6</v>
      </c>
      <c r="F152">
        <v>1</v>
      </c>
      <c r="G152">
        <v>6</v>
      </c>
      <c r="H152">
        <v>4</v>
      </c>
      <c r="I152">
        <v>10</v>
      </c>
      <c r="J152">
        <v>1</v>
      </c>
      <c r="K152">
        <v>5</v>
      </c>
      <c r="L152">
        <v>1</v>
      </c>
      <c r="M152">
        <v>4</v>
      </c>
      <c r="N152">
        <v>2</v>
      </c>
      <c r="O152">
        <v>8</v>
      </c>
      <c r="P152">
        <v>2</v>
      </c>
      <c r="Q152">
        <v>1</v>
      </c>
      <c r="R152">
        <v>3</v>
      </c>
      <c r="S152">
        <v>0</v>
      </c>
      <c r="T152">
        <v>3</v>
      </c>
      <c r="U152">
        <v>2</v>
      </c>
      <c r="V152">
        <v>1</v>
      </c>
      <c r="W152">
        <v>7</v>
      </c>
      <c r="X152">
        <v>5</v>
      </c>
      <c r="Y152">
        <v>11</v>
      </c>
      <c r="Z152">
        <v>10</v>
      </c>
      <c r="AA152">
        <v>5</v>
      </c>
      <c r="AB152">
        <v>7</v>
      </c>
      <c r="AC152">
        <v>4</v>
      </c>
      <c r="AD152">
        <v>9</v>
      </c>
      <c r="AE152">
        <v>6</v>
      </c>
      <c r="AF152">
        <v>2</v>
      </c>
      <c r="AG152">
        <v>2</v>
      </c>
      <c r="AH152">
        <v>5</v>
      </c>
      <c r="AI152">
        <v>1</v>
      </c>
      <c r="AJ152">
        <v>5</v>
      </c>
      <c r="AK152">
        <v>4</v>
      </c>
      <c r="AL152">
        <v>1</v>
      </c>
      <c r="AM152">
        <v>6</v>
      </c>
      <c r="AN152">
        <v>16</v>
      </c>
      <c r="AO152">
        <v>6</v>
      </c>
      <c r="AP152">
        <v>8</v>
      </c>
      <c r="AQ152">
        <v>3</v>
      </c>
      <c r="AR152">
        <v>1</v>
      </c>
      <c r="AS152">
        <v>6</v>
      </c>
      <c r="AT152">
        <v>7</v>
      </c>
      <c r="AU152">
        <v>3</v>
      </c>
      <c r="AV152">
        <v>1</v>
      </c>
      <c r="AW152">
        <v>10</v>
      </c>
      <c r="AX152">
        <v>5</v>
      </c>
      <c r="AY152">
        <v>3</v>
      </c>
      <c r="AZ152">
        <v>12</v>
      </c>
      <c r="BA152">
        <v>2</v>
      </c>
      <c r="BB152">
        <v>7</v>
      </c>
      <c r="BC152">
        <v>5</v>
      </c>
      <c r="BD152">
        <v>3</v>
      </c>
      <c r="BE152">
        <v>3</v>
      </c>
      <c r="BF152">
        <v>5</v>
      </c>
      <c r="BG152">
        <v>13</v>
      </c>
      <c r="BH152">
        <v>3</v>
      </c>
    </row>
    <row r="153" spans="1:60" x14ac:dyDescent="0.55000000000000004">
      <c r="A153">
        <v>0</v>
      </c>
      <c r="B153">
        <v>8</v>
      </c>
      <c r="C153">
        <v>12</v>
      </c>
      <c r="D153">
        <v>3</v>
      </c>
      <c r="E153">
        <v>5</v>
      </c>
      <c r="F153">
        <v>6</v>
      </c>
      <c r="G153">
        <v>8</v>
      </c>
      <c r="H153">
        <v>5</v>
      </c>
      <c r="I153">
        <v>0</v>
      </c>
      <c r="J153">
        <v>7</v>
      </c>
      <c r="K153">
        <v>3</v>
      </c>
      <c r="L153">
        <v>1</v>
      </c>
      <c r="M153">
        <v>2</v>
      </c>
      <c r="N153">
        <v>6</v>
      </c>
      <c r="O153">
        <v>2</v>
      </c>
      <c r="P153">
        <v>4</v>
      </c>
      <c r="Q153">
        <v>7</v>
      </c>
      <c r="R153">
        <v>5</v>
      </c>
      <c r="S153">
        <v>3</v>
      </c>
      <c r="T153">
        <v>2</v>
      </c>
      <c r="U153">
        <v>7</v>
      </c>
      <c r="V153">
        <v>6</v>
      </c>
      <c r="W153">
        <v>7</v>
      </c>
      <c r="X153">
        <v>2</v>
      </c>
      <c r="Y153">
        <v>6</v>
      </c>
      <c r="Z153">
        <v>0</v>
      </c>
      <c r="AA153">
        <v>12</v>
      </c>
      <c r="AB153">
        <v>6</v>
      </c>
      <c r="AC153">
        <v>6</v>
      </c>
      <c r="AD153">
        <v>1</v>
      </c>
      <c r="AE153">
        <v>1</v>
      </c>
      <c r="AF153">
        <v>5</v>
      </c>
      <c r="AG153">
        <v>5</v>
      </c>
      <c r="AH153">
        <v>8</v>
      </c>
      <c r="AI153">
        <v>1</v>
      </c>
      <c r="AJ153">
        <v>3</v>
      </c>
      <c r="AK153">
        <v>4</v>
      </c>
      <c r="AL153">
        <v>5</v>
      </c>
      <c r="AM153">
        <v>0</v>
      </c>
      <c r="AN153">
        <v>6</v>
      </c>
      <c r="AO153">
        <v>1</v>
      </c>
      <c r="AP153">
        <v>6</v>
      </c>
      <c r="AQ153">
        <v>4</v>
      </c>
      <c r="AR153">
        <v>6</v>
      </c>
      <c r="AS153">
        <v>3</v>
      </c>
      <c r="AT153">
        <v>11</v>
      </c>
      <c r="AU153">
        <v>2</v>
      </c>
      <c r="AV153">
        <v>8</v>
      </c>
      <c r="AW153">
        <v>9</v>
      </c>
      <c r="AX153">
        <v>4</v>
      </c>
      <c r="AY153">
        <v>6</v>
      </c>
      <c r="AZ153">
        <v>5</v>
      </c>
      <c r="BA153">
        <v>1</v>
      </c>
      <c r="BB153">
        <v>2</v>
      </c>
      <c r="BC153">
        <v>9</v>
      </c>
      <c r="BD153">
        <v>8</v>
      </c>
      <c r="BE153">
        <v>8</v>
      </c>
      <c r="BF153">
        <v>9</v>
      </c>
      <c r="BG153">
        <v>4</v>
      </c>
      <c r="BH153">
        <v>6</v>
      </c>
    </row>
    <row r="154" spans="1:60" x14ac:dyDescent="0.55000000000000004">
      <c r="A154">
        <v>3</v>
      </c>
      <c r="B154">
        <v>2</v>
      </c>
      <c r="C154">
        <v>4</v>
      </c>
      <c r="D154">
        <v>1</v>
      </c>
      <c r="E154">
        <v>2</v>
      </c>
      <c r="F154">
        <v>1</v>
      </c>
      <c r="G154">
        <v>11</v>
      </c>
      <c r="H154">
        <v>10</v>
      </c>
      <c r="I154">
        <v>4</v>
      </c>
      <c r="J154">
        <v>5</v>
      </c>
      <c r="K154">
        <v>1</v>
      </c>
      <c r="L154">
        <v>2</v>
      </c>
      <c r="M154">
        <v>5</v>
      </c>
      <c r="N154">
        <v>1</v>
      </c>
      <c r="O154">
        <v>2</v>
      </c>
      <c r="P154">
        <v>3</v>
      </c>
      <c r="Q154">
        <v>6</v>
      </c>
      <c r="R154">
        <v>12</v>
      </c>
      <c r="S154">
        <v>7</v>
      </c>
      <c r="T154">
        <v>5</v>
      </c>
      <c r="U154">
        <v>11</v>
      </c>
      <c r="V154">
        <v>3</v>
      </c>
      <c r="W154">
        <v>2</v>
      </c>
      <c r="X154">
        <v>1</v>
      </c>
      <c r="Y154">
        <v>4</v>
      </c>
      <c r="Z154">
        <v>1</v>
      </c>
      <c r="AA154">
        <v>4</v>
      </c>
      <c r="AB154">
        <v>5</v>
      </c>
      <c r="AC154">
        <v>7</v>
      </c>
      <c r="AD154">
        <v>4</v>
      </c>
      <c r="AE154">
        <v>6</v>
      </c>
      <c r="AF154">
        <v>4</v>
      </c>
      <c r="AG154">
        <v>10</v>
      </c>
      <c r="AH154">
        <v>11</v>
      </c>
      <c r="AI154">
        <v>2</v>
      </c>
      <c r="AJ154">
        <v>1</v>
      </c>
      <c r="AK154">
        <v>2</v>
      </c>
      <c r="AL154">
        <v>5</v>
      </c>
      <c r="AM154">
        <v>1</v>
      </c>
      <c r="AN154">
        <v>4</v>
      </c>
      <c r="AO154">
        <v>1</v>
      </c>
      <c r="AP154">
        <v>4</v>
      </c>
      <c r="AQ154">
        <v>5</v>
      </c>
      <c r="AR154">
        <v>7</v>
      </c>
      <c r="AS154">
        <v>5</v>
      </c>
      <c r="AT154">
        <v>4</v>
      </c>
      <c r="AU154">
        <v>4</v>
      </c>
      <c r="AV154">
        <v>2</v>
      </c>
      <c r="AW154">
        <v>1</v>
      </c>
      <c r="AX154">
        <v>6</v>
      </c>
      <c r="AY154">
        <v>1</v>
      </c>
      <c r="AZ154">
        <v>2</v>
      </c>
      <c r="BA154">
        <v>0</v>
      </c>
      <c r="BB154">
        <v>7</v>
      </c>
      <c r="BC154">
        <v>1</v>
      </c>
      <c r="BD154">
        <v>3</v>
      </c>
      <c r="BE154">
        <v>3</v>
      </c>
      <c r="BF154">
        <v>1</v>
      </c>
      <c r="BG154">
        <v>8</v>
      </c>
      <c r="BH154">
        <v>0</v>
      </c>
    </row>
    <row r="155" spans="1:60" x14ac:dyDescent="0.55000000000000004">
      <c r="A155">
        <v>1</v>
      </c>
      <c r="B155">
        <v>9</v>
      </c>
      <c r="C155">
        <v>3</v>
      </c>
      <c r="D155">
        <v>2</v>
      </c>
      <c r="E155">
        <v>1</v>
      </c>
      <c r="F155">
        <v>0</v>
      </c>
      <c r="G155">
        <v>8</v>
      </c>
      <c r="H155">
        <v>4</v>
      </c>
      <c r="I155">
        <v>1</v>
      </c>
      <c r="J155">
        <v>4</v>
      </c>
      <c r="K155">
        <v>5</v>
      </c>
      <c r="L155">
        <v>1</v>
      </c>
      <c r="M155">
        <v>5</v>
      </c>
      <c r="N155">
        <v>4</v>
      </c>
      <c r="O155">
        <v>4</v>
      </c>
      <c r="P155">
        <v>5</v>
      </c>
      <c r="Q155">
        <v>5</v>
      </c>
      <c r="R155">
        <v>4</v>
      </c>
      <c r="S155">
        <v>7</v>
      </c>
      <c r="T155">
        <v>8</v>
      </c>
      <c r="U155">
        <v>4</v>
      </c>
      <c r="V155">
        <v>5</v>
      </c>
      <c r="W155">
        <v>7</v>
      </c>
      <c r="X155">
        <v>0</v>
      </c>
      <c r="Y155">
        <v>6</v>
      </c>
      <c r="Z155">
        <v>5</v>
      </c>
      <c r="AA155">
        <v>4</v>
      </c>
      <c r="AB155">
        <v>6</v>
      </c>
      <c r="AC155">
        <v>8</v>
      </c>
      <c r="AD155">
        <v>1</v>
      </c>
      <c r="AE155">
        <v>10</v>
      </c>
      <c r="AF155">
        <v>4</v>
      </c>
      <c r="AG155">
        <v>4</v>
      </c>
      <c r="AH155">
        <v>8</v>
      </c>
      <c r="AI155">
        <v>1</v>
      </c>
      <c r="AJ155">
        <v>5</v>
      </c>
      <c r="AK155">
        <v>9</v>
      </c>
      <c r="AL155">
        <v>4</v>
      </c>
      <c r="AM155">
        <v>5</v>
      </c>
      <c r="AN155">
        <v>6</v>
      </c>
      <c r="AO155">
        <v>2</v>
      </c>
      <c r="AP155">
        <v>3</v>
      </c>
      <c r="AQ155">
        <v>8</v>
      </c>
      <c r="AR155">
        <v>7</v>
      </c>
      <c r="AS155">
        <v>4</v>
      </c>
      <c r="AT155">
        <v>5</v>
      </c>
      <c r="AU155">
        <v>3</v>
      </c>
      <c r="AV155">
        <v>2</v>
      </c>
      <c r="AW155">
        <v>4</v>
      </c>
      <c r="AX155">
        <v>7</v>
      </c>
      <c r="AY155">
        <v>0</v>
      </c>
      <c r="AZ155">
        <v>1</v>
      </c>
      <c r="BA155">
        <v>1</v>
      </c>
      <c r="BB155">
        <v>10</v>
      </c>
      <c r="BC155">
        <v>8</v>
      </c>
      <c r="BD155">
        <v>5</v>
      </c>
      <c r="BE155">
        <v>10</v>
      </c>
      <c r="BF155">
        <v>1</v>
      </c>
      <c r="BG155">
        <v>2</v>
      </c>
      <c r="BH155">
        <v>3</v>
      </c>
    </row>
    <row r="156" spans="1:60" x14ac:dyDescent="0.55000000000000004">
      <c r="A156">
        <v>4</v>
      </c>
      <c r="B156">
        <v>6</v>
      </c>
      <c r="C156">
        <v>6</v>
      </c>
      <c r="D156">
        <v>4</v>
      </c>
      <c r="E156">
        <v>8</v>
      </c>
      <c r="F156">
        <v>0</v>
      </c>
      <c r="G156">
        <v>4</v>
      </c>
      <c r="H156">
        <v>3</v>
      </c>
      <c r="I156">
        <v>5</v>
      </c>
      <c r="J156">
        <v>4</v>
      </c>
      <c r="K156">
        <v>10</v>
      </c>
      <c r="L156">
        <v>1</v>
      </c>
      <c r="M156">
        <v>2</v>
      </c>
      <c r="N156">
        <v>1</v>
      </c>
      <c r="O156">
        <v>1</v>
      </c>
      <c r="P156">
        <v>2</v>
      </c>
      <c r="Q156">
        <v>9</v>
      </c>
      <c r="R156">
        <v>0</v>
      </c>
      <c r="S156">
        <v>12</v>
      </c>
      <c r="T156">
        <v>5</v>
      </c>
      <c r="U156">
        <v>0</v>
      </c>
      <c r="V156">
        <v>6</v>
      </c>
      <c r="W156">
        <v>5</v>
      </c>
      <c r="X156">
        <v>2</v>
      </c>
      <c r="Y156">
        <v>3</v>
      </c>
      <c r="Z156">
        <v>5</v>
      </c>
      <c r="AA156">
        <v>4</v>
      </c>
      <c r="AB156">
        <v>10</v>
      </c>
      <c r="AC156">
        <v>2</v>
      </c>
      <c r="AD156">
        <v>3</v>
      </c>
      <c r="AE156">
        <v>3</v>
      </c>
      <c r="AF156">
        <v>5</v>
      </c>
      <c r="AG156">
        <v>5</v>
      </c>
      <c r="AH156">
        <v>3</v>
      </c>
      <c r="AI156">
        <v>0</v>
      </c>
      <c r="AJ156">
        <v>9</v>
      </c>
      <c r="AK156">
        <v>1</v>
      </c>
      <c r="AL156">
        <v>10</v>
      </c>
      <c r="AM156">
        <v>1</v>
      </c>
      <c r="AN156">
        <v>10</v>
      </c>
      <c r="AO156">
        <v>0</v>
      </c>
      <c r="AP156">
        <v>8</v>
      </c>
      <c r="AQ156">
        <v>5</v>
      </c>
      <c r="AR156">
        <v>4</v>
      </c>
      <c r="AS156">
        <v>4</v>
      </c>
      <c r="AT156">
        <v>5</v>
      </c>
      <c r="AU156">
        <v>1</v>
      </c>
      <c r="AV156">
        <v>8</v>
      </c>
      <c r="AW156">
        <v>5</v>
      </c>
      <c r="AX156">
        <v>12</v>
      </c>
      <c r="AY156">
        <v>5</v>
      </c>
      <c r="AZ156">
        <v>8</v>
      </c>
      <c r="BA156">
        <v>3</v>
      </c>
      <c r="BB156">
        <v>5</v>
      </c>
      <c r="BC156">
        <v>4</v>
      </c>
      <c r="BD156">
        <v>3</v>
      </c>
      <c r="BE156">
        <v>5</v>
      </c>
      <c r="BF156">
        <v>3</v>
      </c>
      <c r="BG156">
        <v>9</v>
      </c>
      <c r="BH156">
        <v>1</v>
      </c>
    </row>
    <row r="157" spans="1:60" x14ac:dyDescent="0.55000000000000004">
      <c r="A157">
        <v>8</v>
      </c>
      <c r="B157">
        <v>4</v>
      </c>
      <c r="C157">
        <v>4</v>
      </c>
      <c r="D157">
        <v>8</v>
      </c>
      <c r="E157">
        <v>12</v>
      </c>
      <c r="F157">
        <v>3</v>
      </c>
      <c r="G157">
        <v>2</v>
      </c>
      <c r="H157">
        <v>7</v>
      </c>
      <c r="I157">
        <v>6</v>
      </c>
      <c r="J157">
        <v>0</v>
      </c>
      <c r="K157">
        <v>10</v>
      </c>
      <c r="L157">
        <v>1</v>
      </c>
      <c r="M157">
        <v>9</v>
      </c>
      <c r="N157">
        <v>8</v>
      </c>
      <c r="O157">
        <v>8</v>
      </c>
      <c r="P157">
        <v>9</v>
      </c>
      <c r="Q157">
        <v>4</v>
      </c>
      <c r="R157">
        <v>2</v>
      </c>
      <c r="S157">
        <v>2</v>
      </c>
      <c r="T157">
        <v>4</v>
      </c>
      <c r="U157">
        <v>1</v>
      </c>
      <c r="V157">
        <v>8</v>
      </c>
      <c r="W157">
        <v>4</v>
      </c>
      <c r="X157">
        <v>9</v>
      </c>
      <c r="Y157">
        <v>7</v>
      </c>
      <c r="Z157">
        <v>6</v>
      </c>
      <c r="AA157">
        <v>5</v>
      </c>
      <c r="AB157">
        <v>3</v>
      </c>
      <c r="AC157">
        <v>6</v>
      </c>
      <c r="AD157">
        <v>3</v>
      </c>
      <c r="AE157">
        <v>7</v>
      </c>
      <c r="AF157">
        <v>2</v>
      </c>
      <c r="AG157">
        <v>6</v>
      </c>
      <c r="AH157">
        <v>7</v>
      </c>
      <c r="AI157">
        <v>2</v>
      </c>
      <c r="AJ157">
        <v>4</v>
      </c>
      <c r="AK157">
        <v>2</v>
      </c>
      <c r="AL157">
        <v>7</v>
      </c>
      <c r="AM157">
        <v>1</v>
      </c>
      <c r="AN157">
        <v>10</v>
      </c>
      <c r="AO157">
        <v>3</v>
      </c>
      <c r="AP157">
        <v>12</v>
      </c>
      <c r="AQ157">
        <v>5</v>
      </c>
      <c r="AR157">
        <v>4</v>
      </c>
      <c r="AS157">
        <v>7</v>
      </c>
      <c r="AT157">
        <v>4</v>
      </c>
      <c r="AU157">
        <v>3</v>
      </c>
      <c r="AV157">
        <v>2</v>
      </c>
      <c r="AW157">
        <v>4</v>
      </c>
      <c r="AX157">
        <v>2</v>
      </c>
      <c r="AY157">
        <v>3</v>
      </c>
      <c r="AZ157">
        <v>4</v>
      </c>
      <c r="BA157">
        <v>6</v>
      </c>
      <c r="BB157">
        <v>3</v>
      </c>
      <c r="BC157">
        <v>5</v>
      </c>
      <c r="BD157">
        <v>12</v>
      </c>
      <c r="BE157">
        <v>3</v>
      </c>
      <c r="BF157">
        <v>6</v>
      </c>
      <c r="BG157">
        <v>3</v>
      </c>
      <c r="BH157">
        <v>4</v>
      </c>
    </row>
    <row r="158" spans="1:60" x14ac:dyDescent="0.55000000000000004">
      <c r="A158">
        <v>5</v>
      </c>
      <c r="B158">
        <v>13</v>
      </c>
      <c r="C158">
        <v>13</v>
      </c>
      <c r="D158">
        <v>5</v>
      </c>
      <c r="E158">
        <v>3</v>
      </c>
      <c r="F158">
        <v>8</v>
      </c>
      <c r="G158">
        <v>3</v>
      </c>
      <c r="H158">
        <v>8</v>
      </c>
      <c r="I158">
        <v>8</v>
      </c>
      <c r="J158">
        <v>1</v>
      </c>
      <c r="K158">
        <v>4</v>
      </c>
      <c r="L158">
        <v>3</v>
      </c>
      <c r="M158">
        <v>3</v>
      </c>
      <c r="N158">
        <v>2</v>
      </c>
      <c r="O158">
        <v>2</v>
      </c>
      <c r="P158">
        <v>3</v>
      </c>
      <c r="Q158">
        <v>4</v>
      </c>
      <c r="R158">
        <v>6</v>
      </c>
      <c r="S158">
        <v>7</v>
      </c>
      <c r="T158">
        <v>4</v>
      </c>
      <c r="U158">
        <v>4</v>
      </c>
      <c r="V158">
        <v>1</v>
      </c>
      <c r="W158">
        <v>10</v>
      </c>
      <c r="X158">
        <v>1</v>
      </c>
      <c r="Y158">
        <v>1</v>
      </c>
      <c r="Z158">
        <v>2</v>
      </c>
      <c r="AA158">
        <v>8</v>
      </c>
      <c r="AB158">
        <v>4</v>
      </c>
      <c r="AC158">
        <v>4</v>
      </c>
      <c r="AD158">
        <v>8</v>
      </c>
      <c r="AE158">
        <v>4</v>
      </c>
      <c r="AF158">
        <v>1</v>
      </c>
      <c r="AG158">
        <v>2</v>
      </c>
      <c r="AH158">
        <v>1</v>
      </c>
      <c r="AI158">
        <v>6</v>
      </c>
      <c r="AJ158">
        <v>4</v>
      </c>
      <c r="AK158">
        <v>1</v>
      </c>
      <c r="AL158">
        <v>4</v>
      </c>
      <c r="AM158">
        <v>3</v>
      </c>
      <c r="AN158">
        <v>4</v>
      </c>
      <c r="AO158">
        <v>8</v>
      </c>
      <c r="AP158">
        <v>3</v>
      </c>
      <c r="AQ158">
        <v>4</v>
      </c>
      <c r="AR158">
        <v>7</v>
      </c>
      <c r="AS158">
        <v>4</v>
      </c>
      <c r="AT158">
        <v>7</v>
      </c>
      <c r="AU158">
        <v>3</v>
      </c>
      <c r="AV158">
        <v>6</v>
      </c>
      <c r="AW158">
        <v>4</v>
      </c>
      <c r="AX158">
        <v>7</v>
      </c>
      <c r="AY158">
        <v>12</v>
      </c>
      <c r="AZ158">
        <v>5</v>
      </c>
      <c r="BA158">
        <v>2</v>
      </c>
      <c r="BB158">
        <v>4</v>
      </c>
      <c r="BC158">
        <v>12</v>
      </c>
      <c r="BD158">
        <v>8</v>
      </c>
      <c r="BE158">
        <v>0</v>
      </c>
      <c r="BF158">
        <v>11</v>
      </c>
      <c r="BG158">
        <v>7</v>
      </c>
      <c r="BH158">
        <v>2</v>
      </c>
    </row>
    <row r="159" spans="1:60" x14ac:dyDescent="0.55000000000000004">
      <c r="A159">
        <v>3</v>
      </c>
      <c r="B159">
        <v>2</v>
      </c>
      <c r="C159">
        <v>3</v>
      </c>
      <c r="D159">
        <v>0</v>
      </c>
      <c r="E159">
        <v>2</v>
      </c>
      <c r="F159">
        <v>3</v>
      </c>
      <c r="G159">
        <v>11</v>
      </c>
      <c r="H159">
        <v>10</v>
      </c>
      <c r="I159">
        <v>1</v>
      </c>
      <c r="J159">
        <v>4</v>
      </c>
      <c r="K159">
        <v>4</v>
      </c>
      <c r="L159">
        <v>2</v>
      </c>
      <c r="M159">
        <v>9</v>
      </c>
      <c r="N159">
        <v>7</v>
      </c>
      <c r="O159">
        <v>2</v>
      </c>
      <c r="P159">
        <v>9</v>
      </c>
      <c r="Q159">
        <v>7</v>
      </c>
      <c r="R159">
        <v>9</v>
      </c>
      <c r="S159">
        <v>6</v>
      </c>
      <c r="T159">
        <v>3</v>
      </c>
      <c r="U159">
        <v>5</v>
      </c>
      <c r="V159">
        <v>8</v>
      </c>
      <c r="W159">
        <v>11</v>
      </c>
      <c r="X159">
        <v>0</v>
      </c>
      <c r="Y159">
        <v>0</v>
      </c>
      <c r="Z159">
        <v>3</v>
      </c>
      <c r="AA159">
        <v>4</v>
      </c>
      <c r="AB159">
        <v>5</v>
      </c>
      <c r="AC159">
        <v>5</v>
      </c>
      <c r="AD159">
        <v>4</v>
      </c>
      <c r="AE159">
        <v>6</v>
      </c>
      <c r="AF159">
        <v>5</v>
      </c>
      <c r="AG159">
        <v>10</v>
      </c>
      <c r="AH159">
        <v>11</v>
      </c>
      <c r="AI159">
        <v>3</v>
      </c>
      <c r="AJ159">
        <v>6</v>
      </c>
      <c r="AK159">
        <v>5</v>
      </c>
      <c r="AL159">
        <v>6</v>
      </c>
      <c r="AM159">
        <v>9</v>
      </c>
      <c r="AN159">
        <v>2</v>
      </c>
      <c r="AO159">
        <v>10</v>
      </c>
      <c r="AP159">
        <v>12</v>
      </c>
      <c r="AQ159">
        <v>7</v>
      </c>
      <c r="AR159">
        <v>4</v>
      </c>
      <c r="AS159">
        <v>12</v>
      </c>
      <c r="AT159">
        <v>10</v>
      </c>
      <c r="AU159">
        <v>2</v>
      </c>
      <c r="AV159">
        <v>4</v>
      </c>
      <c r="AW159">
        <v>8</v>
      </c>
      <c r="AX159">
        <v>5</v>
      </c>
      <c r="AY159">
        <v>8</v>
      </c>
      <c r="AZ159">
        <v>12</v>
      </c>
      <c r="BA159">
        <v>1</v>
      </c>
      <c r="BB159">
        <v>5</v>
      </c>
      <c r="BC159">
        <v>4</v>
      </c>
      <c r="BD159">
        <v>2</v>
      </c>
      <c r="BE159">
        <v>8</v>
      </c>
      <c r="BF159">
        <v>3</v>
      </c>
      <c r="BG159">
        <v>8</v>
      </c>
      <c r="BH159">
        <v>3</v>
      </c>
    </row>
    <row r="160" spans="1:60" x14ac:dyDescent="0.55000000000000004">
      <c r="A160">
        <v>2</v>
      </c>
      <c r="B160">
        <v>3</v>
      </c>
      <c r="C160">
        <v>3</v>
      </c>
      <c r="D160">
        <v>0</v>
      </c>
      <c r="E160">
        <v>3</v>
      </c>
      <c r="F160">
        <v>2</v>
      </c>
      <c r="G160">
        <v>4</v>
      </c>
      <c r="H160">
        <v>11</v>
      </c>
      <c r="I160">
        <v>6</v>
      </c>
      <c r="J160">
        <v>9</v>
      </c>
      <c r="K160">
        <v>9</v>
      </c>
      <c r="L160">
        <v>2</v>
      </c>
      <c r="M160">
        <v>2</v>
      </c>
      <c r="N160">
        <v>3</v>
      </c>
      <c r="O160">
        <v>2</v>
      </c>
      <c r="P160">
        <v>4</v>
      </c>
      <c r="Q160">
        <v>3</v>
      </c>
      <c r="R160">
        <v>2</v>
      </c>
      <c r="S160">
        <v>6</v>
      </c>
      <c r="T160">
        <v>4</v>
      </c>
      <c r="U160">
        <v>2</v>
      </c>
      <c r="V160">
        <v>1</v>
      </c>
      <c r="W160">
        <v>3</v>
      </c>
      <c r="X160">
        <v>8</v>
      </c>
      <c r="Y160">
        <v>0</v>
      </c>
      <c r="Z160">
        <v>3</v>
      </c>
      <c r="AA160">
        <v>3</v>
      </c>
      <c r="AB160">
        <v>10</v>
      </c>
      <c r="AC160">
        <v>10</v>
      </c>
      <c r="AD160">
        <v>3</v>
      </c>
      <c r="AE160">
        <v>5</v>
      </c>
      <c r="AF160">
        <v>2</v>
      </c>
      <c r="AG160">
        <v>11</v>
      </c>
      <c r="AH160">
        <v>4</v>
      </c>
      <c r="AI160">
        <v>4</v>
      </c>
      <c r="AJ160">
        <v>6</v>
      </c>
      <c r="AK160">
        <v>2</v>
      </c>
      <c r="AL160">
        <v>5</v>
      </c>
      <c r="AM160">
        <v>4</v>
      </c>
      <c r="AN160">
        <v>2</v>
      </c>
      <c r="AO160">
        <v>3</v>
      </c>
      <c r="AP160">
        <v>10</v>
      </c>
      <c r="AQ160">
        <v>2</v>
      </c>
      <c r="AR160">
        <v>1</v>
      </c>
      <c r="AS160">
        <v>10</v>
      </c>
      <c r="AT160">
        <v>3</v>
      </c>
      <c r="AU160">
        <v>2</v>
      </c>
      <c r="AV160">
        <v>9</v>
      </c>
      <c r="AW160">
        <v>1</v>
      </c>
      <c r="AX160">
        <v>2</v>
      </c>
      <c r="AY160">
        <v>9</v>
      </c>
      <c r="AZ160">
        <v>6</v>
      </c>
      <c r="BA160">
        <v>4</v>
      </c>
      <c r="BB160">
        <v>10</v>
      </c>
      <c r="BC160">
        <v>5</v>
      </c>
      <c r="BD160">
        <v>1</v>
      </c>
      <c r="BE160">
        <v>8</v>
      </c>
      <c r="BF160">
        <v>0</v>
      </c>
      <c r="BG160">
        <v>1</v>
      </c>
      <c r="BH160">
        <v>2</v>
      </c>
    </row>
    <row r="161" spans="1:60" x14ac:dyDescent="0.55000000000000004">
      <c r="A161">
        <v>4</v>
      </c>
      <c r="B161">
        <v>3</v>
      </c>
      <c r="C161">
        <v>3</v>
      </c>
      <c r="D161">
        <v>4</v>
      </c>
      <c r="E161">
        <v>3</v>
      </c>
      <c r="F161">
        <v>1</v>
      </c>
      <c r="G161">
        <v>3</v>
      </c>
      <c r="H161">
        <v>2</v>
      </c>
      <c r="I161">
        <v>10</v>
      </c>
      <c r="J161">
        <v>2</v>
      </c>
      <c r="K161">
        <v>5</v>
      </c>
      <c r="L161">
        <v>3</v>
      </c>
      <c r="M161">
        <v>7</v>
      </c>
      <c r="N161">
        <v>9</v>
      </c>
      <c r="O161">
        <v>5</v>
      </c>
      <c r="P161">
        <v>9</v>
      </c>
      <c r="Q161">
        <v>9</v>
      </c>
      <c r="R161">
        <v>7</v>
      </c>
      <c r="S161">
        <v>1</v>
      </c>
      <c r="T161">
        <v>0</v>
      </c>
      <c r="U161">
        <v>8</v>
      </c>
      <c r="V161">
        <v>3</v>
      </c>
      <c r="W161">
        <v>0</v>
      </c>
      <c r="X161">
        <v>8</v>
      </c>
      <c r="Y161">
        <v>1</v>
      </c>
      <c r="Z161">
        <v>3</v>
      </c>
      <c r="AA161">
        <v>4</v>
      </c>
      <c r="AB161">
        <v>2</v>
      </c>
      <c r="AC161">
        <v>2</v>
      </c>
      <c r="AD161">
        <v>4</v>
      </c>
      <c r="AE161">
        <v>6</v>
      </c>
      <c r="AF161">
        <v>3</v>
      </c>
      <c r="AG161">
        <v>2</v>
      </c>
      <c r="AH161">
        <v>3</v>
      </c>
      <c r="AI161">
        <v>0</v>
      </c>
      <c r="AJ161">
        <v>1</v>
      </c>
      <c r="AK161">
        <v>3</v>
      </c>
      <c r="AL161">
        <v>6</v>
      </c>
      <c r="AM161">
        <v>9</v>
      </c>
      <c r="AN161">
        <v>5</v>
      </c>
      <c r="AO161">
        <v>7</v>
      </c>
      <c r="AP161">
        <v>5</v>
      </c>
      <c r="AQ161">
        <v>4</v>
      </c>
      <c r="AR161">
        <v>0</v>
      </c>
      <c r="AS161">
        <v>5</v>
      </c>
      <c r="AT161">
        <v>7</v>
      </c>
      <c r="AU161">
        <v>3</v>
      </c>
      <c r="AV161">
        <v>5</v>
      </c>
      <c r="AW161">
        <v>3</v>
      </c>
      <c r="AX161">
        <v>8</v>
      </c>
      <c r="AY161">
        <v>2</v>
      </c>
      <c r="AZ161">
        <v>10</v>
      </c>
      <c r="BA161">
        <v>1</v>
      </c>
      <c r="BB161">
        <v>7</v>
      </c>
      <c r="BC161">
        <v>10</v>
      </c>
      <c r="BD161">
        <v>4</v>
      </c>
      <c r="BE161">
        <v>7</v>
      </c>
      <c r="BF161">
        <v>1</v>
      </c>
      <c r="BG161">
        <v>0</v>
      </c>
      <c r="BH161">
        <v>4</v>
      </c>
    </row>
    <row r="162" spans="1:60" x14ac:dyDescent="0.55000000000000004">
      <c r="A162">
        <v>0</v>
      </c>
      <c r="B162">
        <v>4</v>
      </c>
      <c r="C162">
        <v>4</v>
      </c>
      <c r="D162">
        <v>0</v>
      </c>
      <c r="E162">
        <v>3</v>
      </c>
      <c r="F162">
        <v>4</v>
      </c>
      <c r="G162">
        <v>2</v>
      </c>
      <c r="H162">
        <v>6</v>
      </c>
      <c r="I162">
        <v>2</v>
      </c>
      <c r="J162">
        <v>4</v>
      </c>
      <c r="K162">
        <v>7</v>
      </c>
      <c r="L162">
        <v>11</v>
      </c>
      <c r="M162">
        <v>2</v>
      </c>
      <c r="N162">
        <v>8</v>
      </c>
      <c r="O162">
        <v>8</v>
      </c>
      <c r="P162">
        <v>2</v>
      </c>
      <c r="Q162">
        <v>6</v>
      </c>
      <c r="R162">
        <v>3</v>
      </c>
      <c r="S162">
        <v>9</v>
      </c>
      <c r="T162">
        <v>2</v>
      </c>
      <c r="U162">
        <v>2</v>
      </c>
      <c r="V162">
        <v>9</v>
      </c>
      <c r="W162">
        <v>2</v>
      </c>
      <c r="X162">
        <v>8</v>
      </c>
      <c r="Y162">
        <v>4</v>
      </c>
      <c r="Z162">
        <v>3</v>
      </c>
      <c r="AA162">
        <v>4</v>
      </c>
      <c r="AB162">
        <v>5</v>
      </c>
      <c r="AC162">
        <v>4</v>
      </c>
      <c r="AD162">
        <v>2</v>
      </c>
      <c r="AE162">
        <v>8</v>
      </c>
      <c r="AF162">
        <v>2</v>
      </c>
      <c r="AG162">
        <v>4</v>
      </c>
      <c r="AH162">
        <v>1</v>
      </c>
      <c r="AI162">
        <v>3</v>
      </c>
      <c r="AJ162">
        <v>6</v>
      </c>
      <c r="AK162">
        <v>5</v>
      </c>
      <c r="AL162">
        <v>4</v>
      </c>
      <c r="AM162">
        <v>6</v>
      </c>
      <c r="AN162">
        <v>5</v>
      </c>
      <c r="AO162">
        <v>7</v>
      </c>
      <c r="AP162">
        <v>14</v>
      </c>
      <c r="AQ162">
        <v>6</v>
      </c>
      <c r="AR162">
        <v>2</v>
      </c>
      <c r="AS162">
        <v>1</v>
      </c>
      <c r="AT162">
        <v>4</v>
      </c>
      <c r="AU162">
        <v>5</v>
      </c>
      <c r="AV162">
        <v>6</v>
      </c>
      <c r="AW162">
        <v>11</v>
      </c>
      <c r="AX162">
        <v>7</v>
      </c>
      <c r="AY162">
        <v>2</v>
      </c>
      <c r="AZ162">
        <v>6</v>
      </c>
      <c r="BA162">
        <v>4</v>
      </c>
      <c r="BB162">
        <v>3</v>
      </c>
      <c r="BC162">
        <v>6</v>
      </c>
      <c r="BD162">
        <v>2</v>
      </c>
      <c r="BE162">
        <v>3</v>
      </c>
      <c r="BF162">
        <v>4</v>
      </c>
      <c r="BG162">
        <v>14</v>
      </c>
      <c r="BH162">
        <v>7</v>
      </c>
    </row>
    <row r="163" spans="1:60" x14ac:dyDescent="0.55000000000000004">
      <c r="A163">
        <v>3</v>
      </c>
      <c r="B163">
        <v>6</v>
      </c>
      <c r="C163">
        <v>6</v>
      </c>
      <c r="D163">
        <v>3</v>
      </c>
      <c r="E163">
        <v>1</v>
      </c>
      <c r="F163">
        <v>0</v>
      </c>
      <c r="G163">
        <v>4</v>
      </c>
      <c r="H163">
        <v>1</v>
      </c>
      <c r="I163">
        <v>0</v>
      </c>
      <c r="J163">
        <v>3</v>
      </c>
      <c r="K163">
        <v>2</v>
      </c>
      <c r="L163">
        <v>3</v>
      </c>
      <c r="M163">
        <v>6</v>
      </c>
      <c r="N163">
        <v>8</v>
      </c>
      <c r="O163">
        <v>8</v>
      </c>
      <c r="P163">
        <v>6</v>
      </c>
      <c r="Q163">
        <v>6</v>
      </c>
      <c r="R163">
        <v>5</v>
      </c>
      <c r="S163">
        <v>2</v>
      </c>
      <c r="T163">
        <v>0</v>
      </c>
      <c r="U163">
        <v>0</v>
      </c>
      <c r="V163">
        <v>2</v>
      </c>
      <c r="W163">
        <v>7</v>
      </c>
      <c r="X163">
        <v>10</v>
      </c>
      <c r="Y163">
        <v>0</v>
      </c>
      <c r="Z163">
        <v>1</v>
      </c>
      <c r="AA163">
        <v>3</v>
      </c>
      <c r="AB163">
        <v>9</v>
      </c>
      <c r="AC163">
        <v>3</v>
      </c>
      <c r="AD163">
        <v>0</v>
      </c>
      <c r="AE163">
        <v>10</v>
      </c>
      <c r="AF163">
        <v>7</v>
      </c>
      <c r="AG163">
        <v>9</v>
      </c>
      <c r="AH163">
        <v>4</v>
      </c>
      <c r="AI163">
        <v>5</v>
      </c>
      <c r="AJ163">
        <v>6</v>
      </c>
      <c r="AK163">
        <v>9</v>
      </c>
      <c r="AL163">
        <v>3</v>
      </c>
      <c r="AM163">
        <v>2</v>
      </c>
      <c r="AN163">
        <v>4</v>
      </c>
      <c r="AO163">
        <v>9</v>
      </c>
      <c r="AP163">
        <v>4</v>
      </c>
      <c r="AQ163">
        <v>1</v>
      </c>
      <c r="AR163">
        <v>4</v>
      </c>
      <c r="AS163">
        <v>4</v>
      </c>
      <c r="AT163">
        <v>9</v>
      </c>
      <c r="AU163">
        <v>4</v>
      </c>
      <c r="AV163">
        <v>2</v>
      </c>
      <c r="AW163">
        <v>3</v>
      </c>
      <c r="AX163">
        <v>2</v>
      </c>
      <c r="AY163">
        <v>3</v>
      </c>
      <c r="AZ163">
        <v>4</v>
      </c>
      <c r="BA163">
        <v>3</v>
      </c>
      <c r="BB163">
        <v>5</v>
      </c>
      <c r="BC163">
        <v>4</v>
      </c>
      <c r="BD163">
        <v>3</v>
      </c>
      <c r="BE163">
        <v>5</v>
      </c>
      <c r="BF163">
        <v>3</v>
      </c>
      <c r="BG163">
        <v>4</v>
      </c>
      <c r="BH16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 Hitter Data</vt:lpstr>
      <vt:lpstr>2019 Pitcher Data</vt:lpstr>
      <vt:lpstr>2019 Team Data</vt:lpstr>
      <vt:lpstr>2018-2019 Run Dist.</vt:lpstr>
      <vt:lpstr>2018 Run Dist.</vt:lpstr>
      <vt:lpstr>2019 Run Dist.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Zobel</dc:creator>
  <cp:lastModifiedBy>Joe Zobel</cp:lastModifiedBy>
  <dcterms:created xsi:type="dcterms:W3CDTF">2015-06-05T18:17:20Z</dcterms:created>
  <dcterms:modified xsi:type="dcterms:W3CDTF">2020-02-29T05:35:02Z</dcterms:modified>
</cp:coreProperties>
</file>