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c2c7a47709a053/ZHAW Master/AQM/Written Assignment/"/>
    </mc:Choice>
  </mc:AlternateContent>
  <xr:revisionPtr revIDLastSave="1331" documentId="8_{FE647F00-9CA4-491F-812D-C42E0EEB8DED}" xr6:coauthVersionLast="47" xr6:coauthVersionMax="47" xr10:uidLastSave="{CD3AC7A3-5552-47D9-BF86-8B44AF9FE7E7}"/>
  <bookViews>
    <workbookView xWindow="17295" yWindow="345" windowWidth="25890" windowHeight="19770" activeTab="3" xr2:uid="{1CBCC0CA-67EB-49BB-9D31-DA393D9D14BC}"/>
  </bookViews>
  <sheets>
    <sheet name="Yield_Code" sheetId="1" r:id="rId1"/>
    <sheet name="Yield" sheetId="5" r:id="rId2"/>
    <sheet name="Macroeconomic_Code" sheetId="2" r:id="rId3"/>
    <sheet name="Macroeconomic" sheetId="4" r:id="rId4"/>
    <sheet name="MacroDef_Code" sheetId="3" r:id="rId5"/>
    <sheet name="MacroDe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1"/>
  <c r="C1" i="3"/>
</calcChain>
</file>

<file path=xl/sharedStrings.xml><?xml version="1.0" encoding="utf-8"?>
<sst xmlns="http://schemas.openxmlformats.org/spreadsheetml/2006/main" count="1143" uniqueCount="167">
  <si>
    <t>CH10YT=RR</t>
  </si>
  <si>
    <t>CH2YT=RR</t>
  </si>
  <si>
    <t>US2YT=RR</t>
  </si>
  <si>
    <t>NULL</t>
  </si>
  <si>
    <t>USD</t>
  </si>
  <si>
    <t>Timestamp</t>
  </si>
  <si>
    <t>MID_YLD_1</t>
  </si>
  <si>
    <t>US10YT=RR</t>
  </si>
  <si>
    <t>DE2YT=RR</t>
  </si>
  <si>
    <t>DE10YT=RR</t>
  </si>
  <si>
    <t>AU2YT=RR</t>
  </si>
  <si>
    <t>AU10YT=RR</t>
  </si>
  <si>
    <t>GB2YT=RR</t>
  </si>
  <si>
    <t>GB10YT=RR</t>
  </si>
  <si>
    <t>VALUE</t>
  </si>
  <si>
    <t>USGDPF=ECI</t>
  </si>
  <si>
    <t>USCPI=ECI</t>
  </si>
  <si>
    <t>USUNR=ECI</t>
  </si>
  <si>
    <t>Inflation</t>
  </si>
  <si>
    <t>USCONC=ECI</t>
  </si>
  <si>
    <t>USIP=ECI</t>
  </si>
  <si>
    <t>USHST=ECI</t>
  </si>
  <si>
    <t>USPMI=ECI</t>
  </si>
  <si>
    <t>USPPFY=ECI</t>
  </si>
  <si>
    <t>USRSL=ECI</t>
  </si>
  <si>
    <t>USTBAL=ECI</t>
  </si>
  <si>
    <t>TR.IndicatorName</t>
  </si>
  <si>
    <t>TR.IndicatorType</t>
  </si>
  <si>
    <t>TR.IndicatorSource</t>
  </si>
  <si>
    <t>TR.IndicatorPeriodicity</t>
  </si>
  <si>
    <t>TR.IndicatorCountryName</t>
  </si>
  <si>
    <t>TR.IndicatorUnit</t>
  </si>
  <si>
    <t>TR.IndicatorSeasonalAdj</t>
  </si>
  <si>
    <t>TR.IndicatorTrendAdj</t>
  </si>
  <si>
    <t>TR.IndicatorCalendarAdj</t>
  </si>
  <si>
    <t>TR.IndicatorAnnualRateAdj</t>
  </si>
  <si>
    <t>Indicator Name</t>
  </si>
  <si>
    <t>Indicator Type</t>
  </si>
  <si>
    <t>Source</t>
  </si>
  <si>
    <t>Periodicity</t>
  </si>
  <si>
    <t>Country Name</t>
  </si>
  <si>
    <t>Unit</t>
  </si>
  <si>
    <t>Seasonally Adjusted</t>
  </si>
  <si>
    <t>Trend Adjusted</t>
  </si>
  <si>
    <t>Calendar Adjusted</t>
  </si>
  <si>
    <t>Annual Rate Adjusted</t>
  </si>
  <si>
    <t>National Income Account,Gross Domestic Product,Total-final (Unrevised)</t>
  </si>
  <si>
    <t>National Accounts</t>
  </si>
  <si>
    <t>BEA - Bureau of Economic Analysis, U.S. Department of Commerce</t>
  </si>
  <si>
    <t>Quarterly</t>
  </si>
  <si>
    <t>United States</t>
  </si>
  <si>
    <t>Percent</t>
  </si>
  <si>
    <t>SA</t>
  </si>
  <si>
    <t>AR</t>
  </si>
  <si>
    <t>Consumer Prices,All items</t>
  </si>
  <si>
    <t>Inflation/Prices</t>
  </si>
  <si>
    <t>Bureau of Labor Statistics, U.S. Department of Labor</t>
  </si>
  <si>
    <t>Monthly</t>
  </si>
  <si>
    <t>Unemployment,Rate,Total</t>
  </si>
  <si>
    <t>Labour Market</t>
  </si>
  <si>
    <t>Consumer Surveys,Conference Board,Consumer confidence</t>
  </si>
  <si>
    <t>Surveys</t>
  </si>
  <si>
    <t>The Conference Board</t>
  </si>
  <si>
    <t>Index</t>
  </si>
  <si>
    <t>Production,Overall,Total</t>
  </si>
  <si>
    <t>Industry</t>
  </si>
  <si>
    <t>Federal Reserve, United States</t>
  </si>
  <si>
    <t>Housing Starts,Total</t>
  </si>
  <si>
    <t>Construction</t>
  </si>
  <si>
    <t>U.S. Census Bureau</t>
  </si>
  <si>
    <t>Number of</t>
  </si>
  <si>
    <t>Business Surveys,ISM Manufacturing,PMI total</t>
  </si>
  <si>
    <t>ISM - Institute for Supply Management</t>
  </si>
  <si>
    <t>Producer Prices,Final demand</t>
  </si>
  <si>
    <t>Retail Sales,Total including food services</t>
  </si>
  <si>
    <t>Domestic Trade</t>
  </si>
  <si>
    <t>Trade Balance,Total,Goods and services</t>
  </si>
  <si>
    <t>Foreign Trade</t>
  </si>
  <si>
    <t>Domestic Finance</t>
  </si>
  <si>
    <t>Was</t>
  </si>
  <si>
    <t>Arbeitslosenquote</t>
  </si>
  <si>
    <t>BIP</t>
  </si>
  <si>
    <t>Produktion</t>
  </si>
  <si>
    <t>Bautätigkeit</t>
  </si>
  <si>
    <t>Trade Bilanz</t>
  </si>
  <si>
    <t>aUSM2/A</t>
  </si>
  <si>
    <t>Money supply M2</t>
  </si>
  <si>
    <t>CHGDP=ECI</t>
  </si>
  <si>
    <t>Expenditure Approach,Gross Domestic Product,Total</t>
  </si>
  <si>
    <t>SECO - State Secretariat for Economic Affairs, Switzerland</t>
  </si>
  <si>
    <t>Switzerland</t>
  </si>
  <si>
    <t>Cal Adj</t>
  </si>
  <si>
    <t>CHCPI=ECI</t>
  </si>
  <si>
    <t>Consumer Prices,Total</t>
  </si>
  <si>
    <t>FSO - Federal Statistical Office, Switzerland</t>
  </si>
  <si>
    <t>US</t>
  </si>
  <si>
    <t>CH</t>
  </si>
  <si>
    <t>CHJOB=ECI</t>
  </si>
  <si>
    <t>Unemployment,Rate</t>
  </si>
  <si>
    <t>DE</t>
  </si>
  <si>
    <t>Konsumentenstimmung</t>
  </si>
  <si>
    <t>CHCCSA=ECI</t>
  </si>
  <si>
    <t>Consumer Surveys,Consumer confidence SA</t>
  </si>
  <si>
    <t>Net balance</t>
  </si>
  <si>
    <t>CHINDQ=ECI</t>
  </si>
  <si>
    <t>Production,Total</t>
  </si>
  <si>
    <t>Produzenten Preise</t>
  </si>
  <si>
    <t>AU</t>
  </si>
  <si>
    <t>GB</t>
  </si>
  <si>
    <t>DEGDP=ECI</t>
  </si>
  <si>
    <t>Expenditure Approach,Gross Domestic Product,Detailed</t>
  </si>
  <si>
    <t>Federal Statistical Office, Germany</t>
  </si>
  <si>
    <t>Germany</t>
  </si>
  <si>
    <t>DECPI=ECI</t>
  </si>
  <si>
    <t>Consumer Prices,All Items,Final</t>
  </si>
  <si>
    <t>GBGDP=ECI</t>
  </si>
  <si>
    <t>Expenditure Approach Production Approach,Gross Domestic Product,Total, at market prices</t>
  </si>
  <si>
    <t>ONS - Office for National Statistics, United Kingdom</t>
  </si>
  <si>
    <t>United Kingdom</t>
  </si>
  <si>
    <t>Expenditure Approach Production Approach,Gross Domestic Product,Total</t>
  </si>
  <si>
    <t>Australian Bureau of Statistics</t>
  </si>
  <si>
    <t>Australia</t>
  </si>
  <si>
    <t>AUGDPQ=ECI</t>
  </si>
  <si>
    <t>AUCPI=ECI</t>
  </si>
  <si>
    <t>Consumer Prices,All Items,Total</t>
  </si>
  <si>
    <t>GBHICM=ECI</t>
  </si>
  <si>
    <t>Consumer Prices,By Commodity,All items (CPI)</t>
  </si>
  <si>
    <t>DEUNR=ECI</t>
  </si>
  <si>
    <t>Unemployment,Rate,Registered</t>
  </si>
  <si>
    <t>Deutsche Bundesbank</t>
  </si>
  <si>
    <t>AUJOBL=ECI</t>
  </si>
  <si>
    <t>GBILOU=ECI</t>
  </si>
  <si>
    <t>Unemployment,Rate,All aged 16 and over, ILO</t>
  </si>
  <si>
    <t>Einzelhandel</t>
  </si>
  <si>
    <t>Geldmenge</t>
  </si>
  <si>
    <t>Einkaufsmanager Index</t>
  </si>
  <si>
    <t>USGPCS=ECI</t>
  </si>
  <si>
    <t>Personal Outlays,Personal Consumption Expenditure,Total</t>
  </si>
  <si>
    <t>Konsumentenausgaben</t>
  </si>
  <si>
    <t>AUBOGS=ECI</t>
  </si>
  <si>
    <t>Current Account,Goods and Services,Net</t>
  </si>
  <si>
    <t>Balance of Payments</t>
  </si>
  <si>
    <t>AUD</t>
  </si>
  <si>
    <t>Trade Balance</t>
  </si>
  <si>
    <t>AUPPIQ=ECI</t>
  </si>
  <si>
    <t>Producer Prices,SOP, final, total</t>
  </si>
  <si>
    <t>S&amp;P Global</t>
  </si>
  <si>
    <t>Index (diffusion)</t>
  </si>
  <si>
    <t>GBBRC=ECI</t>
  </si>
  <si>
    <t>Domestic Trade n.i.e.,UK, retail sales value, like-for-like</t>
  </si>
  <si>
    <t>BRC - British Retail Consortium</t>
  </si>
  <si>
    <t>Retail Sales</t>
  </si>
  <si>
    <t>DECONS=ECI</t>
  </si>
  <si>
    <t>Consumer Surveys,GfK Consumer climate indicator</t>
  </si>
  <si>
    <t>GfK Group</t>
  </si>
  <si>
    <t>DEIPY=ECI</t>
  </si>
  <si>
    <t>INDUSTRIAL PRODUCTION INCLUDING CONSTRUCTION (%YOY)</t>
  </si>
  <si>
    <t>Einkausmanager Index</t>
  </si>
  <si>
    <t>GBPCOY=ECI</t>
  </si>
  <si>
    <t>Output Prices,Manufacturing other than food, beverages, tobacco and petroleum products</t>
  </si>
  <si>
    <t>AURSLQ=ECI</t>
  </si>
  <si>
    <t>Retail Sales,Total</t>
  </si>
  <si>
    <t>CHRS=ECI</t>
  </si>
  <si>
    <t>Retail Sales,Total, excluding motor vehicles and fuels</t>
  </si>
  <si>
    <t>Updated at 20:02:24</t>
  </si>
  <si>
    <t>GBCPMI=ECI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</si>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</sst>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5"/>
      <color rgb="FF111827"/>
      <name val="Ubuntu Mono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14" fontId="0" fillId="0" borderId="0" xfId="0" applyNumberFormat="1"/>
    <xf numFmtId="0" fontId="1" fillId="0" borderId="0" xfId="0" applyFont="1"/>
    <xf numFmtId="14" fontId="0" fillId="0" borderId="0" xfId="0" quotePrefix="1" applyNumberFormat="1"/>
    <xf numFmtId="0" fontId="0" fillId="2" borderId="0" xfId="0" applyFill="1"/>
    <xf numFmtId="0" fontId="0" fillId="2" borderId="0" xfId="0" quotePrefix="1" applyFill="1"/>
    <xf numFmtId="2" fontId="0" fillId="0" borderId="0" xfId="0" applyNumberFormat="1"/>
    <xf numFmtId="2" fontId="0" fillId="0" borderId="0" xfId="0" quotePrefix="1" applyNumberFormat="1"/>
    <xf numFmtId="2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data">
      <tp t="s">
        <v>Updated at 13:19:31</v>
        <stp/>
        <stp>3</stp>
        <stp>340354468</stp>
        <tr r="C1" s="3"/>
      </tp>
    </main>
    <main first="refinitivshim.rtdserver.rdp.historicalpricing">
      <tp t="s">
        <v>Updated at 13:19:31</v>
        <stp/>
        <stp>1</stp>
        <stp>340354468</stp>
        <tr r="B4" s="2"/>
      </tp>
      <tp t="s">
        <v>Updated at 13:19:31</v>
        <stp/>
        <stp>2</stp>
        <stp>340354468</stp>
        <tr r="B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0E26-7DBC-4D35-8D1C-64C55616FAE8}">
  <dimension ref="A1:V282"/>
  <sheetViews>
    <sheetView workbookViewId="0">
      <selection activeCell="L128" sqref="L128"/>
    </sheetView>
  </sheetViews>
  <sheetFormatPr baseColWidth="10" defaultRowHeight="15" x14ac:dyDescent="0.25"/>
  <sheetData>
    <row r="1" spans="1:22" x14ac:dyDescent="0.25">
      <c r="B1" s="2">
        <v>40909</v>
      </c>
      <c r="C1" s="2">
        <v>44926</v>
      </c>
    </row>
    <row r="3" spans="1:22" x14ac:dyDescent="0.25">
      <c r="A3" t="s">
        <v>2</v>
      </c>
      <c r="B3" t="str">
        <f>_xll.RDP.HistoricalPricing($A$3:$A$12,"MID_YLD_1","SOURCE:RFV START:"&amp;$B$1&amp;" END:"&amp;$C$1&amp;" INTERVAL:P1M",,"CH:IN;Fd RH:Timestamp",C4)</f>
        <v>Updated at 13:19:31</v>
      </c>
    </row>
    <row r="4" spans="1:22" x14ac:dyDescent="0.25">
      <c r="A4" t="s">
        <v>7</v>
      </c>
      <c r="C4" s="1" t="s">
        <v>2</v>
      </c>
      <c r="D4" s="1" t="s">
        <v>2</v>
      </c>
      <c r="E4" s="1" t="s">
        <v>7</v>
      </c>
      <c r="F4" s="1" t="s">
        <v>7</v>
      </c>
      <c r="G4" s="1" t="s">
        <v>1</v>
      </c>
      <c r="H4" s="1" t="s">
        <v>1</v>
      </c>
      <c r="I4" s="1" t="s">
        <v>0</v>
      </c>
      <c r="J4" s="1" t="s">
        <v>0</v>
      </c>
      <c r="K4" s="1" t="s">
        <v>8</v>
      </c>
      <c r="L4" s="1" t="s">
        <v>8</v>
      </c>
      <c r="M4" s="1" t="s">
        <v>9</v>
      </c>
      <c r="N4" s="1" t="s">
        <v>9</v>
      </c>
      <c r="O4" s="1" t="s">
        <v>10</v>
      </c>
      <c r="P4" s="1" t="s">
        <v>10</v>
      </c>
      <c r="Q4" s="1" t="s">
        <v>11</v>
      </c>
      <c r="R4" s="1" t="s">
        <v>11</v>
      </c>
      <c r="S4" s="1" t="s">
        <v>12</v>
      </c>
      <c r="T4" s="1" t="s">
        <v>12</v>
      </c>
      <c r="U4" s="1" t="s">
        <v>13</v>
      </c>
      <c r="V4" s="1" t="s">
        <v>13</v>
      </c>
    </row>
    <row r="5" spans="1:22" x14ac:dyDescent="0.25">
      <c r="A5" t="s">
        <v>1</v>
      </c>
      <c r="C5" s="4" t="s">
        <v>5</v>
      </c>
      <c r="D5" s="1" t="s">
        <v>6</v>
      </c>
      <c r="E5" s="4" t="s">
        <v>5</v>
      </c>
      <c r="F5" s="1" t="s">
        <v>6</v>
      </c>
      <c r="G5" s="4" t="s">
        <v>5</v>
      </c>
      <c r="H5" s="1" t="s">
        <v>6</v>
      </c>
      <c r="I5" s="4" t="s">
        <v>5</v>
      </c>
      <c r="J5" s="1" t="s">
        <v>6</v>
      </c>
      <c r="K5" s="1" t="s">
        <v>5</v>
      </c>
      <c r="L5" s="4" t="s">
        <v>6</v>
      </c>
      <c r="M5" s="1" t="s">
        <v>5</v>
      </c>
      <c r="N5" s="1" t="s">
        <v>6</v>
      </c>
      <c r="O5" s="1" t="s">
        <v>5</v>
      </c>
      <c r="P5" s="1" t="s">
        <v>6</v>
      </c>
      <c r="Q5" s="1" t="s">
        <v>5</v>
      </c>
      <c r="R5" s="1" t="s">
        <v>6</v>
      </c>
      <c r="S5" s="1" t="s">
        <v>5</v>
      </c>
      <c r="T5" s="1" t="s">
        <v>6</v>
      </c>
      <c r="U5" s="1" t="s">
        <v>5</v>
      </c>
      <c r="V5" s="1" t="s">
        <v>6</v>
      </c>
    </row>
    <row r="6" spans="1:22" x14ac:dyDescent="0.25">
      <c r="A6" t="s">
        <v>0</v>
      </c>
      <c r="C6" s="2">
        <v>44926</v>
      </c>
      <c r="D6">
        <v>4.4257999999999997</v>
      </c>
      <c r="E6" s="2">
        <v>44926</v>
      </c>
      <c r="F6" s="1">
        <v>3.87765</v>
      </c>
      <c r="G6" s="2">
        <v>44926</v>
      </c>
      <c r="H6">
        <v>1.2135</v>
      </c>
      <c r="I6" s="2">
        <v>44926</v>
      </c>
      <c r="J6">
        <v>1.5814999999999999</v>
      </c>
      <c r="K6" s="2">
        <v>44926</v>
      </c>
      <c r="L6">
        <v>2.718</v>
      </c>
      <c r="M6" s="2">
        <v>44926</v>
      </c>
      <c r="N6">
        <v>2.5594999999999999</v>
      </c>
      <c r="O6" s="2">
        <v>44926</v>
      </c>
      <c r="P6">
        <v>3.4159999999999999</v>
      </c>
      <c r="Q6" s="2">
        <v>44926</v>
      </c>
      <c r="R6">
        <v>4.0339999999999998</v>
      </c>
      <c r="S6" s="2">
        <v>44926</v>
      </c>
      <c r="T6">
        <v>3.5449999999999999</v>
      </c>
      <c r="U6" s="2">
        <v>44926</v>
      </c>
      <c r="V6">
        <v>3.6635</v>
      </c>
    </row>
    <row r="7" spans="1:22" x14ac:dyDescent="0.25">
      <c r="A7" t="s">
        <v>8</v>
      </c>
      <c r="C7" s="2">
        <v>44895</v>
      </c>
      <c r="D7">
        <v>4.3266499999999999</v>
      </c>
      <c r="E7" s="2">
        <v>44895</v>
      </c>
      <c r="F7" s="1">
        <v>3.61</v>
      </c>
      <c r="G7" s="2">
        <v>44895</v>
      </c>
      <c r="H7">
        <v>0.82499999999999996</v>
      </c>
      <c r="I7" s="2">
        <v>44895</v>
      </c>
      <c r="J7">
        <v>1.0840000000000001</v>
      </c>
      <c r="K7" s="2">
        <v>44895</v>
      </c>
      <c r="L7">
        <v>2.1269999999999998</v>
      </c>
      <c r="M7" s="2">
        <v>44895</v>
      </c>
      <c r="N7">
        <v>1.9419999999999999</v>
      </c>
      <c r="O7" s="2">
        <v>44895</v>
      </c>
      <c r="P7">
        <v>3.1280000000000001</v>
      </c>
      <c r="Q7" s="2">
        <v>44895</v>
      </c>
      <c r="R7">
        <v>3.5659999999999998</v>
      </c>
      <c r="S7" s="2">
        <v>44895</v>
      </c>
      <c r="T7">
        <v>3.2570000000000001</v>
      </c>
      <c r="U7" s="2">
        <v>44895</v>
      </c>
      <c r="V7">
        <v>3.161</v>
      </c>
    </row>
    <row r="8" spans="1:22" x14ac:dyDescent="0.25">
      <c r="A8" t="s">
        <v>9</v>
      </c>
      <c r="C8" s="2">
        <v>44865</v>
      </c>
      <c r="D8">
        <v>4.4844499999999998</v>
      </c>
      <c r="E8" s="2">
        <v>44865</v>
      </c>
      <c r="F8" s="1">
        <v>4.0488499999999998</v>
      </c>
      <c r="G8" s="2">
        <v>44865</v>
      </c>
      <c r="H8">
        <v>0.50149999999999995</v>
      </c>
      <c r="I8" s="2">
        <v>44865</v>
      </c>
      <c r="J8">
        <v>1.1319999999999999</v>
      </c>
      <c r="K8" s="2">
        <v>44865</v>
      </c>
      <c r="L8">
        <v>1.9350000000000001</v>
      </c>
      <c r="M8" s="2">
        <v>44865</v>
      </c>
      <c r="N8">
        <v>2.1480000000000001</v>
      </c>
      <c r="O8" s="2">
        <v>44865</v>
      </c>
      <c r="P8">
        <v>3.2389999999999999</v>
      </c>
      <c r="Q8" s="2">
        <v>44865</v>
      </c>
      <c r="R8">
        <v>3.762</v>
      </c>
      <c r="S8" s="2">
        <v>44865</v>
      </c>
      <c r="T8">
        <v>3.2429999999999999</v>
      </c>
      <c r="U8" s="2">
        <v>44865</v>
      </c>
      <c r="V8">
        <v>3.52</v>
      </c>
    </row>
    <row r="9" spans="1:22" x14ac:dyDescent="0.25">
      <c r="A9" t="s">
        <v>10</v>
      </c>
      <c r="C9" s="2">
        <v>44834</v>
      </c>
      <c r="D9">
        <v>4.2705000000000002</v>
      </c>
      <c r="E9" s="2">
        <v>44834</v>
      </c>
      <c r="F9" s="1">
        <v>3.8275999999999999</v>
      </c>
      <c r="G9" s="2">
        <v>44834</v>
      </c>
      <c r="H9">
        <v>0.6925</v>
      </c>
      <c r="I9" s="2">
        <v>44834</v>
      </c>
      <c r="J9">
        <v>1.1859999999999999</v>
      </c>
      <c r="K9" s="2">
        <v>44834</v>
      </c>
      <c r="L9">
        <v>1.762</v>
      </c>
      <c r="M9" s="2">
        <v>44834</v>
      </c>
      <c r="N9">
        <v>2.1074999999999999</v>
      </c>
      <c r="O9" s="2">
        <v>44834</v>
      </c>
      <c r="P9">
        <v>3.53</v>
      </c>
      <c r="Q9" s="2">
        <v>44834</v>
      </c>
      <c r="R9">
        <v>3.9750000000000001</v>
      </c>
      <c r="S9" s="2">
        <v>44834</v>
      </c>
      <c r="T9">
        <v>4.2445000000000004</v>
      </c>
      <c r="U9" s="2">
        <v>44834</v>
      </c>
      <c r="V9">
        <v>4.0934999999999997</v>
      </c>
    </row>
    <row r="10" spans="1:22" x14ac:dyDescent="0.25">
      <c r="A10" t="s">
        <v>11</v>
      </c>
      <c r="C10" s="4">
        <v>44804</v>
      </c>
      <c r="D10">
        <v>3.4939499999999999</v>
      </c>
      <c r="E10" s="2">
        <v>44804</v>
      </c>
      <c r="F10" s="1">
        <v>3.1954500000000001</v>
      </c>
      <c r="G10" s="2">
        <v>44804</v>
      </c>
      <c r="H10">
        <v>0.55149999999999999</v>
      </c>
      <c r="I10" s="2">
        <v>44804</v>
      </c>
      <c r="J10">
        <v>0.80100000000000005</v>
      </c>
      <c r="K10" s="2">
        <v>44804</v>
      </c>
      <c r="L10">
        <v>1.1825000000000001</v>
      </c>
      <c r="M10" s="2">
        <v>44804</v>
      </c>
      <c r="N10">
        <v>1.532</v>
      </c>
      <c r="O10" s="2">
        <v>44804</v>
      </c>
      <c r="P10">
        <v>3.1480000000000001</v>
      </c>
      <c r="Q10" s="2">
        <v>44804</v>
      </c>
      <c r="R10">
        <v>3.625</v>
      </c>
      <c r="S10" s="2">
        <v>44804</v>
      </c>
      <c r="T10">
        <v>2.9925000000000002</v>
      </c>
      <c r="U10" s="2">
        <v>44804</v>
      </c>
      <c r="V10">
        <v>2.7959999999999998</v>
      </c>
    </row>
    <row r="11" spans="1:22" x14ac:dyDescent="0.25">
      <c r="A11" t="s">
        <v>12</v>
      </c>
      <c r="B11" s="1"/>
      <c r="C11" s="4">
        <v>44773</v>
      </c>
      <c r="D11">
        <v>2.8884500000000002</v>
      </c>
      <c r="E11" s="2">
        <v>44773</v>
      </c>
      <c r="F11" s="1">
        <v>2.6568000000000001</v>
      </c>
      <c r="G11" s="2">
        <v>44773</v>
      </c>
      <c r="H11">
        <v>-4.5499999999999999E-2</v>
      </c>
      <c r="I11" s="2">
        <v>44773</v>
      </c>
      <c r="J11">
        <v>0.40949999999999998</v>
      </c>
      <c r="K11" s="2">
        <v>44773</v>
      </c>
      <c r="L11">
        <v>0.25950000000000001</v>
      </c>
      <c r="M11" s="2">
        <v>44773</v>
      </c>
      <c r="N11">
        <v>0.82250000000000001</v>
      </c>
      <c r="O11" s="2">
        <v>44773</v>
      </c>
      <c r="P11">
        <v>2.5579999999999998</v>
      </c>
      <c r="Q11" s="2">
        <v>44773</v>
      </c>
      <c r="R11">
        <v>3.0819999999999999</v>
      </c>
      <c r="S11" s="2">
        <v>44773</v>
      </c>
      <c r="T11">
        <v>1.698</v>
      </c>
      <c r="U11" s="2">
        <v>44773</v>
      </c>
      <c r="V11">
        <v>1.8505</v>
      </c>
    </row>
    <row r="12" spans="1:22" x14ac:dyDescent="0.25">
      <c r="A12" t="s">
        <v>13</v>
      </c>
      <c r="C12" s="2">
        <v>44742</v>
      </c>
      <c r="D12">
        <v>2.9543499999999998</v>
      </c>
      <c r="E12" s="2">
        <v>44742</v>
      </c>
      <c r="F12" s="1">
        <v>3.0156499999999999</v>
      </c>
      <c r="G12" s="2">
        <v>44742</v>
      </c>
      <c r="H12">
        <v>5.0999999999999997E-2</v>
      </c>
      <c r="I12" s="2">
        <v>44742</v>
      </c>
      <c r="J12">
        <v>1.0009999999999999</v>
      </c>
      <c r="K12" s="2">
        <v>44742</v>
      </c>
      <c r="L12">
        <v>0.66549999999999998</v>
      </c>
      <c r="M12" s="2">
        <v>44742</v>
      </c>
      <c r="N12">
        <v>1.3634999999999999</v>
      </c>
      <c r="O12" s="2">
        <v>44742</v>
      </c>
      <c r="P12">
        <v>2.9950000000000001</v>
      </c>
      <c r="Q12" s="2">
        <v>44742</v>
      </c>
      <c r="R12">
        <v>3.694</v>
      </c>
      <c r="S12" s="2">
        <v>44742</v>
      </c>
      <c r="T12">
        <v>1.8625</v>
      </c>
      <c r="U12" s="2">
        <v>44742</v>
      </c>
      <c r="V12">
        <v>2.2364999999999999</v>
      </c>
    </row>
    <row r="13" spans="1:22" x14ac:dyDescent="0.25">
      <c r="A13" s="3"/>
      <c r="C13" s="2">
        <v>44712</v>
      </c>
      <c r="D13">
        <v>2.56155</v>
      </c>
      <c r="E13" s="2">
        <v>44712</v>
      </c>
      <c r="F13" s="1">
        <v>2.8485999999999998</v>
      </c>
      <c r="G13" s="2">
        <v>44712</v>
      </c>
      <c r="H13">
        <v>3.4500000000000003E-2</v>
      </c>
      <c r="I13" s="2">
        <v>44712</v>
      </c>
      <c r="J13">
        <v>0.87949999999999995</v>
      </c>
      <c r="K13" s="2">
        <v>44712</v>
      </c>
      <c r="L13">
        <v>0.498</v>
      </c>
      <c r="M13" s="2">
        <v>44712</v>
      </c>
      <c r="N13">
        <v>1.1245000000000001</v>
      </c>
      <c r="O13" s="2">
        <v>44712</v>
      </c>
      <c r="P13">
        <v>2.7280000000000002</v>
      </c>
      <c r="Q13" s="2">
        <v>44712</v>
      </c>
      <c r="R13">
        <v>3.3540000000000001</v>
      </c>
      <c r="S13" s="2">
        <v>44712</v>
      </c>
      <c r="T13">
        <v>1.5669999999999999</v>
      </c>
      <c r="U13" s="2">
        <v>44712</v>
      </c>
      <c r="V13">
        <v>2.097</v>
      </c>
    </row>
    <row r="14" spans="1:22" x14ac:dyDescent="0.25">
      <c r="C14" s="2">
        <v>44681</v>
      </c>
      <c r="D14">
        <v>2.7298499999999999</v>
      </c>
      <c r="E14" s="2">
        <v>44681</v>
      </c>
      <c r="F14" s="1">
        <v>2.9365000000000001</v>
      </c>
      <c r="G14" s="2">
        <v>44681</v>
      </c>
      <c r="H14">
        <v>2.1999999999999999E-2</v>
      </c>
      <c r="I14" s="2">
        <v>44681</v>
      </c>
      <c r="J14">
        <v>0.81799999999999995</v>
      </c>
      <c r="K14" s="2">
        <v>44681</v>
      </c>
      <c r="L14">
        <v>0.2525</v>
      </c>
      <c r="M14" s="2">
        <v>44681</v>
      </c>
      <c r="N14">
        <v>0.93149999999999999</v>
      </c>
      <c r="O14" s="2">
        <v>44681</v>
      </c>
      <c r="P14">
        <v>2.4910000000000001</v>
      </c>
      <c r="Q14" s="2">
        <v>44681</v>
      </c>
      <c r="R14">
        <v>3.177</v>
      </c>
      <c r="S14" s="2">
        <v>44681</v>
      </c>
      <c r="T14">
        <v>1.5860000000000001</v>
      </c>
      <c r="U14" s="2">
        <v>44681</v>
      </c>
      <c r="V14">
        <v>1.9065000000000001</v>
      </c>
    </row>
    <row r="15" spans="1:22" x14ac:dyDescent="0.25">
      <c r="C15" s="2">
        <v>44651</v>
      </c>
      <c r="D15">
        <v>2.3335499999999998</v>
      </c>
      <c r="E15" s="2">
        <v>44651</v>
      </c>
      <c r="F15" s="1">
        <v>2.3443000000000001</v>
      </c>
      <c r="G15" s="2">
        <v>44651</v>
      </c>
      <c r="H15">
        <v>-0.1535</v>
      </c>
      <c r="I15" s="2">
        <v>44651</v>
      </c>
      <c r="J15">
        <v>0.5675</v>
      </c>
      <c r="K15" s="2">
        <v>44651</v>
      </c>
      <c r="L15">
        <v>-7.6499999999999999E-2</v>
      </c>
      <c r="M15" s="2">
        <v>44651</v>
      </c>
      <c r="N15">
        <v>0.54400000000000004</v>
      </c>
      <c r="O15" s="2">
        <v>44651</v>
      </c>
      <c r="P15">
        <v>1.792</v>
      </c>
      <c r="Q15" s="2">
        <v>44651</v>
      </c>
      <c r="R15">
        <v>2.77</v>
      </c>
      <c r="S15" s="2">
        <v>44651</v>
      </c>
      <c r="T15">
        <v>1.349</v>
      </c>
      <c r="U15" s="2">
        <v>44651</v>
      </c>
      <c r="V15">
        <v>1.6045</v>
      </c>
    </row>
    <row r="16" spans="1:22" x14ac:dyDescent="0.25">
      <c r="C16" s="2">
        <v>44620</v>
      </c>
      <c r="D16">
        <v>1.4353</v>
      </c>
      <c r="E16" s="2">
        <v>44620</v>
      </c>
      <c r="F16" s="1">
        <v>1.8207500000000001</v>
      </c>
      <c r="G16" s="2">
        <v>44620</v>
      </c>
      <c r="H16">
        <v>-0.4345</v>
      </c>
      <c r="I16" s="2">
        <v>44620</v>
      </c>
      <c r="J16">
        <v>0.23899999999999999</v>
      </c>
      <c r="K16" s="2">
        <v>44620</v>
      </c>
      <c r="L16">
        <v>-0.51200000000000001</v>
      </c>
      <c r="M16" s="2">
        <v>44620</v>
      </c>
      <c r="N16">
        <v>0.1565</v>
      </c>
      <c r="O16" s="2">
        <v>44620</v>
      </c>
      <c r="P16">
        <v>1.1439999999999999</v>
      </c>
      <c r="Q16" s="2">
        <v>44620</v>
      </c>
      <c r="R16">
        <v>2.1779999999999999</v>
      </c>
      <c r="S16" s="2">
        <v>44620</v>
      </c>
      <c r="T16">
        <v>1.0355000000000001</v>
      </c>
      <c r="U16" s="2">
        <v>44620</v>
      </c>
      <c r="V16">
        <v>1.413</v>
      </c>
    </row>
    <row r="17" spans="3:22" x14ac:dyDescent="0.25">
      <c r="C17" s="2">
        <v>44592</v>
      </c>
      <c r="D17">
        <v>1.1836500000000001</v>
      </c>
      <c r="E17" s="2">
        <v>44592</v>
      </c>
      <c r="F17" s="1">
        <v>1.7828999999999999</v>
      </c>
      <c r="G17" s="2">
        <v>44592</v>
      </c>
      <c r="H17">
        <v>-0.73950000000000005</v>
      </c>
      <c r="I17" s="2">
        <v>44592</v>
      </c>
      <c r="J17">
        <v>4.2500000000000003E-2</v>
      </c>
      <c r="K17" s="2">
        <v>44592</v>
      </c>
      <c r="L17">
        <v>-0.53849999999999998</v>
      </c>
      <c r="M17" s="2">
        <v>44592</v>
      </c>
      <c r="N17">
        <v>1.15E-2</v>
      </c>
      <c r="O17" s="2">
        <v>44592</v>
      </c>
      <c r="P17">
        <v>0.92800000000000005</v>
      </c>
      <c r="Q17" s="2">
        <v>44592</v>
      </c>
      <c r="R17">
        <v>1.9119999999999999</v>
      </c>
      <c r="S17" s="2">
        <v>44592</v>
      </c>
      <c r="T17">
        <v>1.0355000000000001</v>
      </c>
      <c r="U17" s="2">
        <v>44592</v>
      </c>
      <c r="V17">
        <v>1.3035000000000001</v>
      </c>
    </row>
    <row r="18" spans="3:22" x14ac:dyDescent="0.25">
      <c r="C18" s="2">
        <v>44561</v>
      </c>
      <c r="D18">
        <v>0.73214999999999997</v>
      </c>
      <c r="E18" s="2">
        <v>44561</v>
      </c>
      <c r="F18" s="1">
        <v>1.51095</v>
      </c>
      <c r="G18" s="2">
        <v>44561</v>
      </c>
      <c r="H18">
        <v>-0.74050000000000005</v>
      </c>
      <c r="I18" s="2">
        <v>44561</v>
      </c>
      <c r="J18">
        <v>-0.16300000000000001</v>
      </c>
      <c r="K18" s="2">
        <v>44561</v>
      </c>
      <c r="L18">
        <v>-0.64200000000000002</v>
      </c>
      <c r="M18" s="2">
        <v>44561</v>
      </c>
      <c r="N18">
        <v>-0.18149999999999999</v>
      </c>
      <c r="O18" s="2">
        <v>44561</v>
      </c>
      <c r="P18">
        <v>0.373</v>
      </c>
      <c r="Q18" s="2">
        <v>44561</v>
      </c>
      <c r="R18">
        <v>1.6759999999999999</v>
      </c>
      <c r="S18" s="2">
        <v>44561</v>
      </c>
      <c r="T18">
        <v>0.66749999999999998</v>
      </c>
      <c r="U18" s="2">
        <v>44561</v>
      </c>
      <c r="V18">
        <v>0.96650000000000003</v>
      </c>
    </row>
    <row r="19" spans="3:22" x14ac:dyDescent="0.25">
      <c r="C19" s="2">
        <v>44530</v>
      </c>
      <c r="D19">
        <v>0.56499999999999995</v>
      </c>
      <c r="E19" s="2">
        <v>44530</v>
      </c>
      <c r="F19" s="1">
        <v>1.4544999999999999</v>
      </c>
      <c r="G19" s="2">
        <v>44530</v>
      </c>
      <c r="H19">
        <v>-0.80549999999999999</v>
      </c>
      <c r="I19" s="2">
        <v>44530</v>
      </c>
      <c r="J19">
        <v>-0.26050000000000001</v>
      </c>
      <c r="K19" s="2">
        <v>44530</v>
      </c>
      <c r="L19">
        <v>-0.754</v>
      </c>
      <c r="M19" s="2">
        <v>44530</v>
      </c>
      <c r="N19">
        <v>-0.34499999999999997</v>
      </c>
      <c r="O19" s="2">
        <v>44530</v>
      </c>
      <c r="P19">
        <v>0.34899999999999998</v>
      </c>
      <c r="Q19" s="2">
        <v>44530</v>
      </c>
      <c r="R19">
        <v>1.75</v>
      </c>
      <c r="S19" s="2">
        <v>44530</v>
      </c>
      <c r="T19">
        <v>0.47099999999999997</v>
      </c>
      <c r="U19" s="2">
        <v>44530</v>
      </c>
      <c r="V19">
        <v>0.8085</v>
      </c>
    </row>
    <row r="20" spans="3:22" x14ac:dyDescent="0.25">
      <c r="C20" s="2">
        <v>44500</v>
      </c>
      <c r="D20">
        <v>0.499</v>
      </c>
      <c r="E20" s="2">
        <v>44500</v>
      </c>
      <c r="F20" s="1">
        <v>1.55915</v>
      </c>
      <c r="G20" s="2">
        <v>44500</v>
      </c>
      <c r="H20">
        <v>-0.71599999999999997</v>
      </c>
      <c r="I20" s="2">
        <v>44500</v>
      </c>
      <c r="J20">
        <v>-5.0999999999999997E-2</v>
      </c>
      <c r="K20" s="2">
        <v>44500</v>
      </c>
      <c r="L20">
        <v>-0.58850000000000002</v>
      </c>
      <c r="M20" s="2">
        <v>44500</v>
      </c>
      <c r="N20">
        <v>-9.6000000000000002E-2</v>
      </c>
      <c r="O20" s="2">
        <v>44500</v>
      </c>
      <c r="P20">
        <v>0.623</v>
      </c>
      <c r="Q20" s="2">
        <v>44500</v>
      </c>
      <c r="R20">
        <v>1.9950000000000001</v>
      </c>
      <c r="S20" s="2">
        <v>44500</v>
      </c>
      <c r="T20">
        <v>0.69950000000000001</v>
      </c>
      <c r="U20" s="2">
        <v>44500</v>
      </c>
      <c r="V20">
        <v>1.03</v>
      </c>
    </row>
    <row r="21" spans="3:22" x14ac:dyDescent="0.25">
      <c r="C21" s="2">
        <v>44469</v>
      </c>
      <c r="D21">
        <v>0.28039999999999998</v>
      </c>
      <c r="E21" s="2">
        <v>44469</v>
      </c>
      <c r="F21" s="1">
        <v>1.4916499999999999</v>
      </c>
      <c r="G21" s="2">
        <v>44469</v>
      </c>
      <c r="H21">
        <v>-0.78400000000000003</v>
      </c>
      <c r="I21" s="2">
        <v>44469</v>
      </c>
      <c r="J21">
        <v>-0.188</v>
      </c>
      <c r="K21" s="2">
        <v>44469</v>
      </c>
      <c r="L21">
        <v>-0.6915</v>
      </c>
      <c r="M21" s="2">
        <v>44469</v>
      </c>
      <c r="N21">
        <v>-0.193</v>
      </c>
      <c r="O21" s="2">
        <v>44469</v>
      </c>
      <c r="P21">
        <v>4.4999999999999998E-2</v>
      </c>
      <c r="Q21" s="2">
        <v>44469</v>
      </c>
      <c r="R21">
        <v>1.4810000000000001</v>
      </c>
      <c r="S21" s="2">
        <v>44469</v>
      </c>
      <c r="T21">
        <v>0.40350000000000003</v>
      </c>
      <c r="U21" s="2">
        <v>44469</v>
      </c>
      <c r="V21">
        <v>1.02</v>
      </c>
    </row>
    <row r="22" spans="3:22" x14ac:dyDescent="0.25">
      <c r="C22" s="2">
        <v>44439</v>
      </c>
      <c r="D22">
        <v>0.21029999999999999</v>
      </c>
      <c r="E22" s="2">
        <v>44439</v>
      </c>
      <c r="F22" s="1">
        <v>1.3062499999999999</v>
      </c>
      <c r="G22" s="2">
        <v>44439</v>
      </c>
      <c r="H22">
        <v>-0.76300000000000001</v>
      </c>
      <c r="I22" s="2">
        <v>44439</v>
      </c>
      <c r="J22">
        <v>-0.36699999999999999</v>
      </c>
      <c r="K22" s="2">
        <v>44439</v>
      </c>
      <c r="L22">
        <v>-0.72050000000000003</v>
      </c>
      <c r="M22" s="2">
        <v>44439</v>
      </c>
      <c r="N22">
        <v>-0.38150000000000001</v>
      </c>
      <c r="O22" s="2">
        <v>44439</v>
      </c>
      <c r="P22">
        <v>2.4E-2</v>
      </c>
      <c r="Q22" s="2">
        <v>44439</v>
      </c>
      <c r="R22">
        <v>1.155</v>
      </c>
      <c r="S22" s="2">
        <v>44439</v>
      </c>
      <c r="T22">
        <v>0.14549999999999999</v>
      </c>
      <c r="U22" s="2">
        <v>44439</v>
      </c>
      <c r="V22">
        <v>0.61850000000000005</v>
      </c>
    </row>
    <row r="23" spans="3:22" x14ac:dyDescent="0.25">
      <c r="C23" s="2">
        <v>44408</v>
      </c>
      <c r="D23">
        <v>0.18684999999999999</v>
      </c>
      <c r="E23" s="2">
        <v>44408</v>
      </c>
      <c r="F23" s="1">
        <v>1.22475</v>
      </c>
      <c r="G23" s="2">
        <v>44408</v>
      </c>
      <c r="H23">
        <v>-0.80300000000000005</v>
      </c>
      <c r="I23" s="2">
        <v>44408</v>
      </c>
      <c r="J23">
        <v>-0.40250000000000002</v>
      </c>
      <c r="K23" s="2">
        <v>44408</v>
      </c>
      <c r="L23">
        <v>-0.76500000000000001</v>
      </c>
      <c r="M23" s="2">
        <v>44408</v>
      </c>
      <c r="N23">
        <v>-0.45950000000000002</v>
      </c>
      <c r="O23" s="2">
        <v>44408</v>
      </c>
      <c r="P23">
        <v>2.7E-2</v>
      </c>
      <c r="Q23" s="2">
        <v>44408</v>
      </c>
      <c r="R23">
        <v>1.1890000000000001</v>
      </c>
      <c r="S23" s="2">
        <v>44408</v>
      </c>
      <c r="T23">
        <v>5.3999999999999999E-2</v>
      </c>
      <c r="U23" s="2">
        <v>44408</v>
      </c>
      <c r="V23">
        <v>0.56399999999999995</v>
      </c>
    </row>
    <row r="24" spans="3:22" x14ac:dyDescent="0.25">
      <c r="C24" s="2">
        <v>44377</v>
      </c>
      <c r="D24">
        <v>0.25155</v>
      </c>
      <c r="E24" s="2">
        <v>44377</v>
      </c>
      <c r="F24" s="1">
        <v>1.46715</v>
      </c>
      <c r="G24" s="2">
        <v>44377</v>
      </c>
      <c r="H24">
        <v>-0.77100000000000002</v>
      </c>
      <c r="I24" s="2">
        <v>44377</v>
      </c>
      <c r="J24">
        <v>-0.2505</v>
      </c>
      <c r="K24" s="2">
        <v>44377</v>
      </c>
      <c r="L24">
        <v>-0.66449999999999998</v>
      </c>
      <c r="M24" s="2">
        <v>44377</v>
      </c>
      <c r="N24">
        <v>-0.20449999999999999</v>
      </c>
      <c r="O24" s="2">
        <v>44377</v>
      </c>
      <c r="P24">
        <v>7.1999999999999995E-2</v>
      </c>
      <c r="Q24" s="2">
        <v>44377</v>
      </c>
      <c r="R24">
        <v>1.506</v>
      </c>
      <c r="S24" s="2">
        <v>44377</v>
      </c>
      <c r="T24">
        <v>5.0500000000000003E-2</v>
      </c>
      <c r="U24" s="2">
        <v>44377</v>
      </c>
      <c r="V24">
        <v>0.71550000000000002</v>
      </c>
    </row>
    <row r="25" spans="3:22" x14ac:dyDescent="0.25">
      <c r="C25" s="2">
        <v>44347</v>
      </c>
      <c r="D25">
        <v>0.13965</v>
      </c>
      <c r="E25" s="2">
        <v>44347</v>
      </c>
      <c r="F25" s="1">
        <v>1.57985</v>
      </c>
      <c r="G25" s="2">
        <v>44347</v>
      </c>
      <c r="H25">
        <v>-0.78</v>
      </c>
      <c r="I25" s="2">
        <v>44347</v>
      </c>
      <c r="J25">
        <v>-0.17499999999999999</v>
      </c>
      <c r="K25" s="2">
        <v>44347</v>
      </c>
      <c r="L25">
        <v>-0.66800000000000004</v>
      </c>
      <c r="M25" s="2">
        <v>44347</v>
      </c>
      <c r="N25">
        <v>-0.1845</v>
      </c>
      <c r="O25" s="2">
        <v>44347</v>
      </c>
      <c r="P25">
        <v>6.9000000000000006E-2</v>
      </c>
      <c r="Q25" s="2">
        <v>44347</v>
      </c>
      <c r="R25">
        <v>1.64</v>
      </c>
      <c r="S25" s="2">
        <v>44347</v>
      </c>
      <c r="T25">
        <v>5.3999999999999999E-2</v>
      </c>
      <c r="U25" s="2">
        <v>44347</v>
      </c>
      <c r="V25">
        <v>0.79249999999999998</v>
      </c>
    </row>
    <row r="26" spans="3:22" x14ac:dyDescent="0.25">
      <c r="C26" s="2">
        <v>44316</v>
      </c>
      <c r="D26">
        <v>0.16134999999999999</v>
      </c>
      <c r="E26" s="2">
        <v>44316</v>
      </c>
      <c r="F26" s="1">
        <v>1.625</v>
      </c>
      <c r="G26" s="2">
        <v>44316</v>
      </c>
      <c r="H26">
        <v>-0.77600000000000002</v>
      </c>
      <c r="I26" s="2">
        <v>44316</v>
      </c>
      <c r="J26">
        <v>-0.2225</v>
      </c>
      <c r="K26" s="2">
        <v>44316</v>
      </c>
      <c r="L26">
        <v>-0.68899999999999995</v>
      </c>
      <c r="M26" s="2">
        <v>44316</v>
      </c>
      <c r="N26">
        <v>-0.20100000000000001</v>
      </c>
      <c r="O26" s="2">
        <v>44316</v>
      </c>
      <c r="P26">
        <v>0.09</v>
      </c>
      <c r="Q26" s="2">
        <v>44316</v>
      </c>
      <c r="R26">
        <v>1.6970000000000001</v>
      </c>
      <c r="S26" s="2">
        <v>44316</v>
      </c>
      <c r="T26">
        <v>7.4499999999999997E-2</v>
      </c>
      <c r="U26" s="2">
        <v>44316</v>
      </c>
      <c r="V26">
        <v>0.84050000000000002</v>
      </c>
    </row>
    <row r="27" spans="3:22" x14ac:dyDescent="0.25">
      <c r="C27" s="2">
        <v>44286</v>
      </c>
      <c r="D27">
        <v>0.16125</v>
      </c>
      <c r="E27" s="2">
        <v>44286</v>
      </c>
      <c r="F27" s="1">
        <v>1.7431000000000001</v>
      </c>
      <c r="G27" s="2">
        <v>44286</v>
      </c>
      <c r="H27">
        <v>-0.82</v>
      </c>
      <c r="I27" s="2">
        <v>44286</v>
      </c>
      <c r="J27">
        <v>-0.31</v>
      </c>
      <c r="K27" s="2">
        <v>44286</v>
      </c>
      <c r="L27">
        <v>-0.69799999999999995</v>
      </c>
      <c r="M27" s="2">
        <v>44286</v>
      </c>
      <c r="N27">
        <v>-0.29349999999999998</v>
      </c>
      <c r="O27" s="2">
        <v>44286</v>
      </c>
      <c r="P27">
        <v>8.8999999999999996E-2</v>
      </c>
      <c r="Q27" s="2">
        <v>44286</v>
      </c>
      <c r="R27">
        <v>1.83</v>
      </c>
      <c r="S27" s="2">
        <v>44286</v>
      </c>
      <c r="T27">
        <v>9.7000000000000003E-2</v>
      </c>
      <c r="U27" s="2">
        <v>44286</v>
      </c>
      <c r="V27">
        <v>0.84350000000000003</v>
      </c>
    </row>
    <row r="28" spans="3:22" x14ac:dyDescent="0.25">
      <c r="C28" s="2">
        <v>44255</v>
      </c>
      <c r="D28">
        <v>0.12695000000000001</v>
      </c>
      <c r="E28" s="2">
        <v>44255</v>
      </c>
      <c r="F28" s="1">
        <v>1.4057500000000001</v>
      </c>
      <c r="G28" s="2">
        <v>44255</v>
      </c>
      <c r="H28">
        <v>-0.77500000000000002</v>
      </c>
      <c r="I28" s="2">
        <v>44255</v>
      </c>
      <c r="J28">
        <v>-0.23449999999999999</v>
      </c>
      <c r="K28" s="2">
        <v>44255</v>
      </c>
      <c r="L28">
        <v>-0.66900000000000004</v>
      </c>
      <c r="M28" s="2">
        <v>44255</v>
      </c>
      <c r="N28">
        <v>-0.25750000000000001</v>
      </c>
      <c r="O28" s="2">
        <v>44255</v>
      </c>
      <c r="P28">
        <v>0.127</v>
      </c>
      <c r="Q28" s="2">
        <v>44255</v>
      </c>
      <c r="R28">
        <v>1.7569999999999999</v>
      </c>
      <c r="S28" s="2">
        <v>44255</v>
      </c>
      <c r="T28">
        <v>0.11650000000000001</v>
      </c>
      <c r="U28" s="2">
        <v>44255</v>
      </c>
      <c r="V28">
        <v>0.81899999999999995</v>
      </c>
    </row>
    <row r="29" spans="3:22" x14ac:dyDescent="0.25">
      <c r="C29" s="2">
        <v>44227</v>
      </c>
      <c r="D29">
        <v>0.1103</v>
      </c>
      <c r="E29" s="2">
        <v>44227</v>
      </c>
      <c r="F29" s="1">
        <v>1.06975</v>
      </c>
      <c r="G29" s="2">
        <v>44227</v>
      </c>
      <c r="H29">
        <v>-0.81399999999999995</v>
      </c>
      <c r="I29" s="2">
        <v>44227</v>
      </c>
      <c r="J29">
        <v>-0.46949999999999997</v>
      </c>
      <c r="K29" s="2">
        <v>44227</v>
      </c>
      <c r="L29">
        <v>-0.73350000000000004</v>
      </c>
      <c r="M29" s="2">
        <v>44227</v>
      </c>
      <c r="N29">
        <v>-0.52049999999999996</v>
      </c>
      <c r="O29" s="2">
        <v>44227</v>
      </c>
      <c r="P29">
        <v>0.114</v>
      </c>
      <c r="Q29" s="2">
        <v>44227</v>
      </c>
      <c r="R29">
        <v>1.0920000000000001</v>
      </c>
      <c r="S29" s="2">
        <v>44227</v>
      </c>
      <c r="T29">
        <v>-0.1105</v>
      </c>
      <c r="U29" s="2">
        <v>44227</v>
      </c>
      <c r="V29">
        <v>0.32900000000000001</v>
      </c>
    </row>
    <row r="30" spans="3:22" x14ac:dyDescent="0.25">
      <c r="C30" s="2">
        <v>44196</v>
      </c>
      <c r="D30">
        <v>0.12205000000000001</v>
      </c>
      <c r="E30" s="2">
        <v>44196</v>
      </c>
      <c r="F30">
        <v>0.91564999999999996</v>
      </c>
      <c r="G30" s="2">
        <v>44196</v>
      </c>
      <c r="H30">
        <v>-0.83350000000000002</v>
      </c>
      <c r="I30" s="2">
        <v>44196</v>
      </c>
      <c r="J30">
        <v>-0.52949999999999997</v>
      </c>
      <c r="K30" s="2">
        <v>44196</v>
      </c>
      <c r="L30">
        <v>-0.71299999999999997</v>
      </c>
      <c r="M30" s="2">
        <v>44196</v>
      </c>
      <c r="N30">
        <v>-0.57750000000000001</v>
      </c>
      <c r="O30" s="2">
        <v>44196</v>
      </c>
      <c r="P30">
        <v>7.3999999999999996E-2</v>
      </c>
      <c r="Q30" s="2">
        <v>44196</v>
      </c>
      <c r="R30">
        <v>0.97799999999999998</v>
      </c>
      <c r="S30" s="2">
        <v>44196</v>
      </c>
      <c r="T30">
        <v>-0.16800000000000001</v>
      </c>
      <c r="U30" s="2">
        <v>44196</v>
      </c>
      <c r="V30">
        <v>0.193</v>
      </c>
    </row>
    <row r="31" spans="3:22" x14ac:dyDescent="0.25">
      <c r="C31" s="2">
        <v>44165</v>
      </c>
      <c r="D31">
        <v>0.14949999999999999</v>
      </c>
      <c r="E31" s="2">
        <v>44165</v>
      </c>
      <c r="F31">
        <v>0.84140000000000004</v>
      </c>
      <c r="G31" s="2">
        <v>44165</v>
      </c>
      <c r="H31">
        <v>-0.78</v>
      </c>
      <c r="I31" s="2">
        <v>44165</v>
      </c>
      <c r="J31">
        <v>-0.48699999999999999</v>
      </c>
      <c r="K31" s="2">
        <v>44165</v>
      </c>
      <c r="L31">
        <v>-0.745</v>
      </c>
      <c r="M31" s="2">
        <v>44165</v>
      </c>
      <c r="N31">
        <v>-0.57299999999999995</v>
      </c>
      <c r="O31" s="2">
        <v>44165</v>
      </c>
      <c r="P31">
        <v>9.9000000000000005E-2</v>
      </c>
      <c r="Q31" s="2">
        <v>44165</v>
      </c>
      <c r="R31">
        <v>0.89900000000000002</v>
      </c>
      <c r="S31" s="2">
        <v>44165</v>
      </c>
      <c r="T31">
        <v>-3.0499999999999999E-2</v>
      </c>
      <c r="U31" s="2">
        <v>44165</v>
      </c>
      <c r="V31">
        <v>0.30299999999999999</v>
      </c>
    </row>
    <row r="32" spans="3:22" x14ac:dyDescent="0.25">
      <c r="C32" s="2">
        <v>44135</v>
      </c>
      <c r="D32">
        <v>0.15540000000000001</v>
      </c>
      <c r="E32" s="2">
        <v>44135</v>
      </c>
      <c r="F32">
        <v>0.87285000000000001</v>
      </c>
      <c r="G32" s="2">
        <v>44135</v>
      </c>
      <c r="H32">
        <v>-0.79800000000000004</v>
      </c>
      <c r="I32" s="2">
        <v>44135</v>
      </c>
      <c r="J32">
        <v>-0.55349999999999999</v>
      </c>
      <c r="K32" s="2">
        <v>44135</v>
      </c>
      <c r="L32">
        <v>-0.80100000000000005</v>
      </c>
      <c r="M32" s="2">
        <v>44135</v>
      </c>
      <c r="N32">
        <v>-0.627</v>
      </c>
      <c r="O32" s="2">
        <v>44135</v>
      </c>
      <c r="P32">
        <v>0.12</v>
      </c>
      <c r="Q32" s="2">
        <v>44135</v>
      </c>
      <c r="R32">
        <v>0.82599999999999996</v>
      </c>
      <c r="S32" s="2">
        <v>44135</v>
      </c>
      <c r="T32">
        <v>-3.6499999999999998E-2</v>
      </c>
      <c r="U32" s="2">
        <v>44135</v>
      </c>
      <c r="V32">
        <v>0.26</v>
      </c>
    </row>
    <row r="33" spans="3:22" x14ac:dyDescent="0.25">
      <c r="C33" s="2">
        <v>44104</v>
      </c>
      <c r="D33">
        <v>0.12989999999999999</v>
      </c>
      <c r="E33" s="2">
        <v>44104</v>
      </c>
      <c r="F33">
        <v>0.68484999999999996</v>
      </c>
      <c r="G33" s="2">
        <v>44104</v>
      </c>
      <c r="H33">
        <v>-0.82699999999999996</v>
      </c>
      <c r="I33" s="2">
        <v>44104</v>
      </c>
      <c r="J33">
        <v>-0.50949999999999995</v>
      </c>
      <c r="K33" s="2">
        <v>44104</v>
      </c>
      <c r="L33">
        <v>-0.70550000000000002</v>
      </c>
      <c r="M33" s="2">
        <v>44104</v>
      </c>
      <c r="N33">
        <v>-0.52149999999999996</v>
      </c>
      <c r="O33" s="2">
        <v>44104</v>
      </c>
      <c r="P33">
        <v>0.184</v>
      </c>
      <c r="Q33" s="2">
        <v>44104</v>
      </c>
      <c r="R33">
        <v>0.85499999999999998</v>
      </c>
      <c r="S33" s="2">
        <v>44104</v>
      </c>
      <c r="T33">
        <v>-2.6499999999999999E-2</v>
      </c>
      <c r="U33" s="2">
        <v>44104</v>
      </c>
      <c r="V33">
        <v>0.22950000000000001</v>
      </c>
    </row>
    <row r="34" spans="3:22" x14ac:dyDescent="0.25">
      <c r="C34" s="2">
        <v>44074</v>
      </c>
      <c r="D34">
        <v>0.13184999999999999</v>
      </c>
      <c r="E34" s="2">
        <v>44074</v>
      </c>
      <c r="F34">
        <v>0.7056</v>
      </c>
      <c r="G34" s="2">
        <v>44074</v>
      </c>
      <c r="H34">
        <v>-0.82450000000000001</v>
      </c>
      <c r="I34" s="2">
        <v>44074</v>
      </c>
      <c r="J34">
        <v>-0.435</v>
      </c>
      <c r="K34" s="2">
        <v>44074</v>
      </c>
      <c r="L34">
        <v>-0.65749999999999997</v>
      </c>
      <c r="M34" s="2">
        <v>44074</v>
      </c>
      <c r="N34">
        <v>-0.39900000000000002</v>
      </c>
      <c r="O34" s="2">
        <v>44074</v>
      </c>
      <c r="P34">
        <v>0.27</v>
      </c>
      <c r="Q34" s="2">
        <v>44074</v>
      </c>
      <c r="R34">
        <v>0.98599999999999999</v>
      </c>
      <c r="S34" s="2">
        <v>44074</v>
      </c>
      <c r="T34">
        <v>-6.3500000000000001E-2</v>
      </c>
      <c r="U34" s="2">
        <v>44074</v>
      </c>
      <c r="V34">
        <v>0.3105</v>
      </c>
    </row>
    <row r="35" spans="3:22" x14ac:dyDescent="0.25">
      <c r="C35" s="2">
        <v>44043</v>
      </c>
      <c r="D35">
        <v>0.10829999999999999</v>
      </c>
      <c r="E35" s="2">
        <v>44043</v>
      </c>
      <c r="F35">
        <v>0.53225</v>
      </c>
      <c r="G35" s="2">
        <v>44043</v>
      </c>
      <c r="H35">
        <v>-0.84850000000000003</v>
      </c>
      <c r="I35" s="2">
        <v>44043</v>
      </c>
      <c r="J35">
        <v>-0.56399999999999995</v>
      </c>
      <c r="K35" s="2">
        <v>44043</v>
      </c>
      <c r="L35">
        <v>-0.71950000000000003</v>
      </c>
      <c r="M35" s="2">
        <v>44043</v>
      </c>
      <c r="N35">
        <v>-0.53249999999999997</v>
      </c>
      <c r="O35" s="2">
        <v>44043</v>
      </c>
      <c r="P35">
        <v>0.27700000000000002</v>
      </c>
      <c r="Q35" s="2">
        <v>44043</v>
      </c>
      <c r="R35">
        <v>0.83599999999999997</v>
      </c>
      <c r="S35" s="2">
        <v>44043</v>
      </c>
      <c r="T35">
        <v>-8.0500000000000002E-2</v>
      </c>
      <c r="U35" s="2">
        <v>44043</v>
      </c>
      <c r="V35">
        <v>0.10199999999999999</v>
      </c>
    </row>
    <row r="36" spans="3:22" x14ac:dyDescent="0.25">
      <c r="C36" s="2">
        <v>44012</v>
      </c>
      <c r="D36">
        <v>0.15340000000000001</v>
      </c>
      <c r="E36" s="2">
        <v>44012</v>
      </c>
      <c r="F36">
        <v>0.65690000000000004</v>
      </c>
      <c r="G36" s="2">
        <v>44012</v>
      </c>
      <c r="H36">
        <v>-0.69699999999999995</v>
      </c>
      <c r="I36" s="2">
        <v>44012</v>
      </c>
      <c r="J36">
        <v>-0.46600000000000003</v>
      </c>
      <c r="K36" s="2">
        <v>44012</v>
      </c>
      <c r="L36">
        <v>-0.6925</v>
      </c>
      <c r="M36" s="2">
        <v>44012</v>
      </c>
      <c r="N36">
        <v>-0.45550000000000002</v>
      </c>
      <c r="O36" s="2">
        <v>44012</v>
      </c>
      <c r="P36">
        <v>0.27200000000000002</v>
      </c>
      <c r="Q36" s="2">
        <v>44012</v>
      </c>
      <c r="R36">
        <v>0.88800000000000001</v>
      </c>
      <c r="S36" s="2">
        <v>44012</v>
      </c>
      <c r="T36">
        <v>-0.09</v>
      </c>
      <c r="U36" s="2">
        <v>44012</v>
      </c>
      <c r="V36">
        <v>0.17</v>
      </c>
    </row>
    <row r="37" spans="3:22" x14ac:dyDescent="0.25">
      <c r="C37" s="2">
        <v>43982</v>
      </c>
      <c r="D37">
        <v>0.16320000000000001</v>
      </c>
      <c r="E37" s="2">
        <v>43982</v>
      </c>
      <c r="F37">
        <v>0.65180000000000005</v>
      </c>
      <c r="G37" s="2">
        <v>43982</v>
      </c>
      <c r="H37">
        <v>-0.71150000000000002</v>
      </c>
      <c r="I37" s="2">
        <v>43982</v>
      </c>
      <c r="J37">
        <v>-0.49249999999999999</v>
      </c>
      <c r="K37" s="2">
        <v>43982</v>
      </c>
      <c r="L37">
        <v>-0.65800000000000003</v>
      </c>
      <c r="M37" s="2">
        <v>43982</v>
      </c>
      <c r="N37">
        <v>-0.44950000000000001</v>
      </c>
      <c r="O37" s="2">
        <v>43982</v>
      </c>
      <c r="P37">
        <v>0.28100000000000003</v>
      </c>
      <c r="Q37" s="2">
        <v>43982</v>
      </c>
      <c r="R37">
        <v>0.89200000000000002</v>
      </c>
      <c r="S37" s="2">
        <v>43982</v>
      </c>
      <c r="T37">
        <v>-5.1499999999999997E-2</v>
      </c>
      <c r="U37" s="2">
        <v>43982</v>
      </c>
      <c r="V37">
        <v>0.183</v>
      </c>
    </row>
    <row r="38" spans="3:22" x14ac:dyDescent="0.25">
      <c r="C38" s="2">
        <v>43951</v>
      </c>
      <c r="D38">
        <v>0.20044999999999999</v>
      </c>
      <c r="E38" s="2">
        <v>43951</v>
      </c>
      <c r="F38">
        <v>0.64480000000000004</v>
      </c>
      <c r="G38" s="2">
        <v>43951</v>
      </c>
      <c r="H38">
        <v>-0.71350000000000002</v>
      </c>
      <c r="I38" s="2">
        <v>43951</v>
      </c>
      <c r="J38">
        <v>-0.56799999999999995</v>
      </c>
      <c r="K38" s="2">
        <v>43951</v>
      </c>
      <c r="L38">
        <v>-0.77549999999999997</v>
      </c>
      <c r="M38" s="2">
        <v>43951</v>
      </c>
      <c r="N38">
        <v>-0.59350000000000003</v>
      </c>
      <c r="O38" s="2">
        <v>43951</v>
      </c>
      <c r="P38">
        <v>0.23799999999999999</v>
      </c>
      <c r="Q38" s="2">
        <v>43951</v>
      </c>
      <c r="R38">
        <v>0.92500000000000004</v>
      </c>
      <c r="S38" s="2">
        <v>43951</v>
      </c>
      <c r="T38">
        <v>3.5000000000000001E-3</v>
      </c>
      <c r="U38" s="2">
        <v>43951</v>
      </c>
      <c r="V38">
        <v>0.22500000000000001</v>
      </c>
    </row>
    <row r="39" spans="3:22" x14ac:dyDescent="0.25">
      <c r="C39" s="2">
        <v>43921</v>
      </c>
      <c r="D39">
        <v>0.25045000000000001</v>
      </c>
      <c r="E39" s="2">
        <v>43921</v>
      </c>
      <c r="F39">
        <v>0.66635</v>
      </c>
      <c r="G39" s="2">
        <v>43921</v>
      </c>
      <c r="H39">
        <v>-0.66300000000000003</v>
      </c>
      <c r="I39" s="2">
        <v>43921</v>
      </c>
      <c r="J39">
        <v>-0.38350000000000001</v>
      </c>
      <c r="K39" s="2">
        <v>43921</v>
      </c>
      <c r="L39">
        <v>-0.69099999999999995</v>
      </c>
      <c r="M39" s="2">
        <v>43921</v>
      </c>
      <c r="N39">
        <v>-0.47349999999999998</v>
      </c>
      <c r="O39" s="2">
        <v>43921</v>
      </c>
      <c r="P39">
        <v>0.23100000000000001</v>
      </c>
      <c r="Q39" s="2">
        <v>43921</v>
      </c>
      <c r="R39">
        <v>0.8085</v>
      </c>
      <c r="S39" s="2">
        <v>43921</v>
      </c>
      <c r="T39">
        <v>0.1235</v>
      </c>
      <c r="U39" s="2">
        <v>43921</v>
      </c>
      <c r="V39">
        <v>0.35299999999999998</v>
      </c>
    </row>
    <row r="40" spans="3:22" x14ac:dyDescent="0.25">
      <c r="C40" s="2">
        <v>43890</v>
      </c>
      <c r="D40">
        <v>0.92884999999999995</v>
      </c>
      <c r="E40" s="2">
        <v>43890</v>
      </c>
      <c r="F40">
        <v>1.1625000000000001</v>
      </c>
      <c r="G40" s="2">
        <v>43890</v>
      </c>
      <c r="H40">
        <v>-0.88149999999999995</v>
      </c>
      <c r="I40" s="2">
        <v>43890</v>
      </c>
      <c r="J40">
        <v>-0.90700000000000003</v>
      </c>
      <c r="K40" s="2">
        <v>43890</v>
      </c>
      <c r="L40">
        <v>-0.77649999999999997</v>
      </c>
      <c r="M40" s="2">
        <v>43890</v>
      </c>
      <c r="N40">
        <v>-0.61099999999999999</v>
      </c>
      <c r="O40" s="2">
        <v>43890</v>
      </c>
      <c r="P40">
        <v>0.5615</v>
      </c>
      <c r="Q40" s="2">
        <v>43890</v>
      </c>
      <c r="R40">
        <v>0.84099999999999997</v>
      </c>
      <c r="S40" s="2">
        <v>43890</v>
      </c>
      <c r="T40">
        <v>0.309</v>
      </c>
      <c r="U40" s="2">
        <v>43890</v>
      </c>
      <c r="V40">
        <v>0.4375</v>
      </c>
    </row>
    <row r="41" spans="3:22" x14ac:dyDescent="0.25">
      <c r="C41" s="2">
        <v>43861</v>
      </c>
      <c r="D41">
        <v>1.3181499999999999</v>
      </c>
      <c r="E41" s="2">
        <v>43861</v>
      </c>
      <c r="F41">
        <v>1.5042500000000001</v>
      </c>
      <c r="G41" s="2">
        <v>43861</v>
      </c>
      <c r="H41">
        <v>-0.79149999999999998</v>
      </c>
      <c r="I41" s="2">
        <v>43861</v>
      </c>
      <c r="J41">
        <v>-0.78949999999999998</v>
      </c>
      <c r="K41" s="2">
        <v>43861</v>
      </c>
      <c r="L41">
        <v>-0.67249999999999999</v>
      </c>
      <c r="M41" s="2">
        <v>43861</v>
      </c>
      <c r="N41">
        <v>-0.4355</v>
      </c>
      <c r="O41" s="2">
        <v>43861</v>
      </c>
      <c r="P41">
        <v>0.65149999999999997</v>
      </c>
      <c r="Q41" s="2">
        <v>43861</v>
      </c>
      <c r="R41">
        <v>0.95350000000000001</v>
      </c>
      <c r="S41" s="2">
        <v>43861</v>
      </c>
      <c r="T41">
        <v>0.502</v>
      </c>
      <c r="U41" s="2">
        <v>43861</v>
      </c>
      <c r="V41">
        <v>0.52300000000000002</v>
      </c>
    </row>
    <row r="42" spans="3:22" x14ac:dyDescent="0.25">
      <c r="C42" s="2">
        <v>43830</v>
      </c>
      <c r="D42">
        <v>1.5680499999999999</v>
      </c>
      <c r="E42" s="2">
        <v>43830</v>
      </c>
      <c r="F42">
        <v>1.91835</v>
      </c>
      <c r="G42" s="2">
        <v>43830</v>
      </c>
      <c r="H42">
        <v>-0.78749999999999998</v>
      </c>
      <c r="I42" s="2">
        <v>43830</v>
      </c>
      <c r="J42">
        <v>-0.50149999999999995</v>
      </c>
      <c r="K42" s="2">
        <v>43830</v>
      </c>
      <c r="L42">
        <v>-0.61699999999999999</v>
      </c>
      <c r="M42" s="2">
        <v>43830</v>
      </c>
      <c r="N42">
        <v>-0.188</v>
      </c>
      <c r="O42" s="2">
        <v>43830</v>
      </c>
      <c r="P42">
        <v>0.92549999999999999</v>
      </c>
      <c r="Q42" s="2">
        <v>43830</v>
      </c>
      <c r="R42">
        <v>1.3665</v>
      </c>
      <c r="S42" s="2">
        <v>43830</v>
      </c>
      <c r="T42">
        <v>0.52400000000000002</v>
      </c>
      <c r="U42" s="2">
        <v>43830</v>
      </c>
      <c r="V42">
        <v>0.82150000000000001</v>
      </c>
    </row>
    <row r="43" spans="3:22" x14ac:dyDescent="0.25">
      <c r="C43" s="2">
        <v>43799</v>
      </c>
      <c r="D43">
        <v>1.60985</v>
      </c>
      <c r="E43" s="2">
        <v>43799</v>
      </c>
      <c r="F43">
        <v>1.77315</v>
      </c>
      <c r="G43" s="2">
        <v>43799</v>
      </c>
      <c r="H43">
        <v>-0.8115</v>
      </c>
      <c r="I43" s="2">
        <v>43799</v>
      </c>
      <c r="J43">
        <v>-0.64249999999999996</v>
      </c>
      <c r="K43" s="2">
        <v>43799</v>
      </c>
      <c r="L43">
        <v>-0.63500000000000001</v>
      </c>
      <c r="M43" s="2">
        <v>43799</v>
      </c>
      <c r="N43">
        <v>-0.36199999999999999</v>
      </c>
      <c r="O43" s="2">
        <v>43799</v>
      </c>
      <c r="P43">
        <v>0.67449999999999999</v>
      </c>
      <c r="Q43" s="2">
        <v>43799</v>
      </c>
      <c r="R43">
        <v>1.0195000000000001</v>
      </c>
      <c r="S43" s="2">
        <v>43799</v>
      </c>
      <c r="T43">
        <v>0.54049999999999998</v>
      </c>
      <c r="U43" s="2">
        <v>43799</v>
      </c>
      <c r="V43">
        <v>0.69650000000000001</v>
      </c>
    </row>
    <row r="44" spans="3:22" x14ac:dyDescent="0.25">
      <c r="C44" s="2">
        <v>43769</v>
      </c>
      <c r="D44">
        <v>1.5239</v>
      </c>
      <c r="E44" s="2">
        <v>43769</v>
      </c>
      <c r="F44">
        <v>1.68665</v>
      </c>
      <c r="G44" s="2">
        <v>43769</v>
      </c>
      <c r="H44">
        <v>-0.80549999999999999</v>
      </c>
      <c r="I44" s="2">
        <v>43769</v>
      </c>
      <c r="J44">
        <v>-0.58750000000000002</v>
      </c>
      <c r="K44" s="2">
        <v>43769</v>
      </c>
      <c r="L44">
        <v>-0.67300000000000004</v>
      </c>
      <c r="M44" s="2">
        <v>43769</v>
      </c>
      <c r="N44">
        <v>-0.40649999999999997</v>
      </c>
      <c r="O44" s="2">
        <v>43769</v>
      </c>
      <c r="P44">
        <v>0.84250000000000003</v>
      </c>
      <c r="Q44" s="2">
        <v>43769</v>
      </c>
      <c r="R44">
        <v>1.1399999999999999</v>
      </c>
      <c r="S44" s="2">
        <v>43769</v>
      </c>
      <c r="T44">
        <v>0.50349999999999995</v>
      </c>
      <c r="U44" s="2">
        <v>43769</v>
      </c>
      <c r="V44">
        <v>0.62849999999999995</v>
      </c>
    </row>
    <row r="45" spans="3:22" x14ac:dyDescent="0.25">
      <c r="C45" s="2">
        <v>43738</v>
      </c>
      <c r="D45">
        <v>1.6247</v>
      </c>
      <c r="E45" s="2">
        <v>43738</v>
      </c>
      <c r="F45">
        <v>1.6671499999999999</v>
      </c>
      <c r="G45" s="2">
        <v>43738</v>
      </c>
      <c r="H45">
        <v>-0.90900000000000003</v>
      </c>
      <c r="I45" s="2">
        <v>43738</v>
      </c>
      <c r="J45">
        <v>-0.77749999999999997</v>
      </c>
      <c r="K45" s="2">
        <v>43738</v>
      </c>
      <c r="L45">
        <v>-0.76349999999999996</v>
      </c>
      <c r="M45" s="2">
        <v>43738</v>
      </c>
      <c r="N45">
        <v>-0.57499999999999996</v>
      </c>
      <c r="O45" s="2">
        <v>43738</v>
      </c>
      <c r="P45">
        <v>0.72950000000000004</v>
      </c>
      <c r="Q45" s="2">
        <v>43738</v>
      </c>
      <c r="R45">
        <v>0.96499999999999997</v>
      </c>
      <c r="S45" s="2">
        <v>43738</v>
      </c>
      <c r="T45">
        <v>0.36149999999999999</v>
      </c>
      <c r="U45" s="2">
        <v>43738</v>
      </c>
      <c r="V45">
        <v>0.48299999999999998</v>
      </c>
    </row>
    <row r="46" spans="3:22" x14ac:dyDescent="0.25">
      <c r="C46" s="2">
        <v>43708</v>
      </c>
      <c r="D46">
        <v>1.508</v>
      </c>
      <c r="E46" s="2">
        <v>43708</v>
      </c>
      <c r="F46">
        <v>1.49855</v>
      </c>
      <c r="G46" s="2">
        <v>43708</v>
      </c>
      <c r="H46">
        <v>-1.1445000000000001</v>
      </c>
      <c r="I46" s="2">
        <v>43708</v>
      </c>
      <c r="J46">
        <v>-1.042</v>
      </c>
      <c r="K46" s="2">
        <v>43708</v>
      </c>
      <c r="L46">
        <v>-0.92849999999999999</v>
      </c>
      <c r="M46" s="2">
        <v>43708</v>
      </c>
      <c r="N46">
        <v>-0.70399999999999996</v>
      </c>
      <c r="O46" s="2">
        <v>43708</v>
      </c>
      <c r="P46">
        <v>0.71899999999999997</v>
      </c>
      <c r="Q46" s="2">
        <v>43708</v>
      </c>
      <c r="R46">
        <v>0.88900000000000001</v>
      </c>
      <c r="S46" s="2">
        <v>43708</v>
      </c>
      <c r="T46">
        <v>0.39</v>
      </c>
      <c r="U46" s="2">
        <v>43708</v>
      </c>
      <c r="V46">
        <v>0.47599999999999998</v>
      </c>
    </row>
    <row r="47" spans="3:22" x14ac:dyDescent="0.25">
      <c r="C47" s="2">
        <v>43677</v>
      </c>
      <c r="D47">
        <v>1.8661000000000001</v>
      </c>
      <c r="E47" s="2">
        <v>43677</v>
      </c>
      <c r="F47">
        <v>2.0066000000000002</v>
      </c>
      <c r="G47" s="2">
        <v>43677</v>
      </c>
      <c r="H47">
        <v>-1.0545</v>
      </c>
      <c r="I47" s="2">
        <v>43677</v>
      </c>
      <c r="J47">
        <v>-0.77649999999999997</v>
      </c>
      <c r="K47" s="2">
        <v>43677</v>
      </c>
      <c r="L47">
        <v>-0.78400000000000003</v>
      </c>
      <c r="M47" s="2">
        <v>43677</v>
      </c>
      <c r="N47">
        <v>-0.44450000000000001</v>
      </c>
      <c r="O47" s="2">
        <v>43677</v>
      </c>
      <c r="P47">
        <v>0.85450000000000004</v>
      </c>
      <c r="Q47" s="2">
        <v>43677</v>
      </c>
      <c r="R47">
        <v>1.2004999999999999</v>
      </c>
      <c r="S47" s="2">
        <v>43677</v>
      </c>
      <c r="T47">
        <v>0.42199999999999999</v>
      </c>
      <c r="U47" s="2">
        <v>43677</v>
      </c>
      <c r="V47">
        <v>0.60750000000000004</v>
      </c>
    </row>
    <row r="48" spans="3:22" x14ac:dyDescent="0.25">
      <c r="C48" s="2">
        <v>43646</v>
      </c>
      <c r="D48">
        <v>1.7548999999999999</v>
      </c>
      <c r="E48" s="2">
        <v>43646</v>
      </c>
      <c r="F48">
        <v>2.0059499999999999</v>
      </c>
      <c r="G48" s="2">
        <v>43646</v>
      </c>
      <c r="H48">
        <v>-0.93700000000000006</v>
      </c>
      <c r="I48" s="2">
        <v>43646</v>
      </c>
      <c r="J48">
        <v>-0.55149999999999999</v>
      </c>
      <c r="K48" s="2">
        <v>43646</v>
      </c>
      <c r="L48">
        <v>-0.745</v>
      </c>
      <c r="M48" s="2">
        <v>43646</v>
      </c>
      <c r="N48">
        <v>-0.32950000000000002</v>
      </c>
      <c r="O48" s="2">
        <v>43646</v>
      </c>
      <c r="P48">
        <v>0.96550000000000002</v>
      </c>
      <c r="Q48" s="2">
        <v>43646</v>
      </c>
      <c r="R48">
        <v>1.3169999999999999</v>
      </c>
      <c r="S48" s="2">
        <v>43646</v>
      </c>
      <c r="T48">
        <v>0.60899999999999999</v>
      </c>
      <c r="U48" s="2">
        <v>43646</v>
      </c>
      <c r="V48">
        <v>0.83050000000000002</v>
      </c>
    </row>
    <row r="49" spans="3:22" x14ac:dyDescent="0.25">
      <c r="C49" s="2">
        <v>43616</v>
      </c>
      <c r="D49">
        <v>1.9231</v>
      </c>
      <c r="E49" s="2">
        <v>43616</v>
      </c>
      <c r="F49">
        <v>2.1323500000000002</v>
      </c>
      <c r="G49" s="2">
        <v>43616</v>
      </c>
      <c r="H49">
        <v>-0.83350000000000002</v>
      </c>
      <c r="I49" s="2">
        <v>43616</v>
      </c>
      <c r="J49">
        <v>-0.4975</v>
      </c>
      <c r="K49" s="2">
        <v>43616</v>
      </c>
      <c r="L49">
        <v>-0.67100000000000004</v>
      </c>
      <c r="M49" s="2">
        <v>43616</v>
      </c>
      <c r="N49">
        <v>-0.20399999999999999</v>
      </c>
      <c r="O49" s="2">
        <v>43616</v>
      </c>
      <c r="P49">
        <v>1.1165</v>
      </c>
      <c r="Q49" s="2">
        <v>43616</v>
      </c>
      <c r="R49">
        <v>1.4735</v>
      </c>
      <c r="S49" s="2">
        <v>43616</v>
      </c>
      <c r="T49">
        <v>0.59650000000000003</v>
      </c>
      <c r="U49" s="2">
        <v>43616</v>
      </c>
      <c r="V49">
        <v>0.88600000000000001</v>
      </c>
    </row>
    <row r="50" spans="3:22" x14ac:dyDescent="0.25">
      <c r="C50" s="2">
        <v>43585</v>
      </c>
      <c r="D50">
        <v>2.2639999999999998</v>
      </c>
      <c r="E50" s="2">
        <v>43585</v>
      </c>
      <c r="F50">
        <v>2.5026999999999999</v>
      </c>
      <c r="G50" s="2">
        <v>43585</v>
      </c>
      <c r="H50">
        <v>-0.78200000000000003</v>
      </c>
      <c r="I50" s="2">
        <v>43585</v>
      </c>
      <c r="J50">
        <v>-0.32300000000000001</v>
      </c>
      <c r="K50" s="2">
        <v>43585</v>
      </c>
      <c r="L50">
        <v>-0.60399999999999998</v>
      </c>
      <c r="M50" s="2">
        <v>43585</v>
      </c>
      <c r="N50">
        <v>1.2E-2</v>
      </c>
      <c r="O50" s="2">
        <v>43585</v>
      </c>
      <c r="P50">
        <v>1.339</v>
      </c>
      <c r="Q50" s="2">
        <v>43585</v>
      </c>
      <c r="R50">
        <v>1.8005</v>
      </c>
      <c r="S50" s="2">
        <v>43585</v>
      </c>
      <c r="T50">
        <v>0.75349999999999995</v>
      </c>
      <c r="U50" s="2">
        <v>43585</v>
      </c>
      <c r="V50">
        <v>1.1839999999999999</v>
      </c>
    </row>
    <row r="51" spans="3:22" x14ac:dyDescent="0.25">
      <c r="C51" s="2">
        <v>43555</v>
      </c>
      <c r="D51">
        <v>2.2639999999999998</v>
      </c>
      <c r="E51" s="2">
        <v>43555</v>
      </c>
      <c r="F51">
        <v>2.4058999999999999</v>
      </c>
      <c r="G51" s="2">
        <v>43555</v>
      </c>
      <c r="H51">
        <v>-0.84099999999999997</v>
      </c>
      <c r="I51" s="2">
        <v>43555</v>
      </c>
      <c r="J51">
        <v>-0.40200000000000002</v>
      </c>
      <c r="K51" s="2">
        <v>43555</v>
      </c>
      <c r="L51">
        <v>-0.61450000000000005</v>
      </c>
      <c r="M51" s="2">
        <v>43555</v>
      </c>
      <c r="N51">
        <v>-7.3999999999999996E-2</v>
      </c>
      <c r="O51" s="2">
        <v>43555</v>
      </c>
      <c r="P51">
        <v>1.4604999999999999</v>
      </c>
      <c r="Q51" s="2">
        <v>43555</v>
      </c>
      <c r="R51">
        <v>1.7725</v>
      </c>
      <c r="S51" s="2">
        <v>43555</v>
      </c>
      <c r="T51">
        <v>0.626</v>
      </c>
      <c r="U51" s="2">
        <v>43555</v>
      </c>
      <c r="V51">
        <v>0.99399999999999999</v>
      </c>
    </row>
    <row r="52" spans="3:22" x14ac:dyDescent="0.25">
      <c r="C52" s="2">
        <v>43524</v>
      </c>
      <c r="D52">
        <v>2.51715</v>
      </c>
      <c r="E52" s="2">
        <v>43524</v>
      </c>
      <c r="F52">
        <v>2.7159</v>
      </c>
      <c r="G52" s="2">
        <v>43524</v>
      </c>
      <c r="H52">
        <v>-0.77249999999999996</v>
      </c>
      <c r="I52" s="2">
        <v>43524</v>
      </c>
      <c r="J52">
        <v>-0.26650000000000001</v>
      </c>
      <c r="K52" s="2">
        <v>43524</v>
      </c>
      <c r="L52">
        <v>-0.54300000000000004</v>
      </c>
      <c r="M52" s="2">
        <v>43524</v>
      </c>
      <c r="N52">
        <v>0.18099999999999999</v>
      </c>
      <c r="O52" s="2">
        <v>43524</v>
      </c>
      <c r="P52">
        <v>1.7075</v>
      </c>
      <c r="Q52" s="2">
        <v>43524</v>
      </c>
      <c r="R52">
        <v>2.1019999999999999</v>
      </c>
      <c r="S52" s="2">
        <v>43524</v>
      </c>
      <c r="T52">
        <v>0.82399999999999995</v>
      </c>
      <c r="U52" s="2">
        <v>43524</v>
      </c>
      <c r="V52">
        <v>1.3005</v>
      </c>
    </row>
    <row r="53" spans="3:22" x14ac:dyDescent="0.25">
      <c r="C53" s="2">
        <v>43496</v>
      </c>
      <c r="D53">
        <v>2.4617</v>
      </c>
      <c r="E53" s="2">
        <v>43496</v>
      </c>
      <c r="F53">
        <v>2.6318999999999999</v>
      </c>
      <c r="G53" s="2">
        <v>43496</v>
      </c>
      <c r="H53">
        <v>-0.79300000000000004</v>
      </c>
      <c r="I53" s="2">
        <v>43496</v>
      </c>
      <c r="J53">
        <v>-0.27500000000000002</v>
      </c>
      <c r="K53" s="2">
        <v>43496</v>
      </c>
      <c r="L53">
        <v>-0.56950000000000001</v>
      </c>
      <c r="M53" s="2">
        <v>43496</v>
      </c>
      <c r="N53">
        <v>0.14799999999999999</v>
      </c>
      <c r="O53" s="2">
        <v>43496</v>
      </c>
      <c r="P53">
        <v>1.8414999999999999</v>
      </c>
      <c r="Q53" s="2">
        <v>43496</v>
      </c>
      <c r="R53">
        <v>2.23</v>
      </c>
      <c r="S53" s="2">
        <v>43496</v>
      </c>
      <c r="T53">
        <v>0.747</v>
      </c>
      <c r="U53" s="2">
        <v>43496</v>
      </c>
      <c r="V53">
        <v>1.218</v>
      </c>
    </row>
    <row r="54" spans="3:22" x14ac:dyDescent="0.25">
      <c r="C54" s="2">
        <v>43465</v>
      </c>
      <c r="D54">
        <v>2.4939</v>
      </c>
      <c r="E54" s="2">
        <v>43465</v>
      </c>
      <c r="F54">
        <v>2.6842000000000001</v>
      </c>
      <c r="G54" s="2">
        <v>43465</v>
      </c>
      <c r="H54">
        <v>-0.83250000000000002</v>
      </c>
      <c r="I54" s="2">
        <v>43465</v>
      </c>
      <c r="J54">
        <v>-0.19550000000000001</v>
      </c>
      <c r="K54" s="2">
        <v>43465</v>
      </c>
      <c r="L54">
        <v>-0.61550000000000005</v>
      </c>
      <c r="M54" s="2">
        <v>43465</v>
      </c>
      <c r="N54">
        <v>0.24149999999999999</v>
      </c>
      <c r="O54" s="2">
        <v>43465</v>
      </c>
      <c r="P54">
        <v>1.8945000000000001</v>
      </c>
      <c r="Q54" s="2">
        <v>43465</v>
      </c>
      <c r="R54">
        <v>2.3184999999999998</v>
      </c>
      <c r="S54" s="2">
        <v>43465</v>
      </c>
      <c r="T54">
        <v>0.74950000000000006</v>
      </c>
      <c r="U54" s="2">
        <v>43465</v>
      </c>
      <c r="V54">
        <v>1.2675000000000001</v>
      </c>
    </row>
    <row r="55" spans="3:22" x14ac:dyDescent="0.25">
      <c r="C55" s="2">
        <v>43434</v>
      </c>
      <c r="D55">
        <v>2.7955999999999999</v>
      </c>
      <c r="E55" s="2">
        <v>43434</v>
      </c>
      <c r="F55">
        <v>2.9923999999999999</v>
      </c>
      <c r="G55" s="2">
        <v>43434</v>
      </c>
      <c r="H55">
        <v>-0.78549999999999998</v>
      </c>
      <c r="I55" s="2">
        <v>43434</v>
      </c>
      <c r="J55">
        <v>-0.13250000000000001</v>
      </c>
      <c r="K55" s="2">
        <v>43434</v>
      </c>
      <c r="L55">
        <v>-0.60250000000000004</v>
      </c>
      <c r="M55" s="2">
        <v>43434</v>
      </c>
      <c r="N55">
        <v>0.3125</v>
      </c>
      <c r="O55" s="2">
        <v>43434</v>
      </c>
      <c r="P55">
        <v>1.9930000000000001</v>
      </c>
      <c r="Q55" s="2">
        <v>43434</v>
      </c>
      <c r="R55">
        <v>2.5870000000000002</v>
      </c>
      <c r="S55" s="2">
        <v>43434</v>
      </c>
      <c r="T55">
        <v>0.76200000000000001</v>
      </c>
      <c r="U55" s="2">
        <v>43434</v>
      </c>
      <c r="V55">
        <v>1.3614999999999999</v>
      </c>
    </row>
    <row r="56" spans="3:22" x14ac:dyDescent="0.25">
      <c r="C56" s="2">
        <v>43404</v>
      </c>
      <c r="D56">
        <v>2.8689</v>
      </c>
      <c r="E56" s="2">
        <v>43404</v>
      </c>
      <c r="F56">
        <v>3.14825</v>
      </c>
      <c r="G56" s="2">
        <v>43404</v>
      </c>
      <c r="H56">
        <v>-0.752</v>
      </c>
      <c r="I56" s="2">
        <v>43404</v>
      </c>
      <c r="J56">
        <v>-3.4500000000000003E-2</v>
      </c>
      <c r="K56" s="2">
        <v>43404</v>
      </c>
      <c r="L56">
        <v>-0.65834999999999999</v>
      </c>
      <c r="M56" s="2">
        <v>43404</v>
      </c>
      <c r="N56">
        <v>0.38400000000000001</v>
      </c>
      <c r="O56" s="2">
        <v>43404</v>
      </c>
      <c r="P56">
        <v>1.9695</v>
      </c>
      <c r="Q56" s="2">
        <v>43404</v>
      </c>
      <c r="R56">
        <v>2.613</v>
      </c>
      <c r="S56" s="2">
        <v>43404</v>
      </c>
      <c r="T56">
        <v>0.74199999999999999</v>
      </c>
      <c r="U56" s="2">
        <v>43404</v>
      </c>
      <c r="V56">
        <v>1.4345000000000001</v>
      </c>
    </row>
    <row r="57" spans="3:22" x14ac:dyDescent="0.25">
      <c r="C57" s="2">
        <v>43373</v>
      </c>
      <c r="D57">
        <v>2.8208500000000001</v>
      </c>
      <c r="E57" s="2">
        <v>43373</v>
      </c>
      <c r="F57">
        <v>3.0639500000000002</v>
      </c>
      <c r="G57" s="2">
        <v>43373</v>
      </c>
      <c r="H57">
        <v>-0.75249999999999995</v>
      </c>
      <c r="I57" s="2">
        <v>43373</v>
      </c>
      <c r="J57">
        <v>1.6500000000000001E-2</v>
      </c>
      <c r="K57" s="2">
        <v>43373</v>
      </c>
      <c r="L57">
        <v>-0.55159999999999998</v>
      </c>
      <c r="M57" s="2">
        <v>43373</v>
      </c>
      <c r="N57">
        <v>0.47</v>
      </c>
      <c r="O57" s="2">
        <v>43373</v>
      </c>
      <c r="P57">
        <v>2.0259999999999998</v>
      </c>
      <c r="Q57" s="2">
        <v>43373</v>
      </c>
      <c r="R57">
        <v>2.6655000000000002</v>
      </c>
      <c r="S57" s="2">
        <v>43373</v>
      </c>
      <c r="T57">
        <v>0.8175</v>
      </c>
      <c r="U57" s="2">
        <v>43373</v>
      </c>
      <c r="V57">
        <v>1.5714999999999999</v>
      </c>
    </row>
    <row r="58" spans="3:22" x14ac:dyDescent="0.25">
      <c r="C58" s="2">
        <v>43343</v>
      </c>
      <c r="D58">
        <v>2.6269499999999999</v>
      </c>
      <c r="E58" s="2">
        <v>43343</v>
      </c>
      <c r="F58">
        <v>2.8594499999999998</v>
      </c>
      <c r="G58" s="2">
        <v>43343</v>
      </c>
      <c r="H58">
        <v>-0.78249999999999997</v>
      </c>
      <c r="I58" s="2">
        <v>43343</v>
      </c>
      <c r="J58">
        <v>-0.11849999999999999</v>
      </c>
      <c r="K58" s="2">
        <v>43343</v>
      </c>
      <c r="L58">
        <v>-0.62485000000000002</v>
      </c>
      <c r="M58" s="2">
        <v>43343</v>
      </c>
      <c r="N58">
        <v>0.32750000000000001</v>
      </c>
      <c r="O58" s="2">
        <v>43343</v>
      </c>
      <c r="P58">
        <v>1.9584999999999999</v>
      </c>
      <c r="Q58" s="2">
        <v>43343</v>
      </c>
      <c r="R58">
        <v>2.5190000000000001</v>
      </c>
      <c r="S58" s="2">
        <v>43343</v>
      </c>
      <c r="T58">
        <v>0.72099999999999997</v>
      </c>
      <c r="U58" s="2">
        <v>43343</v>
      </c>
      <c r="V58">
        <v>1.427</v>
      </c>
    </row>
    <row r="59" spans="3:22" x14ac:dyDescent="0.25">
      <c r="C59" s="2">
        <v>43312</v>
      </c>
      <c r="D59">
        <v>2.6714500000000001</v>
      </c>
      <c r="E59" s="2">
        <v>43312</v>
      </c>
      <c r="F59">
        <v>2.96075</v>
      </c>
      <c r="G59" s="2">
        <v>43312</v>
      </c>
      <c r="H59">
        <v>-0.75049999999999994</v>
      </c>
      <c r="I59" s="2">
        <v>43312</v>
      </c>
      <c r="J59">
        <v>-2.9499999999999998E-2</v>
      </c>
      <c r="K59" s="2">
        <v>43312</v>
      </c>
      <c r="L59">
        <v>-0.58889999999999998</v>
      </c>
      <c r="M59" s="2">
        <v>43312</v>
      </c>
      <c r="N59">
        <v>0.441</v>
      </c>
      <c r="O59" s="2">
        <v>43312</v>
      </c>
      <c r="P59">
        <v>2.0145</v>
      </c>
      <c r="Q59" s="2">
        <v>43312</v>
      </c>
      <c r="R59">
        <v>2.6665000000000001</v>
      </c>
      <c r="S59" s="2">
        <v>43312</v>
      </c>
      <c r="T59">
        <v>0.76149999999999995</v>
      </c>
      <c r="U59" s="2">
        <v>43312</v>
      </c>
      <c r="V59">
        <v>1.3294999999999999</v>
      </c>
    </row>
    <row r="60" spans="3:22" x14ac:dyDescent="0.25">
      <c r="C60" s="2">
        <v>43281</v>
      </c>
      <c r="D60">
        <v>2.5303</v>
      </c>
      <c r="E60" s="2">
        <v>43281</v>
      </c>
      <c r="F60">
        <v>2.8592</v>
      </c>
      <c r="G60" s="2">
        <v>43281</v>
      </c>
      <c r="H60">
        <v>-0.77900000000000003</v>
      </c>
      <c r="I60" s="2">
        <v>43281</v>
      </c>
      <c r="J60">
        <v>-0.10299999999999999</v>
      </c>
      <c r="K60" s="2">
        <v>43281</v>
      </c>
      <c r="L60">
        <v>-0.69910000000000005</v>
      </c>
      <c r="M60" s="2">
        <v>43281</v>
      </c>
      <c r="N60">
        <v>0.29949999999999999</v>
      </c>
      <c r="O60" s="2">
        <v>43281</v>
      </c>
      <c r="P60">
        <v>1.9984999999999999</v>
      </c>
      <c r="Q60" s="2">
        <v>43281</v>
      </c>
      <c r="R60">
        <v>2.637</v>
      </c>
      <c r="S60" s="2">
        <v>43281</v>
      </c>
      <c r="T60">
        <v>0.71599999999999997</v>
      </c>
      <c r="U60" s="2">
        <v>43281</v>
      </c>
      <c r="V60">
        <v>1.2765</v>
      </c>
    </row>
    <row r="61" spans="3:22" x14ac:dyDescent="0.25">
      <c r="C61" s="2">
        <v>43251</v>
      </c>
      <c r="D61">
        <v>2.4335</v>
      </c>
      <c r="E61" s="2">
        <v>43251</v>
      </c>
      <c r="F61">
        <v>2.8595000000000002</v>
      </c>
      <c r="G61" s="2">
        <v>43251</v>
      </c>
      <c r="H61">
        <v>-0.85550000000000004</v>
      </c>
      <c r="I61" s="2">
        <v>43251</v>
      </c>
      <c r="J61">
        <v>-9.9000000000000005E-2</v>
      </c>
      <c r="K61" s="2">
        <v>43251</v>
      </c>
      <c r="L61">
        <v>-0.6915</v>
      </c>
      <c r="M61" s="2">
        <v>43251</v>
      </c>
      <c r="N61">
        <v>0.33750000000000002</v>
      </c>
      <c r="O61" s="2">
        <v>43251</v>
      </c>
      <c r="P61">
        <v>1.9724999999999999</v>
      </c>
      <c r="Q61" s="2">
        <v>43251</v>
      </c>
      <c r="R61">
        <v>2.6520000000000001</v>
      </c>
      <c r="S61" s="2">
        <v>43251</v>
      </c>
      <c r="T61">
        <v>0.60399999999999998</v>
      </c>
      <c r="U61" s="2">
        <v>43251</v>
      </c>
      <c r="V61">
        <v>1.2275</v>
      </c>
    </row>
    <row r="62" spans="3:22" x14ac:dyDescent="0.25">
      <c r="C62" s="2">
        <v>43220</v>
      </c>
      <c r="D62">
        <v>2.4899499999999999</v>
      </c>
      <c r="E62" s="2">
        <v>43220</v>
      </c>
      <c r="F62">
        <v>2.9540500000000001</v>
      </c>
      <c r="G62" s="2">
        <v>43220</v>
      </c>
      <c r="H62">
        <v>-0.76749999999999996</v>
      </c>
      <c r="I62" s="2">
        <v>43220</v>
      </c>
      <c r="J62">
        <v>6.2E-2</v>
      </c>
      <c r="K62" s="2">
        <v>43220</v>
      </c>
      <c r="L62">
        <v>-0.57779999999999998</v>
      </c>
      <c r="M62" s="2">
        <v>43220</v>
      </c>
      <c r="N62">
        <v>0.55900000000000005</v>
      </c>
      <c r="O62" s="2">
        <v>43220</v>
      </c>
      <c r="P62">
        <v>2.0535000000000001</v>
      </c>
      <c r="Q62" s="2">
        <v>43220</v>
      </c>
      <c r="R62">
        <v>2.7795000000000001</v>
      </c>
      <c r="S62" s="2">
        <v>43220</v>
      </c>
      <c r="T62">
        <v>0.76949999999999996</v>
      </c>
      <c r="U62" s="2">
        <v>43220</v>
      </c>
      <c r="V62">
        <v>1.4165000000000001</v>
      </c>
    </row>
    <row r="63" spans="3:22" x14ac:dyDescent="0.25">
      <c r="C63" s="2">
        <v>43190</v>
      </c>
      <c r="D63">
        <v>2.2681</v>
      </c>
      <c r="E63" s="2">
        <v>43190</v>
      </c>
      <c r="F63">
        <v>2.7397999999999998</v>
      </c>
      <c r="G63" s="2">
        <v>43190</v>
      </c>
      <c r="H63">
        <v>-0.96099999999999997</v>
      </c>
      <c r="I63" s="2">
        <v>43190</v>
      </c>
      <c r="J63">
        <v>1E-3</v>
      </c>
      <c r="K63" s="2">
        <v>43190</v>
      </c>
      <c r="L63">
        <v>-0.60019999999999996</v>
      </c>
      <c r="M63" s="2">
        <v>43190</v>
      </c>
      <c r="N63">
        <v>0.49149999999999999</v>
      </c>
      <c r="O63" s="2">
        <v>43190</v>
      </c>
      <c r="P63">
        <v>1.9970000000000001</v>
      </c>
      <c r="Q63" s="2">
        <v>43190</v>
      </c>
      <c r="R63">
        <v>2.5724999999999998</v>
      </c>
      <c r="S63" s="2">
        <v>43190</v>
      </c>
      <c r="T63">
        <v>0.8145</v>
      </c>
      <c r="U63" s="2">
        <v>43190</v>
      </c>
      <c r="V63">
        <v>1.3485</v>
      </c>
    </row>
    <row r="64" spans="3:22" x14ac:dyDescent="0.25">
      <c r="C64" s="2">
        <v>43159</v>
      </c>
      <c r="D64">
        <v>2.2559999999999998</v>
      </c>
      <c r="E64" s="2">
        <v>43159</v>
      </c>
      <c r="F64">
        <v>2.8633000000000002</v>
      </c>
      <c r="G64" s="2">
        <v>43159</v>
      </c>
      <c r="H64">
        <v>-0.91</v>
      </c>
      <c r="I64" s="2">
        <v>43159</v>
      </c>
      <c r="J64">
        <v>6.25E-2</v>
      </c>
      <c r="K64" s="2">
        <v>43159</v>
      </c>
      <c r="L64">
        <v>-0.53869999999999996</v>
      </c>
      <c r="M64" s="2">
        <v>43159</v>
      </c>
      <c r="N64">
        <v>0.65349999999999997</v>
      </c>
      <c r="O64" s="2">
        <v>43159</v>
      </c>
      <c r="P64">
        <v>1.9950000000000001</v>
      </c>
      <c r="Q64" s="2">
        <v>43159</v>
      </c>
      <c r="R64">
        <v>2.7749999999999999</v>
      </c>
      <c r="S64" s="2">
        <v>43159</v>
      </c>
      <c r="T64">
        <v>0.77300000000000002</v>
      </c>
      <c r="U64" s="2">
        <v>43159</v>
      </c>
      <c r="V64">
        <v>1.5</v>
      </c>
    </row>
    <row r="65" spans="3:22" x14ac:dyDescent="0.25">
      <c r="C65" s="2">
        <v>43131</v>
      </c>
      <c r="D65">
        <v>2.1465999999999998</v>
      </c>
      <c r="E65" s="2">
        <v>43131</v>
      </c>
      <c r="F65">
        <v>2.7115499999999999</v>
      </c>
      <c r="G65" s="2">
        <v>43131</v>
      </c>
      <c r="H65">
        <v>-0.86</v>
      </c>
      <c r="I65" s="2">
        <v>43131</v>
      </c>
      <c r="J65">
        <v>8.1500000000000003E-2</v>
      </c>
      <c r="K65" s="2">
        <v>43131</v>
      </c>
      <c r="L65">
        <v>-0.53449999999999998</v>
      </c>
      <c r="M65" s="2">
        <v>43131</v>
      </c>
      <c r="N65">
        <v>0.69350000000000001</v>
      </c>
      <c r="O65" s="2">
        <v>43131</v>
      </c>
      <c r="P65">
        <v>2.0495000000000001</v>
      </c>
      <c r="Q65" s="2">
        <v>43131</v>
      </c>
      <c r="R65">
        <v>2.7885</v>
      </c>
      <c r="S65" s="2">
        <v>43131</v>
      </c>
      <c r="T65">
        <v>0.65949999999999998</v>
      </c>
      <c r="U65" s="2">
        <v>43131</v>
      </c>
      <c r="V65">
        <v>1.51</v>
      </c>
    </row>
    <row r="66" spans="3:22" x14ac:dyDescent="0.25">
      <c r="C66" s="2">
        <v>43100</v>
      </c>
      <c r="D66">
        <v>1.885</v>
      </c>
      <c r="E66" s="2">
        <v>43100</v>
      </c>
      <c r="F66">
        <v>2.4045000000000001</v>
      </c>
      <c r="G66" s="2">
        <v>43100</v>
      </c>
      <c r="H66">
        <v>-0.79149999999999998</v>
      </c>
      <c r="I66" s="2">
        <v>43100</v>
      </c>
      <c r="J66">
        <v>-0.10100000000000001</v>
      </c>
      <c r="K66" s="2">
        <v>43100</v>
      </c>
      <c r="L66">
        <v>-0.63949999999999996</v>
      </c>
      <c r="M66" s="2">
        <v>43100</v>
      </c>
      <c r="N66">
        <v>0.42399999999999999</v>
      </c>
      <c r="O66" s="2">
        <v>43100</v>
      </c>
      <c r="P66">
        <v>1.9750000000000001</v>
      </c>
      <c r="Q66" s="2">
        <v>43100</v>
      </c>
      <c r="R66">
        <v>2.6505000000000001</v>
      </c>
      <c r="S66" s="2">
        <v>43100</v>
      </c>
      <c r="T66">
        <v>0.42899999999999999</v>
      </c>
      <c r="U66" s="2">
        <v>43100</v>
      </c>
      <c r="V66">
        <v>1.1845000000000001</v>
      </c>
    </row>
    <row r="67" spans="3:22" x14ac:dyDescent="0.25">
      <c r="C67" s="2">
        <v>43069</v>
      </c>
      <c r="D67">
        <v>1.788</v>
      </c>
      <c r="E67" s="2">
        <v>43069</v>
      </c>
      <c r="F67">
        <v>2.4140999999999999</v>
      </c>
      <c r="G67" s="2">
        <v>43069</v>
      </c>
      <c r="H67">
        <v>-0.92800000000000005</v>
      </c>
      <c r="I67" s="2">
        <v>43069</v>
      </c>
      <c r="J67">
        <v>-0.13700000000000001</v>
      </c>
      <c r="K67" s="2">
        <v>43069</v>
      </c>
      <c r="L67">
        <v>-0.69450000000000001</v>
      </c>
      <c r="M67" s="2">
        <v>43069</v>
      </c>
      <c r="N67">
        <v>0.36449999999999999</v>
      </c>
      <c r="O67" s="2">
        <v>43069</v>
      </c>
      <c r="P67">
        <v>1.744</v>
      </c>
      <c r="Q67" s="2">
        <v>43069</v>
      </c>
      <c r="R67">
        <v>2.4994999999999998</v>
      </c>
      <c r="S67" s="2">
        <v>43069</v>
      </c>
      <c r="T67">
        <v>0.51149999999999995</v>
      </c>
      <c r="U67" s="2">
        <v>43069</v>
      </c>
      <c r="V67">
        <v>1.329</v>
      </c>
    </row>
    <row r="68" spans="3:22" x14ac:dyDescent="0.25">
      <c r="C68" s="2">
        <v>43039</v>
      </c>
      <c r="D68">
        <v>1.5976999999999999</v>
      </c>
      <c r="E68" s="2">
        <v>43039</v>
      </c>
      <c r="F68">
        <v>2.3765999999999998</v>
      </c>
      <c r="G68" s="2">
        <v>43039</v>
      </c>
      <c r="H68">
        <v>-0.88749999999999996</v>
      </c>
      <c r="I68" s="2">
        <v>43039</v>
      </c>
      <c r="J68">
        <v>-8.8999999999999996E-2</v>
      </c>
      <c r="K68" s="2">
        <v>43039</v>
      </c>
      <c r="L68">
        <v>-0.755</v>
      </c>
      <c r="M68" s="2">
        <v>43039</v>
      </c>
      <c r="N68">
        <v>0.36149999999999999</v>
      </c>
      <c r="O68" s="2">
        <v>43039</v>
      </c>
      <c r="P68">
        <v>1.82</v>
      </c>
      <c r="Q68" s="2">
        <v>43039</v>
      </c>
      <c r="R68">
        <v>2.67</v>
      </c>
      <c r="S68" s="2">
        <v>43039</v>
      </c>
      <c r="T68">
        <v>0.45400000000000001</v>
      </c>
      <c r="U68" s="2">
        <v>43039</v>
      </c>
      <c r="V68">
        <v>1.331</v>
      </c>
    </row>
    <row r="69" spans="3:22" x14ac:dyDescent="0.25">
      <c r="C69" s="2">
        <v>43008</v>
      </c>
      <c r="D69">
        <v>1.4886999999999999</v>
      </c>
      <c r="E69" s="2">
        <v>43008</v>
      </c>
      <c r="F69">
        <v>2.3380999999999998</v>
      </c>
      <c r="G69" s="2">
        <v>43008</v>
      </c>
      <c r="H69">
        <v>-0.85</v>
      </c>
      <c r="I69" s="2">
        <v>43008</v>
      </c>
      <c r="J69">
        <v>-4.2500000000000003E-2</v>
      </c>
      <c r="K69" s="2">
        <v>43008</v>
      </c>
      <c r="L69">
        <v>-0.70099999999999996</v>
      </c>
      <c r="M69" s="2">
        <v>43008</v>
      </c>
      <c r="N69">
        <v>0.46050000000000002</v>
      </c>
      <c r="O69" s="2">
        <v>43008</v>
      </c>
      <c r="P69">
        <v>1.9530000000000001</v>
      </c>
      <c r="Q69" s="2">
        <v>43008</v>
      </c>
      <c r="R69">
        <v>2.8304999999999998</v>
      </c>
      <c r="S69" s="2">
        <v>43008</v>
      </c>
      <c r="T69">
        <v>0.44400000000000001</v>
      </c>
      <c r="U69" s="2">
        <v>43008</v>
      </c>
      <c r="V69">
        <v>1.3634999999999999</v>
      </c>
    </row>
    <row r="70" spans="3:22" x14ac:dyDescent="0.25">
      <c r="C70" s="2">
        <v>42978</v>
      </c>
      <c r="D70">
        <v>1.3274999999999999</v>
      </c>
      <c r="E70" s="2">
        <v>42978</v>
      </c>
      <c r="F70">
        <v>2.1196000000000002</v>
      </c>
      <c r="G70" s="2">
        <v>42978</v>
      </c>
      <c r="H70">
        <v>-0.86950000000000005</v>
      </c>
      <c r="I70" s="2">
        <v>42978</v>
      </c>
      <c r="J70">
        <v>-0.16850000000000001</v>
      </c>
      <c r="K70" s="2">
        <v>42978</v>
      </c>
      <c r="L70">
        <v>-0.74250000000000005</v>
      </c>
      <c r="M70" s="2">
        <v>42978</v>
      </c>
      <c r="N70">
        <v>0.35749999999999998</v>
      </c>
      <c r="O70" s="2">
        <v>42978</v>
      </c>
      <c r="P70">
        <v>1.8875</v>
      </c>
      <c r="Q70" s="2">
        <v>42978</v>
      </c>
      <c r="R70">
        <v>2.7124999999999999</v>
      </c>
      <c r="S70" s="2">
        <v>42978</v>
      </c>
      <c r="T70">
        <v>0.16950000000000001</v>
      </c>
      <c r="U70" s="2">
        <v>42978</v>
      </c>
      <c r="V70">
        <v>1.034</v>
      </c>
    </row>
    <row r="71" spans="3:22" x14ac:dyDescent="0.25">
      <c r="C71" s="2">
        <v>42947</v>
      </c>
      <c r="D71">
        <v>1.3531</v>
      </c>
      <c r="E71" s="2">
        <v>42947</v>
      </c>
      <c r="F71">
        <v>2.2951000000000001</v>
      </c>
      <c r="G71" s="2">
        <v>42947</v>
      </c>
      <c r="H71">
        <v>-0.78800000000000003</v>
      </c>
      <c r="I71" s="2">
        <v>42947</v>
      </c>
      <c r="J71">
        <v>1.9E-2</v>
      </c>
      <c r="K71" s="2">
        <v>42947</v>
      </c>
      <c r="L71">
        <v>-0.68799999999999994</v>
      </c>
      <c r="M71" s="2">
        <v>42947</v>
      </c>
      <c r="N71">
        <v>0.53149999999999997</v>
      </c>
      <c r="O71" s="2">
        <v>42947</v>
      </c>
      <c r="P71">
        <v>1.7989999999999999</v>
      </c>
      <c r="Q71" s="2">
        <v>42947</v>
      </c>
      <c r="R71">
        <v>2.6825000000000001</v>
      </c>
      <c r="S71" s="2">
        <v>42947</v>
      </c>
      <c r="T71">
        <v>0.26300000000000001</v>
      </c>
      <c r="U71" s="2">
        <v>42947</v>
      </c>
      <c r="V71">
        <v>1.2290000000000001</v>
      </c>
    </row>
    <row r="72" spans="3:22" x14ac:dyDescent="0.25">
      <c r="C72" s="2">
        <v>42916</v>
      </c>
      <c r="D72">
        <v>1.3835999999999999</v>
      </c>
      <c r="E72" s="2">
        <v>42916</v>
      </c>
      <c r="F72">
        <v>2.3028</v>
      </c>
      <c r="G72" s="2">
        <v>42916</v>
      </c>
      <c r="H72">
        <v>-0.82850000000000001</v>
      </c>
      <c r="I72" s="2">
        <v>42916</v>
      </c>
      <c r="J72">
        <v>-3.5999999999999997E-2</v>
      </c>
      <c r="K72" s="2">
        <v>42916</v>
      </c>
      <c r="L72">
        <v>-0.57850000000000001</v>
      </c>
      <c r="M72" s="2">
        <v>42916</v>
      </c>
      <c r="N72">
        <v>0.46400000000000002</v>
      </c>
      <c r="O72" s="2">
        <v>42916</v>
      </c>
      <c r="P72">
        <v>1.7304999999999999</v>
      </c>
      <c r="Q72" s="2">
        <v>42916</v>
      </c>
      <c r="R72">
        <v>2.5905</v>
      </c>
      <c r="S72" s="2">
        <v>42916</v>
      </c>
      <c r="T72">
        <v>0.34899999999999998</v>
      </c>
      <c r="U72" s="2">
        <v>42916</v>
      </c>
      <c r="V72">
        <v>1.2555000000000001</v>
      </c>
    </row>
    <row r="73" spans="3:22" x14ac:dyDescent="0.25">
      <c r="C73" s="2">
        <v>42886</v>
      </c>
      <c r="D73">
        <v>1.2838000000000001</v>
      </c>
      <c r="E73" s="2">
        <v>42886</v>
      </c>
      <c r="F73">
        <v>2.2054</v>
      </c>
      <c r="G73" s="2">
        <v>42886</v>
      </c>
      <c r="H73">
        <v>-0.94799999999999995</v>
      </c>
      <c r="I73" s="2">
        <v>42886</v>
      </c>
      <c r="J73">
        <v>-0.1925</v>
      </c>
      <c r="K73" s="2">
        <v>42886</v>
      </c>
      <c r="L73">
        <v>-0.72099999999999997</v>
      </c>
      <c r="M73" s="2">
        <v>42886</v>
      </c>
      <c r="N73">
        <v>0.307</v>
      </c>
      <c r="O73" s="2">
        <v>42886</v>
      </c>
      <c r="P73">
        <v>1.5409999999999999</v>
      </c>
      <c r="Q73" s="2">
        <v>42886</v>
      </c>
      <c r="R73">
        <v>2.3824999999999998</v>
      </c>
      <c r="S73" s="2">
        <v>42886</v>
      </c>
      <c r="T73">
        <v>0.121</v>
      </c>
      <c r="U73" s="2">
        <v>42886</v>
      </c>
      <c r="V73">
        <v>1.0469999999999999</v>
      </c>
    </row>
    <row r="74" spans="3:22" x14ac:dyDescent="0.25">
      <c r="C74" s="2">
        <v>42855</v>
      </c>
      <c r="D74">
        <v>1.2679</v>
      </c>
      <c r="E74" s="2">
        <v>42855</v>
      </c>
      <c r="F74">
        <v>2.2883</v>
      </c>
      <c r="G74" s="2">
        <v>42855</v>
      </c>
      <c r="H74">
        <v>-0.90849999999999997</v>
      </c>
      <c r="I74" s="2">
        <v>42855</v>
      </c>
      <c r="J74">
        <v>-0.13600000000000001</v>
      </c>
      <c r="K74" s="2">
        <v>42855</v>
      </c>
      <c r="L74">
        <v>-0.73950000000000005</v>
      </c>
      <c r="M74" s="2">
        <v>42855</v>
      </c>
      <c r="N74">
        <v>0.31950000000000001</v>
      </c>
      <c r="O74" s="2">
        <v>42855</v>
      </c>
      <c r="P74">
        <v>1.655</v>
      </c>
      <c r="Q74" s="2">
        <v>42855</v>
      </c>
      <c r="R74">
        <v>2.5735000000000001</v>
      </c>
      <c r="S74" s="2">
        <v>42855</v>
      </c>
      <c r="T74">
        <v>6.8500000000000005E-2</v>
      </c>
      <c r="U74" s="2">
        <v>42855</v>
      </c>
      <c r="V74">
        <v>1.0845</v>
      </c>
    </row>
    <row r="75" spans="3:22" x14ac:dyDescent="0.25">
      <c r="C75" s="2">
        <v>42825</v>
      </c>
      <c r="D75">
        <v>1.2599</v>
      </c>
      <c r="E75" s="2">
        <v>42825</v>
      </c>
      <c r="F75">
        <v>2.3883000000000001</v>
      </c>
      <c r="G75" s="2">
        <v>42825</v>
      </c>
      <c r="H75">
        <v>-0.89800000000000002</v>
      </c>
      <c r="I75" s="2">
        <v>42825</v>
      </c>
      <c r="J75">
        <v>-0.121</v>
      </c>
      <c r="K75" s="2">
        <v>42825</v>
      </c>
      <c r="L75">
        <v>-0.75049999999999994</v>
      </c>
      <c r="M75" s="2">
        <v>42825</v>
      </c>
      <c r="N75">
        <v>0.32750000000000001</v>
      </c>
      <c r="O75" s="2">
        <v>42825</v>
      </c>
      <c r="P75">
        <v>1.7645</v>
      </c>
      <c r="Q75" s="2">
        <v>42825</v>
      </c>
      <c r="R75">
        <v>2.7054999999999998</v>
      </c>
      <c r="S75" s="2">
        <v>42825</v>
      </c>
      <c r="T75">
        <v>0.11849999999999999</v>
      </c>
      <c r="U75" s="2">
        <v>42825</v>
      </c>
      <c r="V75">
        <v>1.1375</v>
      </c>
    </row>
    <row r="76" spans="3:22" x14ac:dyDescent="0.25">
      <c r="C76" s="2">
        <v>42794</v>
      </c>
      <c r="D76">
        <v>1.2620499999999999</v>
      </c>
      <c r="E76" s="2">
        <v>42794</v>
      </c>
      <c r="F76">
        <v>2.3961999999999999</v>
      </c>
      <c r="G76" s="2">
        <v>42794</v>
      </c>
      <c r="H76">
        <v>-1.0265</v>
      </c>
      <c r="I76" s="2">
        <v>42794</v>
      </c>
      <c r="J76">
        <v>-0.25700000000000001</v>
      </c>
      <c r="K76" s="2">
        <v>42794</v>
      </c>
      <c r="L76">
        <v>-0.90949999999999998</v>
      </c>
      <c r="M76" s="2">
        <v>42794</v>
      </c>
      <c r="N76">
        <v>0.20549999999999999</v>
      </c>
      <c r="O76" s="2">
        <v>42794</v>
      </c>
      <c r="P76">
        <v>1.8035000000000001</v>
      </c>
      <c r="Q76" s="2">
        <v>42794</v>
      </c>
      <c r="R76">
        <v>2.7280000000000002</v>
      </c>
      <c r="S76" s="2">
        <v>42794</v>
      </c>
      <c r="T76">
        <v>9.0499999999999997E-2</v>
      </c>
      <c r="U76" s="2">
        <v>42794</v>
      </c>
      <c r="V76">
        <v>1.149</v>
      </c>
    </row>
    <row r="77" spans="3:22" x14ac:dyDescent="0.25">
      <c r="C77" s="2">
        <v>42766</v>
      </c>
      <c r="D77">
        <v>1.2103999999999999</v>
      </c>
      <c r="E77" s="2">
        <v>42766</v>
      </c>
      <c r="F77">
        <v>2.4651000000000001</v>
      </c>
      <c r="G77" s="2">
        <v>42766</v>
      </c>
      <c r="H77">
        <v>-0.94899999999999995</v>
      </c>
      <c r="I77" s="2">
        <v>42766</v>
      </c>
      <c r="J77">
        <v>-8.8999999999999996E-2</v>
      </c>
      <c r="K77" s="2">
        <v>42766</v>
      </c>
      <c r="L77">
        <v>-0.71099999999999997</v>
      </c>
      <c r="M77" s="2">
        <v>42766</v>
      </c>
      <c r="N77">
        <v>0.434</v>
      </c>
      <c r="O77" s="2">
        <v>42766</v>
      </c>
      <c r="P77">
        <v>1.7989999999999999</v>
      </c>
      <c r="Q77" s="2">
        <v>42766</v>
      </c>
      <c r="R77">
        <v>2.7195</v>
      </c>
      <c r="S77" s="2">
        <v>42766</v>
      </c>
      <c r="T77">
        <v>0.1215</v>
      </c>
      <c r="U77" s="2">
        <v>42766</v>
      </c>
      <c r="V77">
        <v>1.415</v>
      </c>
    </row>
    <row r="78" spans="3:22" x14ac:dyDescent="0.25">
      <c r="C78" s="2">
        <v>42735</v>
      </c>
      <c r="D78">
        <v>1.1961999999999999</v>
      </c>
      <c r="E78" s="2">
        <v>42735</v>
      </c>
      <c r="F78">
        <v>2.4452500000000001</v>
      </c>
      <c r="G78" s="2">
        <v>42735</v>
      </c>
      <c r="H78">
        <v>-1.0415000000000001</v>
      </c>
      <c r="I78" s="2">
        <v>42735</v>
      </c>
      <c r="J78">
        <v>-0.224</v>
      </c>
      <c r="K78" s="2">
        <v>42735</v>
      </c>
      <c r="L78">
        <v>-0.79949999999999999</v>
      </c>
      <c r="M78" s="2">
        <v>42735</v>
      </c>
      <c r="N78">
        <v>0.20349999999999999</v>
      </c>
      <c r="O78" s="2">
        <v>42735</v>
      </c>
      <c r="P78">
        <v>1.9005000000000001</v>
      </c>
      <c r="Q78" s="2">
        <v>42735</v>
      </c>
      <c r="R78">
        <v>2.7589999999999999</v>
      </c>
      <c r="S78" s="2">
        <v>42735</v>
      </c>
      <c r="T78">
        <v>4.7E-2</v>
      </c>
      <c r="U78" s="2">
        <v>42735</v>
      </c>
      <c r="V78">
        <v>1.2364999999999999</v>
      </c>
    </row>
    <row r="79" spans="3:22" x14ac:dyDescent="0.25">
      <c r="C79" s="2">
        <v>42704</v>
      </c>
      <c r="D79">
        <v>1.117</v>
      </c>
      <c r="E79" s="2">
        <v>42704</v>
      </c>
      <c r="F79">
        <v>2.3881999999999999</v>
      </c>
      <c r="G79" s="2">
        <v>42704</v>
      </c>
      <c r="H79">
        <v>-1.0015000000000001</v>
      </c>
      <c r="I79" s="2">
        <v>42704</v>
      </c>
      <c r="J79">
        <v>-0.1875</v>
      </c>
      <c r="K79" s="2">
        <v>42704</v>
      </c>
      <c r="L79">
        <v>-0.73550000000000004</v>
      </c>
      <c r="M79" s="2">
        <v>42704</v>
      </c>
      <c r="N79">
        <v>0.27300000000000002</v>
      </c>
      <c r="O79" s="2">
        <v>42704</v>
      </c>
      <c r="P79">
        <v>1.8425</v>
      </c>
      <c r="Q79" s="2">
        <v>42704</v>
      </c>
      <c r="R79">
        <v>2.7275</v>
      </c>
      <c r="S79" s="2">
        <v>42704</v>
      </c>
      <c r="T79">
        <v>0.124</v>
      </c>
      <c r="U79" s="2">
        <v>42704</v>
      </c>
      <c r="V79">
        <v>1.415</v>
      </c>
    </row>
    <row r="80" spans="3:22" x14ac:dyDescent="0.25">
      <c r="C80" s="2">
        <v>42674</v>
      </c>
      <c r="D80">
        <v>0.84289999999999998</v>
      </c>
      <c r="E80" s="2">
        <v>42674</v>
      </c>
      <c r="F80">
        <v>1.8246</v>
      </c>
      <c r="G80" s="2">
        <v>42674</v>
      </c>
      <c r="H80">
        <v>-0.99199999999999999</v>
      </c>
      <c r="I80" s="2">
        <v>42674</v>
      </c>
      <c r="J80">
        <v>-0.42499999999999999</v>
      </c>
      <c r="K80" s="2">
        <v>42674</v>
      </c>
      <c r="L80">
        <v>-0.626</v>
      </c>
      <c r="M80" s="2">
        <v>42674</v>
      </c>
      <c r="N80">
        <v>0.161</v>
      </c>
      <c r="O80" s="2">
        <v>42674</v>
      </c>
      <c r="P80">
        <v>1.6475</v>
      </c>
      <c r="Q80" s="2">
        <v>42674</v>
      </c>
      <c r="R80">
        <v>2.3479999999999999</v>
      </c>
      <c r="S80" s="2">
        <v>42674</v>
      </c>
      <c r="T80">
        <v>0.25850000000000001</v>
      </c>
      <c r="U80" s="2">
        <v>42674</v>
      </c>
      <c r="V80">
        <v>1.244</v>
      </c>
    </row>
    <row r="81" spans="3:22" x14ac:dyDescent="0.25">
      <c r="C81" s="2">
        <v>42643</v>
      </c>
      <c r="D81">
        <v>0.76385000000000003</v>
      </c>
      <c r="E81" s="2">
        <v>42643</v>
      </c>
      <c r="F81">
        <v>1.597</v>
      </c>
      <c r="G81" s="2">
        <v>42643</v>
      </c>
      <c r="H81">
        <v>-1.0525</v>
      </c>
      <c r="I81" s="2">
        <v>42643</v>
      </c>
      <c r="J81">
        <v>-0.58399999999999996</v>
      </c>
      <c r="K81" s="2">
        <v>42643</v>
      </c>
      <c r="L81">
        <v>-0.69350000000000001</v>
      </c>
      <c r="M81" s="2">
        <v>42643</v>
      </c>
      <c r="N81">
        <v>-0.122</v>
      </c>
      <c r="O81" s="2">
        <v>42643</v>
      </c>
      <c r="P81">
        <v>1.548</v>
      </c>
      <c r="Q81" s="2">
        <v>42643</v>
      </c>
      <c r="R81">
        <v>1.9584999999999999</v>
      </c>
      <c r="S81" s="2">
        <v>42643</v>
      </c>
      <c r="T81">
        <v>0.10249999999999999</v>
      </c>
      <c r="U81" s="2">
        <v>42643</v>
      </c>
      <c r="V81">
        <v>0.745</v>
      </c>
    </row>
    <row r="82" spans="3:22" x14ac:dyDescent="0.25">
      <c r="C82" s="2">
        <v>42613</v>
      </c>
      <c r="D82">
        <v>0.80730000000000002</v>
      </c>
      <c r="E82" s="2">
        <v>42613</v>
      </c>
      <c r="F82">
        <v>1.57745</v>
      </c>
      <c r="G82" s="2">
        <v>42613</v>
      </c>
      <c r="H82">
        <v>-0.9405</v>
      </c>
      <c r="I82" s="2">
        <v>42613</v>
      </c>
      <c r="J82">
        <v>-0.50600000000000001</v>
      </c>
      <c r="K82" s="2">
        <v>42613</v>
      </c>
      <c r="L82">
        <v>-0.625</v>
      </c>
      <c r="M82" s="2">
        <v>42613</v>
      </c>
      <c r="N82">
        <v>-6.7000000000000004E-2</v>
      </c>
      <c r="O82" s="2">
        <v>42613</v>
      </c>
      <c r="P82">
        <v>1.4345000000000001</v>
      </c>
      <c r="Q82" s="2">
        <v>42613</v>
      </c>
      <c r="R82">
        <v>1.8825000000000001</v>
      </c>
      <c r="S82" s="2">
        <v>42613</v>
      </c>
      <c r="T82">
        <v>0.14449999999999999</v>
      </c>
      <c r="U82" s="2">
        <v>42613</v>
      </c>
      <c r="V82">
        <v>0.63949999999999996</v>
      </c>
    </row>
    <row r="83" spans="3:22" x14ac:dyDescent="0.25">
      <c r="C83" s="2">
        <v>42582</v>
      </c>
      <c r="D83">
        <v>0.65734999999999999</v>
      </c>
      <c r="E83" s="2">
        <v>42582</v>
      </c>
      <c r="F83">
        <v>1.44885</v>
      </c>
      <c r="G83" s="2">
        <v>42582</v>
      </c>
      <c r="H83">
        <v>-0.97599999999999998</v>
      </c>
      <c r="I83" s="2">
        <v>42582</v>
      </c>
      <c r="J83">
        <v>-0.59850000000000003</v>
      </c>
      <c r="K83" s="2">
        <v>42582</v>
      </c>
      <c r="L83">
        <v>-0.63149999999999995</v>
      </c>
      <c r="M83" s="2">
        <v>42582</v>
      </c>
      <c r="N83">
        <v>-0.122</v>
      </c>
      <c r="O83" s="2">
        <v>42582</v>
      </c>
      <c r="P83">
        <v>1.5029999999999999</v>
      </c>
      <c r="Q83" s="2">
        <v>42582</v>
      </c>
      <c r="R83">
        <v>1.8594999999999999</v>
      </c>
      <c r="S83" s="2">
        <v>42582</v>
      </c>
      <c r="T83">
        <v>0.10100000000000001</v>
      </c>
      <c r="U83" s="2">
        <v>42582</v>
      </c>
      <c r="V83">
        <v>0.68300000000000005</v>
      </c>
    </row>
    <row r="84" spans="3:22" x14ac:dyDescent="0.25">
      <c r="C84" s="2">
        <v>42551</v>
      </c>
      <c r="D84">
        <v>0.58365</v>
      </c>
      <c r="E84" s="2">
        <v>42551</v>
      </c>
      <c r="F84">
        <v>1.4739500000000001</v>
      </c>
      <c r="G84" s="2">
        <v>42551</v>
      </c>
      <c r="H84">
        <v>-1.1545000000000001</v>
      </c>
      <c r="I84" s="2">
        <v>42551</v>
      </c>
      <c r="J84">
        <v>-0.60199999999999998</v>
      </c>
      <c r="K84" s="2">
        <v>42551</v>
      </c>
      <c r="L84">
        <v>-0.65149999999999997</v>
      </c>
      <c r="M84" s="2">
        <v>42551</v>
      </c>
      <c r="N84">
        <v>-0.12805</v>
      </c>
      <c r="O84" s="2">
        <v>42551</v>
      </c>
      <c r="P84">
        <v>1.593</v>
      </c>
      <c r="Q84" s="2">
        <v>42551</v>
      </c>
      <c r="R84">
        <v>1.9955000000000001</v>
      </c>
      <c r="S84" s="2">
        <v>42551</v>
      </c>
      <c r="T84">
        <v>9.9000000000000005E-2</v>
      </c>
      <c r="U84" s="2">
        <v>42551</v>
      </c>
      <c r="V84">
        <v>0.86799999999999999</v>
      </c>
    </row>
    <row r="85" spans="3:22" x14ac:dyDescent="0.25">
      <c r="C85" s="2">
        <v>42521</v>
      </c>
      <c r="D85">
        <v>0.88090000000000002</v>
      </c>
      <c r="E85" s="2">
        <v>42521</v>
      </c>
      <c r="F85">
        <v>1.8502000000000001</v>
      </c>
      <c r="G85" s="2">
        <v>42521</v>
      </c>
      <c r="H85">
        <v>-0.86350000000000005</v>
      </c>
      <c r="I85" s="2">
        <v>42521</v>
      </c>
      <c r="J85">
        <v>-0.33250000000000002</v>
      </c>
      <c r="K85" s="2">
        <v>42521</v>
      </c>
      <c r="L85">
        <v>-0.51449999999999996</v>
      </c>
      <c r="M85" s="2">
        <v>42521</v>
      </c>
      <c r="N85">
        <v>0.14549999999999999</v>
      </c>
      <c r="O85" s="2">
        <v>42521</v>
      </c>
      <c r="P85">
        <v>1.6759999999999999</v>
      </c>
      <c r="Q85" s="2">
        <v>42521</v>
      </c>
      <c r="R85">
        <v>2.294</v>
      </c>
      <c r="S85" s="2">
        <v>42521</v>
      </c>
      <c r="T85">
        <v>0.42099999999999999</v>
      </c>
      <c r="U85" s="2">
        <v>42521</v>
      </c>
      <c r="V85">
        <v>1.429</v>
      </c>
    </row>
    <row r="86" spans="3:22" x14ac:dyDescent="0.25">
      <c r="C86" s="2">
        <v>42490</v>
      </c>
      <c r="D86">
        <v>0.77964999999999995</v>
      </c>
      <c r="E86" s="2">
        <v>42490</v>
      </c>
      <c r="F86">
        <v>1.8341499999999999</v>
      </c>
      <c r="G86" s="2">
        <v>42490</v>
      </c>
      <c r="H86">
        <v>-0.88200000000000001</v>
      </c>
      <c r="I86" s="2">
        <v>42490</v>
      </c>
      <c r="J86">
        <v>-0.26500000000000001</v>
      </c>
      <c r="K86" s="2">
        <v>42490</v>
      </c>
      <c r="L86">
        <v>-0.48399999999999999</v>
      </c>
      <c r="M86" s="2">
        <v>42490</v>
      </c>
      <c r="N86">
        <v>0.27950000000000003</v>
      </c>
      <c r="O86" s="2">
        <v>42490</v>
      </c>
      <c r="P86">
        <v>1.851</v>
      </c>
      <c r="Q86" s="2">
        <v>42490</v>
      </c>
      <c r="R86">
        <v>2.5095000000000001</v>
      </c>
      <c r="S86" s="2">
        <v>42490</v>
      </c>
      <c r="T86">
        <v>0.51100000000000001</v>
      </c>
      <c r="U86" s="2">
        <v>42490</v>
      </c>
      <c r="V86">
        <v>1.595</v>
      </c>
    </row>
    <row r="87" spans="3:22" x14ac:dyDescent="0.25">
      <c r="C87" s="2">
        <v>42460</v>
      </c>
      <c r="D87">
        <v>0.72304999999999997</v>
      </c>
      <c r="E87" s="2">
        <v>42460</v>
      </c>
      <c r="F87">
        <v>1.76955</v>
      </c>
      <c r="G87" s="2">
        <v>42460</v>
      </c>
      <c r="H87">
        <v>-0.92249999999999999</v>
      </c>
      <c r="I87" s="2">
        <v>42460</v>
      </c>
      <c r="J87">
        <v>-0.35499999999999998</v>
      </c>
      <c r="K87" s="2">
        <v>42460</v>
      </c>
      <c r="L87">
        <v>-0.49049999999999999</v>
      </c>
      <c r="M87" s="2">
        <v>42460</v>
      </c>
      <c r="N87">
        <v>0.154</v>
      </c>
      <c r="O87" s="2">
        <v>42460</v>
      </c>
      <c r="P87">
        <v>1.8779999999999999</v>
      </c>
      <c r="Q87" s="2">
        <v>42460</v>
      </c>
      <c r="R87">
        <v>2.4775</v>
      </c>
      <c r="S87" s="2">
        <v>42460</v>
      </c>
      <c r="T87">
        <v>0.44450000000000001</v>
      </c>
      <c r="U87" s="2">
        <v>42460</v>
      </c>
      <c r="V87">
        <v>1.415</v>
      </c>
    </row>
    <row r="88" spans="3:22" x14ac:dyDescent="0.25">
      <c r="C88" s="2">
        <v>42429</v>
      </c>
      <c r="D88">
        <v>0.78354999999999997</v>
      </c>
      <c r="E88" s="2">
        <v>42429</v>
      </c>
      <c r="F88">
        <v>1.7373499999999999</v>
      </c>
      <c r="G88" s="2">
        <v>42429</v>
      </c>
      <c r="H88">
        <v>-1.1485000000000001</v>
      </c>
      <c r="I88" s="2">
        <v>42429</v>
      </c>
      <c r="J88">
        <v>-0.45700000000000002</v>
      </c>
      <c r="K88" s="2">
        <v>42429</v>
      </c>
      <c r="L88">
        <v>-0.57499999999999996</v>
      </c>
      <c r="M88" s="2">
        <v>42429</v>
      </c>
      <c r="N88">
        <v>0.1065</v>
      </c>
      <c r="O88" s="2">
        <v>42429</v>
      </c>
      <c r="P88">
        <v>1.7609999999999999</v>
      </c>
      <c r="Q88" s="2">
        <v>42429</v>
      </c>
      <c r="R88">
        <v>2.387</v>
      </c>
      <c r="S88" s="2">
        <v>42429</v>
      </c>
      <c r="T88">
        <v>0.371</v>
      </c>
      <c r="U88" s="2">
        <v>42429</v>
      </c>
      <c r="V88">
        <v>1.3345</v>
      </c>
    </row>
    <row r="89" spans="3:22" x14ac:dyDescent="0.25">
      <c r="C89" s="2">
        <v>42400</v>
      </c>
      <c r="D89">
        <v>0.77569999999999995</v>
      </c>
      <c r="E89" s="2">
        <v>42400</v>
      </c>
      <c r="F89">
        <v>1.9217500000000001</v>
      </c>
      <c r="G89" s="2">
        <v>42400</v>
      </c>
      <c r="H89">
        <v>-0.99099999999999999</v>
      </c>
      <c r="I89" s="2">
        <v>42400</v>
      </c>
      <c r="J89">
        <v>-0.28249999999999997</v>
      </c>
      <c r="K89" s="2">
        <v>42400</v>
      </c>
      <c r="L89">
        <v>-0.48649999999999999</v>
      </c>
      <c r="M89" s="2">
        <v>42400</v>
      </c>
      <c r="N89">
        <v>0.33150000000000002</v>
      </c>
      <c r="O89" s="2">
        <v>42400</v>
      </c>
      <c r="P89">
        <v>1.9095</v>
      </c>
      <c r="Q89" s="2">
        <v>42400</v>
      </c>
      <c r="R89">
        <v>2.6579999999999999</v>
      </c>
      <c r="S89" s="2">
        <v>42400</v>
      </c>
      <c r="T89">
        <v>0.33100000000000002</v>
      </c>
      <c r="U89" s="2">
        <v>42400</v>
      </c>
      <c r="V89">
        <v>1.5595000000000001</v>
      </c>
    </row>
    <row r="90" spans="3:22" x14ac:dyDescent="0.25">
      <c r="C90" s="2">
        <v>42369</v>
      </c>
      <c r="D90">
        <v>1.0497000000000001</v>
      </c>
      <c r="E90" s="2">
        <v>42369</v>
      </c>
      <c r="F90">
        <v>2.2685</v>
      </c>
      <c r="G90" s="2">
        <v>42369</v>
      </c>
      <c r="H90">
        <v>-0.877</v>
      </c>
      <c r="I90" s="2">
        <v>42369</v>
      </c>
      <c r="J90">
        <v>-8.5999999999999993E-2</v>
      </c>
      <c r="K90" s="2">
        <v>42369</v>
      </c>
      <c r="L90">
        <v>-0.34749999999999998</v>
      </c>
      <c r="M90" s="2">
        <v>42369</v>
      </c>
      <c r="N90">
        <v>0.63280000000000003</v>
      </c>
      <c r="O90" s="2">
        <v>42369</v>
      </c>
      <c r="P90">
        <v>2.0179999999999998</v>
      </c>
      <c r="Q90" s="2">
        <v>42369</v>
      </c>
      <c r="R90">
        <v>2.8769999999999998</v>
      </c>
      <c r="S90" s="2">
        <v>42369</v>
      </c>
      <c r="T90">
        <v>0.64700000000000002</v>
      </c>
      <c r="U90" s="2">
        <v>42369</v>
      </c>
      <c r="V90">
        <v>1.958</v>
      </c>
    </row>
    <row r="91" spans="3:22" x14ac:dyDescent="0.25">
      <c r="C91" s="2">
        <v>42338</v>
      </c>
      <c r="D91">
        <v>0.93240000000000001</v>
      </c>
      <c r="E91" s="2">
        <v>42338</v>
      </c>
      <c r="F91">
        <v>2.2069000000000001</v>
      </c>
      <c r="G91" s="2">
        <v>42338</v>
      </c>
      <c r="H91">
        <v>-1.2135</v>
      </c>
      <c r="I91" s="2">
        <v>42338</v>
      </c>
      <c r="J91">
        <v>-0.39700000000000002</v>
      </c>
      <c r="K91" s="2">
        <v>42338</v>
      </c>
      <c r="L91">
        <v>-0.41649999999999998</v>
      </c>
      <c r="M91" s="2">
        <v>42338</v>
      </c>
      <c r="N91">
        <v>0.47375</v>
      </c>
      <c r="O91" s="2">
        <v>42338</v>
      </c>
      <c r="P91">
        <v>1.9984999999999999</v>
      </c>
      <c r="Q91" s="2">
        <v>42338</v>
      </c>
      <c r="R91">
        <v>2.843</v>
      </c>
      <c r="S91" s="2">
        <v>42338</v>
      </c>
      <c r="T91">
        <v>0.60450000000000004</v>
      </c>
      <c r="U91" s="2">
        <v>42338</v>
      </c>
      <c r="V91">
        <v>1.827</v>
      </c>
    </row>
    <row r="92" spans="3:22" x14ac:dyDescent="0.25">
      <c r="C92" s="2">
        <v>42308</v>
      </c>
      <c r="D92">
        <v>0.72604999999999997</v>
      </c>
      <c r="E92" s="2">
        <v>42308</v>
      </c>
      <c r="F92">
        <v>2.1448</v>
      </c>
      <c r="G92" s="2">
        <v>42308</v>
      </c>
      <c r="H92">
        <v>-0.92700000000000005</v>
      </c>
      <c r="I92" s="2">
        <v>42308</v>
      </c>
      <c r="J92">
        <v>-0.28649999999999998</v>
      </c>
      <c r="K92" s="2">
        <v>42308</v>
      </c>
      <c r="L92">
        <v>-0.3175</v>
      </c>
      <c r="M92" s="2">
        <v>42308</v>
      </c>
      <c r="N92">
        <v>0.52149999999999996</v>
      </c>
      <c r="O92" s="2">
        <v>42308</v>
      </c>
      <c r="P92">
        <v>1.7625</v>
      </c>
      <c r="Q92" s="2">
        <v>42308</v>
      </c>
      <c r="R92">
        <v>2.621</v>
      </c>
      <c r="S92" s="2">
        <v>42308</v>
      </c>
      <c r="T92">
        <v>0.62</v>
      </c>
      <c r="U92" s="2">
        <v>42308</v>
      </c>
      <c r="V92">
        <v>1.9235</v>
      </c>
    </row>
    <row r="93" spans="3:22" x14ac:dyDescent="0.25">
      <c r="C93" s="2">
        <v>42277</v>
      </c>
      <c r="D93">
        <v>0.62695000000000001</v>
      </c>
      <c r="E93" s="2">
        <v>42277</v>
      </c>
      <c r="F93">
        <v>2.0341</v>
      </c>
      <c r="G93" s="2">
        <v>42277</v>
      </c>
      <c r="H93">
        <v>-0.85850000000000004</v>
      </c>
      <c r="I93" s="2">
        <v>42277</v>
      </c>
      <c r="J93">
        <v>-0.14349999999999999</v>
      </c>
      <c r="K93" s="2">
        <v>42277</v>
      </c>
      <c r="L93">
        <v>-0.2535</v>
      </c>
      <c r="M93" s="2">
        <v>42277</v>
      </c>
      <c r="N93">
        <v>0.58650000000000002</v>
      </c>
      <c r="O93" s="2">
        <v>42277</v>
      </c>
      <c r="P93">
        <v>1.8115000000000001</v>
      </c>
      <c r="Q93" s="2">
        <v>42277</v>
      </c>
      <c r="R93">
        <v>2.5950000000000002</v>
      </c>
      <c r="S93" s="2">
        <v>42277</v>
      </c>
      <c r="T93">
        <v>0.5605</v>
      </c>
      <c r="U93" s="2">
        <v>42277</v>
      </c>
      <c r="V93">
        <v>1.7629999999999999</v>
      </c>
    </row>
    <row r="94" spans="3:22" x14ac:dyDescent="0.25">
      <c r="C94" s="2">
        <v>42247</v>
      </c>
      <c r="D94">
        <v>0.73750000000000004</v>
      </c>
      <c r="E94" s="2">
        <v>42247</v>
      </c>
      <c r="F94">
        <v>2.2134999999999998</v>
      </c>
      <c r="G94" s="2">
        <v>42247</v>
      </c>
      <c r="H94">
        <v>-0.76749999999999996</v>
      </c>
      <c r="I94" s="2">
        <v>42247</v>
      </c>
      <c r="J94">
        <v>-0.14649999999999999</v>
      </c>
      <c r="K94" s="2">
        <v>42247</v>
      </c>
      <c r="L94">
        <v>-0.20300000000000001</v>
      </c>
      <c r="M94" s="2">
        <v>42247</v>
      </c>
      <c r="N94">
        <v>0.79300000000000004</v>
      </c>
      <c r="O94" s="2">
        <v>42247</v>
      </c>
      <c r="P94">
        <v>1.7749999999999999</v>
      </c>
      <c r="Q94" s="2">
        <v>42247</v>
      </c>
      <c r="R94">
        <v>2.6709999999999998</v>
      </c>
      <c r="S94" s="2">
        <v>42247</v>
      </c>
      <c r="T94">
        <v>0.66849999999999998</v>
      </c>
      <c r="U94" s="2">
        <v>42247</v>
      </c>
      <c r="V94">
        <v>1.9424999999999999</v>
      </c>
    </row>
    <row r="95" spans="3:22" x14ac:dyDescent="0.25">
      <c r="C95" s="2">
        <v>42216</v>
      </c>
      <c r="D95">
        <v>0.66649999999999998</v>
      </c>
      <c r="E95" s="2">
        <v>42216</v>
      </c>
      <c r="F95">
        <v>2.1863000000000001</v>
      </c>
      <c r="G95" s="2">
        <v>42216</v>
      </c>
      <c r="H95">
        <v>-0.88749999999999996</v>
      </c>
      <c r="I95" s="2">
        <v>42216</v>
      </c>
      <c r="J95">
        <v>-5.8999999999999997E-2</v>
      </c>
      <c r="K95" s="2">
        <v>42216</v>
      </c>
      <c r="L95">
        <v>-0.23499999999999999</v>
      </c>
      <c r="M95" s="2">
        <v>42216</v>
      </c>
      <c r="N95">
        <v>0.64649999999999996</v>
      </c>
      <c r="O95" s="2">
        <v>42216</v>
      </c>
      <c r="P95">
        <v>1.865</v>
      </c>
      <c r="Q95" s="2">
        <v>42216</v>
      </c>
      <c r="R95">
        <v>2.7549999999999999</v>
      </c>
      <c r="S95" s="2">
        <v>42216</v>
      </c>
      <c r="T95">
        <v>0.55449999999999999</v>
      </c>
      <c r="U95" s="2">
        <v>42216</v>
      </c>
      <c r="V95">
        <v>1.88</v>
      </c>
    </row>
    <row r="96" spans="3:22" x14ac:dyDescent="0.25">
      <c r="C96" s="2">
        <v>42185</v>
      </c>
      <c r="D96">
        <v>0.64270000000000005</v>
      </c>
      <c r="E96" s="2">
        <v>42185</v>
      </c>
      <c r="F96">
        <v>2.3485999999999998</v>
      </c>
      <c r="G96" s="2">
        <v>42185</v>
      </c>
      <c r="H96">
        <v>-1.0105</v>
      </c>
      <c r="I96" s="2">
        <v>42185</v>
      </c>
      <c r="J96">
        <v>9.1999999999999998E-2</v>
      </c>
      <c r="K96" s="2">
        <v>42185</v>
      </c>
      <c r="L96">
        <v>-0.22800000000000001</v>
      </c>
      <c r="M96" s="2">
        <v>42185</v>
      </c>
      <c r="N96">
        <v>0.76749999999999996</v>
      </c>
      <c r="O96" s="2">
        <v>42185</v>
      </c>
      <c r="P96">
        <v>2.0015000000000001</v>
      </c>
      <c r="Q96" s="2">
        <v>42185</v>
      </c>
      <c r="R96">
        <v>2.9775</v>
      </c>
      <c r="S96" s="2">
        <v>42185</v>
      </c>
      <c r="T96">
        <v>0.5625</v>
      </c>
      <c r="U96" s="2">
        <v>42185</v>
      </c>
      <c r="V96">
        <v>2.028</v>
      </c>
    </row>
    <row r="97" spans="3:22" x14ac:dyDescent="0.25">
      <c r="C97" s="2">
        <v>42155</v>
      </c>
      <c r="D97">
        <v>0.60724999999999996</v>
      </c>
      <c r="E97" s="2">
        <v>42155</v>
      </c>
      <c r="F97">
        <v>2.1223000000000001</v>
      </c>
      <c r="G97" s="2">
        <v>42155</v>
      </c>
      <c r="H97">
        <v>-0.95699999999999996</v>
      </c>
      <c r="I97" s="2">
        <v>42155</v>
      </c>
      <c r="J97">
        <v>-7.3999999999999996E-2</v>
      </c>
      <c r="K97" s="2">
        <v>42155</v>
      </c>
      <c r="L97">
        <v>-0.22750000000000001</v>
      </c>
      <c r="M97" s="2">
        <v>42155</v>
      </c>
      <c r="N97">
        <v>0.48349999999999999</v>
      </c>
      <c r="O97" s="2">
        <v>42155</v>
      </c>
      <c r="P97">
        <v>1.877</v>
      </c>
      <c r="Q97" s="2">
        <v>42155</v>
      </c>
      <c r="R97">
        <v>2.7290000000000001</v>
      </c>
      <c r="S97" s="2">
        <v>42155</v>
      </c>
      <c r="T97">
        <v>0.49399999999999999</v>
      </c>
      <c r="U97" s="2">
        <v>42155</v>
      </c>
      <c r="V97">
        <v>1.802</v>
      </c>
    </row>
    <row r="98" spans="3:22" x14ac:dyDescent="0.25">
      <c r="C98" s="2">
        <v>42124</v>
      </c>
      <c r="D98">
        <v>0.57284999999999997</v>
      </c>
      <c r="E98" s="2">
        <v>42124</v>
      </c>
      <c r="F98">
        <v>2.0343499999999999</v>
      </c>
      <c r="G98" s="2">
        <v>42124</v>
      </c>
      <c r="H98">
        <v>-0.86</v>
      </c>
      <c r="I98" s="2">
        <v>42124</v>
      </c>
      <c r="J98">
        <v>0.01</v>
      </c>
      <c r="K98" s="2">
        <v>42124</v>
      </c>
      <c r="L98">
        <v>-0.22800000000000001</v>
      </c>
      <c r="M98" s="2">
        <v>42124</v>
      </c>
      <c r="N98">
        <v>0.36149999999999999</v>
      </c>
      <c r="O98" s="2">
        <v>42124</v>
      </c>
      <c r="P98">
        <v>1.9635</v>
      </c>
      <c r="Q98" s="2">
        <v>42124</v>
      </c>
      <c r="R98">
        <v>2.6524999999999999</v>
      </c>
      <c r="S98" s="2">
        <v>42124</v>
      </c>
      <c r="T98">
        <v>0.52300000000000002</v>
      </c>
      <c r="U98" s="2">
        <v>42124</v>
      </c>
      <c r="V98">
        <v>1.8334999999999999</v>
      </c>
    </row>
    <row r="99" spans="3:22" x14ac:dyDescent="0.25">
      <c r="C99" s="2">
        <v>42094</v>
      </c>
      <c r="D99">
        <v>0.55715000000000003</v>
      </c>
      <c r="E99" s="2">
        <v>42094</v>
      </c>
      <c r="F99">
        <v>1.9257500000000001</v>
      </c>
      <c r="G99" s="2">
        <v>42094</v>
      </c>
      <c r="H99">
        <v>-0.85099999999999998</v>
      </c>
      <c r="I99" s="2">
        <v>42094</v>
      </c>
      <c r="J99">
        <v>-6.5500000000000003E-2</v>
      </c>
      <c r="K99" s="2">
        <v>42094</v>
      </c>
      <c r="L99">
        <v>-0.252</v>
      </c>
      <c r="M99" s="2">
        <v>42094</v>
      </c>
      <c r="N99">
        <v>0.183</v>
      </c>
      <c r="O99" s="2">
        <v>42094</v>
      </c>
      <c r="P99">
        <v>1.6944999999999999</v>
      </c>
      <c r="Q99" s="2">
        <v>42094</v>
      </c>
      <c r="R99">
        <v>2.3210000000000002</v>
      </c>
      <c r="S99" s="2">
        <v>42094</v>
      </c>
      <c r="T99">
        <v>0.42099999999999999</v>
      </c>
      <c r="U99" s="2">
        <v>42094</v>
      </c>
      <c r="V99">
        <v>1.577</v>
      </c>
    </row>
    <row r="100" spans="3:22" x14ac:dyDescent="0.25">
      <c r="C100" s="2">
        <v>42063</v>
      </c>
      <c r="D100">
        <v>0.62039999999999995</v>
      </c>
      <c r="E100" s="2">
        <v>42063</v>
      </c>
      <c r="F100">
        <v>1.99475</v>
      </c>
      <c r="G100" s="2">
        <v>42063</v>
      </c>
      <c r="H100">
        <v>-0.9395</v>
      </c>
      <c r="I100" s="2">
        <v>42063</v>
      </c>
      <c r="J100">
        <v>-1.5E-3</v>
      </c>
      <c r="K100" s="2">
        <v>42063</v>
      </c>
      <c r="L100">
        <v>-0.22950000000000001</v>
      </c>
      <c r="M100" s="2">
        <v>42063</v>
      </c>
      <c r="N100">
        <v>0.32150000000000001</v>
      </c>
      <c r="O100" s="2">
        <v>42063</v>
      </c>
      <c r="P100">
        <v>1.8025</v>
      </c>
      <c r="Q100" s="2">
        <v>42063</v>
      </c>
      <c r="R100">
        <v>2.4729999999999999</v>
      </c>
      <c r="S100" s="2">
        <v>42063</v>
      </c>
      <c r="T100">
        <v>0.4425</v>
      </c>
      <c r="U100" s="2">
        <v>42063</v>
      </c>
      <c r="V100">
        <v>1.7875000000000001</v>
      </c>
    </row>
    <row r="101" spans="3:22" x14ac:dyDescent="0.25">
      <c r="C101" s="2">
        <v>42035</v>
      </c>
      <c r="D101">
        <v>0.45074999999999998</v>
      </c>
      <c r="E101" s="2">
        <v>42035</v>
      </c>
      <c r="F101">
        <v>1.6373500000000001</v>
      </c>
      <c r="G101" s="2">
        <v>42035</v>
      </c>
      <c r="H101">
        <v>-0.83650000000000002</v>
      </c>
      <c r="I101" s="2">
        <v>42035</v>
      </c>
      <c r="J101">
        <v>-6.7000000000000004E-2</v>
      </c>
      <c r="K101" s="2">
        <v>42035</v>
      </c>
      <c r="L101">
        <v>-0.1855</v>
      </c>
      <c r="M101" s="2">
        <v>42035</v>
      </c>
      <c r="N101">
        <v>0.3115</v>
      </c>
      <c r="O101" s="2">
        <v>42035</v>
      </c>
      <c r="P101">
        <v>1.982</v>
      </c>
      <c r="Q101" s="2">
        <v>42035</v>
      </c>
      <c r="R101">
        <v>2.464</v>
      </c>
      <c r="S101" s="2">
        <v>42035</v>
      </c>
      <c r="T101">
        <v>0.35799999999999998</v>
      </c>
      <c r="U101" s="2">
        <v>42035</v>
      </c>
      <c r="V101">
        <v>1.339</v>
      </c>
    </row>
    <row r="102" spans="3:22" x14ac:dyDescent="0.25">
      <c r="C102" s="2">
        <v>42004</v>
      </c>
      <c r="D102">
        <v>0.6704</v>
      </c>
      <c r="E102" s="2">
        <v>42004</v>
      </c>
      <c r="F102">
        <v>2.1694499999999999</v>
      </c>
      <c r="G102" s="2">
        <v>42004</v>
      </c>
      <c r="H102">
        <v>-0.34050000000000002</v>
      </c>
      <c r="I102" s="2">
        <v>42004</v>
      </c>
      <c r="J102">
        <v>0.35049999999999998</v>
      </c>
      <c r="K102" s="2">
        <v>42004</v>
      </c>
      <c r="L102">
        <v>-0.1075</v>
      </c>
      <c r="M102" s="2">
        <v>42004</v>
      </c>
      <c r="N102">
        <v>0.53749999999999998</v>
      </c>
      <c r="O102" s="2">
        <v>42004</v>
      </c>
      <c r="P102">
        <v>2.1644999999999999</v>
      </c>
      <c r="Q102" s="2">
        <v>42004</v>
      </c>
      <c r="R102">
        <v>2.8140000000000001</v>
      </c>
      <c r="S102" s="2">
        <v>42004</v>
      </c>
      <c r="T102">
        <v>0.42849999999999999</v>
      </c>
      <c r="U102" s="2">
        <v>42004</v>
      </c>
      <c r="V102">
        <v>1.754</v>
      </c>
    </row>
    <row r="103" spans="3:22" x14ac:dyDescent="0.25">
      <c r="C103" s="2">
        <v>41973</v>
      </c>
      <c r="D103">
        <v>0.47439999999999999</v>
      </c>
      <c r="E103" s="2">
        <v>41973</v>
      </c>
      <c r="F103">
        <v>2.1718999999999999</v>
      </c>
      <c r="G103" s="2">
        <v>41973</v>
      </c>
      <c r="H103">
        <v>-0.20649999999999999</v>
      </c>
      <c r="I103" s="2">
        <v>41973</v>
      </c>
      <c r="J103">
        <v>0.29749999999999999</v>
      </c>
      <c r="K103" s="2">
        <v>41973</v>
      </c>
      <c r="L103">
        <v>-3.4500000000000003E-2</v>
      </c>
      <c r="M103" s="2">
        <v>41973</v>
      </c>
      <c r="N103">
        <v>0.7</v>
      </c>
      <c r="O103" s="2">
        <v>41973</v>
      </c>
      <c r="P103">
        <v>2.4209999999999998</v>
      </c>
      <c r="Q103" s="2">
        <v>41973</v>
      </c>
      <c r="R103">
        <v>3.0419999999999998</v>
      </c>
      <c r="S103" s="2">
        <v>41973</v>
      </c>
      <c r="T103">
        <v>0.51100000000000001</v>
      </c>
      <c r="U103" s="2">
        <v>41973</v>
      </c>
      <c r="V103">
        <v>1.925</v>
      </c>
    </row>
    <row r="104" spans="3:22" x14ac:dyDescent="0.25">
      <c r="C104" s="2">
        <v>41943</v>
      </c>
      <c r="D104">
        <v>0.49540000000000001</v>
      </c>
      <c r="E104" s="2">
        <v>41943</v>
      </c>
      <c r="F104">
        <v>2.3344</v>
      </c>
      <c r="G104" s="2">
        <v>41943</v>
      </c>
      <c r="H104">
        <v>-0.10349999999999999</v>
      </c>
      <c r="I104" s="2">
        <v>41943</v>
      </c>
      <c r="J104">
        <v>0.45050000000000001</v>
      </c>
      <c r="K104" s="2">
        <v>41943</v>
      </c>
      <c r="L104">
        <v>-5.9499999999999997E-2</v>
      </c>
      <c r="M104" s="2">
        <v>41943</v>
      </c>
      <c r="N104">
        <v>0.83899999999999997</v>
      </c>
      <c r="O104" s="2">
        <v>41943</v>
      </c>
      <c r="P104">
        <v>2.5219999999999998</v>
      </c>
      <c r="Q104" s="2">
        <v>41943</v>
      </c>
      <c r="R104">
        <v>3.2745000000000002</v>
      </c>
      <c r="S104" s="2">
        <v>41943</v>
      </c>
      <c r="T104">
        <v>0.65549999999999997</v>
      </c>
      <c r="U104" s="2">
        <v>41943</v>
      </c>
      <c r="V104">
        <v>2.2475000000000001</v>
      </c>
    </row>
    <row r="105" spans="3:22" x14ac:dyDescent="0.25">
      <c r="C105" s="2">
        <v>41912</v>
      </c>
      <c r="D105">
        <v>0.57284999999999997</v>
      </c>
      <c r="E105" s="2">
        <v>41912</v>
      </c>
      <c r="F105">
        <v>2.4942000000000002</v>
      </c>
      <c r="G105" s="2">
        <v>41912</v>
      </c>
      <c r="H105">
        <v>-0.10249999999999999</v>
      </c>
      <c r="I105" s="2">
        <v>41912</v>
      </c>
      <c r="J105">
        <v>0.47099999999999997</v>
      </c>
      <c r="K105" s="2">
        <v>41912</v>
      </c>
      <c r="L105">
        <v>-8.2500000000000004E-2</v>
      </c>
      <c r="M105" s="2">
        <v>41912</v>
      </c>
      <c r="N105">
        <v>0.94350000000000001</v>
      </c>
      <c r="O105" s="2">
        <v>41912</v>
      </c>
      <c r="P105">
        <v>2.6435</v>
      </c>
      <c r="Q105" s="2">
        <v>41912</v>
      </c>
      <c r="R105">
        <v>3.4714999999999998</v>
      </c>
      <c r="S105" s="2">
        <v>41912</v>
      </c>
      <c r="T105">
        <v>0.83450000000000002</v>
      </c>
      <c r="U105" s="2">
        <v>41912</v>
      </c>
      <c r="V105">
        <v>2.4235000000000002</v>
      </c>
    </row>
    <row r="106" spans="3:22" x14ac:dyDescent="0.25">
      <c r="C106" s="2">
        <v>41882</v>
      </c>
      <c r="D106">
        <v>0.49014999999999997</v>
      </c>
      <c r="E106" s="2">
        <v>41882</v>
      </c>
      <c r="F106">
        <v>2.34395</v>
      </c>
      <c r="G106" s="2">
        <v>41882</v>
      </c>
      <c r="H106">
        <v>-5.6500000000000002E-2</v>
      </c>
      <c r="I106" s="2">
        <v>41882</v>
      </c>
      <c r="J106">
        <v>0.42599999999999999</v>
      </c>
      <c r="K106" s="2">
        <v>41882</v>
      </c>
      <c r="L106">
        <v>-3.4000000000000002E-2</v>
      </c>
      <c r="M106" s="2">
        <v>41882</v>
      </c>
      <c r="N106">
        <v>0.88549999999999995</v>
      </c>
      <c r="O106" s="2">
        <v>41882</v>
      </c>
      <c r="P106">
        <v>2.5329999999999999</v>
      </c>
      <c r="Q106" s="2">
        <v>41882</v>
      </c>
      <c r="R106">
        <v>3.294</v>
      </c>
      <c r="S106" s="2">
        <v>41882</v>
      </c>
      <c r="T106">
        <v>0.83499999999999996</v>
      </c>
      <c r="U106" s="2">
        <v>41882</v>
      </c>
      <c r="V106">
        <v>2.3664999999999998</v>
      </c>
    </row>
    <row r="107" spans="3:22" x14ac:dyDescent="0.25">
      <c r="C107" s="2">
        <v>41851</v>
      </c>
      <c r="D107">
        <v>0.52954999999999997</v>
      </c>
      <c r="E107" s="2">
        <v>41851</v>
      </c>
      <c r="F107">
        <v>2.5606</v>
      </c>
      <c r="G107" s="2">
        <v>41851</v>
      </c>
      <c r="H107">
        <v>-2.7E-2</v>
      </c>
      <c r="I107" s="2">
        <v>41851</v>
      </c>
      <c r="J107">
        <v>0.53949999999999998</v>
      </c>
      <c r="K107" s="2">
        <v>41851</v>
      </c>
      <c r="L107">
        <v>2.7E-2</v>
      </c>
      <c r="M107" s="2">
        <v>41851</v>
      </c>
      <c r="N107">
        <v>1.167</v>
      </c>
      <c r="O107" s="2">
        <v>41851</v>
      </c>
      <c r="P107">
        <v>2.6040000000000001</v>
      </c>
      <c r="Q107" s="2">
        <v>41851</v>
      </c>
      <c r="R107">
        <v>3.5125000000000002</v>
      </c>
      <c r="S107" s="2">
        <v>41851</v>
      </c>
      <c r="T107">
        <v>0.83150000000000002</v>
      </c>
      <c r="U107" s="2">
        <v>41851</v>
      </c>
      <c r="V107">
        <v>2.6135000000000002</v>
      </c>
    </row>
    <row r="108" spans="3:22" x14ac:dyDescent="0.25">
      <c r="C108" s="2">
        <v>41820</v>
      </c>
      <c r="D108">
        <v>0.45474999999999999</v>
      </c>
      <c r="E108" s="2">
        <v>41820</v>
      </c>
      <c r="F108">
        <v>2.5312999999999999</v>
      </c>
      <c r="G108" s="2">
        <v>41820</v>
      </c>
      <c r="H108">
        <v>-2.35E-2</v>
      </c>
      <c r="I108" s="2">
        <v>41820</v>
      </c>
      <c r="J108">
        <v>0.63700000000000001</v>
      </c>
      <c r="K108" s="2">
        <v>41820</v>
      </c>
      <c r="L108">
        <v>2.5499999999999998E-2</v>
      </c>
      <c r="M108" s="2">
        <v>41820</v>
      </c>
      <c r="N108">
        <v>1.2484999999999999</v>
      </c>
      <c r="O108" s="2">
        <v>41820</v>
      </c>
      <c r="P108">
        <v>2.5245000000000002</v>
      </c>
      <c r="Q108" s="2">
        <v>41820</v>
      </c>
      <c r="R108">
        <v>3.5369999999999999</v>
      </c>
      <c r="S108" s="2">
        <v>41820</v>
      </c>
      <c r="T108">
        <v>0.85950000000000004</v>
      </c>
      <c r="U108" s="2">
        <v>41820</v>
      </c>
      <c r="V108">
        <v>2.669</v>
      </c>
    </row>
    <row r="109" spans="3:22" x14ac:dyDescent="0.25">
      <c r="C109" s="2">
        <v>41790</v>
      </c>
      <c r="D109">
        <v>0.37304999999999999</v>
      </c>
      <c r="E109" s="2">
        <v>41790</v>
      </c>
      <c r="F109">
        <v>2.4741</v>
      </c>
      <c r="G109" s="2">
        <v>41790</v>
      </c>
      <c r="H109">
        <v>-0.1</v>
      </c>
      <c r="I109" s="2">
        <v>41790</v>
      </c>
      <c r="J109">
        <v>0.71199999999999997</v>
      </c>
      <c r="K109" s="2">
        <v>41790</v>
      </c>
      <c r="L109">
        <v>6.0999999999999999E-2</v>
      </c>
      <c r="M109" s="2">
        <v>41790</v>
      </c>
      <c r="N109">
        <v>1.3545</v>
      </c>
      <c r="O109" s="2">
        <v>41790</v>
      </c>
      <c r="P109">
        <v>2.653</v>
      </c>
      <c r="Q109" s="2">
        <v>41790</v>
      </c>
      <c r="R109">
        <v>3.6724999999999999</v>
      </c>
      <c r="S109" s="2">
        <v>41790</v>
      </c>
      <c r="T109">
        <v>0.66100000000000003</v>
      </c>
      <c r="U109" s="2">
        <v>41790</v>
      </c>
      <c r="V109">
        <v>2.5649999999999999</v>
      </c>
    </row>
    <row r="110" spans="3:22" x14ac:dyDescent="0.25">
      <c r="C110" s="2">
        <v>41759</v>
      </c>
      <c r="D110">
        <v>0.41234999999999999</v>
      </c>
      <c r="E110" s="2">
        <v>41759</v>
      </c>
      <c r="F110">
        <v>2.645</v>
      </c>
      <c r="G110" s="2">
        <v>41759</v>
      </c>
      <c r="H110">
        <v>-6.5000000000000002E-2</v>
      </c>
      <c r="I110" s="2">
        <v>41759</v>
      </c>
      <c r="J110">
        <v>0.83550000000000002</v>
      </c>
      <c r="K110" s="2">
        <v>41759</v>
      </c>
      <c r="L110">
        <v>0.13850000000000001</v>
      </c>
      <c r="M110" s="2">
        <v>41759</v>
      </c>
      <c r="N110">
        <v>1.4675</v>
      </c>
      <c r="O110" s="2">
        <v>41759</v>
      </c>
      <c r="P110">
        <v>2.758</v>
      </c>
      <c r="Q110" s="2">
        <v>41759</v>
      </c>
      <c r="R110">
        <v>3.9535</v>
      </c>
      <c r="S110" s="2">
        <v>41759</v>
      </c>
      <c r="T110">
        <v>0.6895</v>
      </c>
      <c r="U110" s="2">
        <v>41759</v>
      </c>
      <c r="V110">
        <v>2.6665000000000001</v>
      </c>
    </row>
    <row r="111" spans="3:22" x14ac:dyDescent="0.25">
      <c r="C111" s="2">
        <v>41729</v>
      </c>
      <c r="D111">
        <v>0.42020000000000002</v>
      </c>
      <c r="E111" s="2">
        <v>41729</v>
      </c>
      <c r="F111">
        <v>2.7180499999999999</v>
      </c>
      <c r="G111" s="2">
        <v>41729</v>
      </c>
      <c r="H111">
        <v>-9.1999999999999998E-2</v>
      </c>
      <c r="I111" s="2">
        <v>41729</v>
      </c>
      <c r="J111">
        <v>0.95</v>
      </c>
      <c r="K111" s="2">
        <v>41729</v>
      </c>
      <c r="L111">
        <v>0.1595</v>
      </c>
      <c r="M111" s="2">
        <v>41729</v>
      </c>
      <c r="N111">
        <v>1.5669999999999999</v>
      </c>
      <c r="O111" s="2">
        <v>41729</v>
      </c>
      <c r="P111">
        <v>2.8365</v>
      </c>
      <c r="Q111" s="2">
        <v>41729</v>
      </c>
      <c r="R111">
        <v>4.0865</v>
      </c>
      <c r="S111" s="2">
        <v>41729</v>
      </c>
      <c r="T111">
        <v>0.71150000000000002</v>
      </c>
      <c r="U111" s="2">
        <v>41729</v>
      </c>
      <c r="V111">
        <v>2.7364999999999999</v>
      </c>
    </row>
    <row r="112" spans="3:22" x14ac:dyDescent="0.25">
      <c r="C112" s="2">
        <v>41698</v>
      </c>
      <c r="D112">
        <v>0.32085000000000002</v>
      </c>
      <c r="E112" s="2">
        <v>41698</v>
      </c>
      <c r="F112">
        <v>2.6484999999999999</v>
      </c>
      <c r="G112" s="2">
        <v>41698</v>
      </c>
      <c r="H112">
        <v>-0.11</v>
      </c>
      <c r="I112" s="2">
        <v>41698</v>
      </c>
      <c r="J112">
        <v>0.99299999999999999</v>
      </c>
      <c r="K112" s="2">
        <v>41698</v>
      </c>
      <c r="L112">
        <v>0.125</v>
      </c>
      <c r="M112" s="2">
        <v>41698</v>
      </c>
      <c r="N112">
        <v>1.6245000000000001</v>
      </c>
      <c r="O112" s="2">
        <v>41698</v>
      </c>
      <c r="P112">
        <v>2.5105</v>
      </c>
      <c r="Q112" s="2">
        <v>41698</v>
      </c>
      <c r="R112">
        <v>4.0250000000000004</v>
      </c>
      <c r="S112" s="2">
        <v>41698</v>
      </c>
      <c r="T112">
        <v>0.496</v>
      </c>
      <c r="U112" s="2">
        <v>41698</v>
      </c>
      <c r="V112">
        <v>2.7204999999999999</v>
      </c>
    </row>
    <row r="113" spans="3:22" x14ac:dyDescent="0.25">
      <c r="C113" s="2">
        <v>41670</v>
      </c>
      <c r="D113">
        <v>0.32969999999999999</v>
      </c>
      <c r="E113" s="2">
        <v>41670</v>
      </c>
      <c r="F113">
        <v>2.6430500000000001</v>
      </c>
      <c r="G113" s="2">
        <v>41670</v>
      </c>
      <c r="H113">
        <v>-0.14050000000000001</v>
      </c>
      <c r="I113" s="2">
        <v>41670</v>
      </c>
      <c r="J113">
        <v>0.97099999999999997</v>
      </c>
      <c r="K113" s="2">
        <v>41670</v>
      </c>
      <c r="L113">
        <v>6.7500000000000004E-2</v>
      </c>
      <c r="M113" s="2">
        <v>41670</v>
      </c>
      <c r="N113">
        <v>1.6559999999999999</v>
      </c>
      <c r="O113" s="2">
        <v>41670</v>
      </c>
      <c r="P113">
        <v>2.552</v>
      </c>
      <c r="Q113" s="2">
        <v>41670</v>
      </c>
      <c r="R113">
        <v>4.0285000000000002</v>
      </c>
      <c r="S113" s="2">
        <v>41670</v>
      </c>
      <c r="T113">
        <v>0.48249999999999998</v>
      </c>
      <c r="U113" s="2">
        <v>41670</v>
      </c>
      <c r="V113">
        <v>2.7080000000000002</v>
      </c>
    </row>
    <row r="114" spans="3:22" x14ac:dyDescent="0.25">
      <c r="C114" s="2">
        <v>41639</v>
      </c>
      <c r="D114">
        <v>0.38185000000000002</v>
      </c>
      <c r="E114" s="2">
        <v>41639</v>
      </c>
      <c r="F114">
        <v>3.02535</v>
      </c>
      <c r="G114" s="2">
        <v>41639</v>
      </c>
      <c r="H114">
        <v>-9.7500000000000003E-2</v>
      </c>
      <c r="I114" s="2">
        <v>41639</v>
      </c>
      <c r="J114">
        <v>1.083</v>
      </c>
      <c r="K114" s="2">
        <v>41639</v>
      </c>
      <c r="L114">
        <v>0.20449999999999999</v>
      </c>
      <c r="M114" s="2">
        <v>41639</v>
      </c>
      <c r="N114">
        <v>1.9379999999999999</v>
      </c>
      <c r="O114" s="2">
        <v>41639</v>
      </c>
      <c r="P114">
        <v>2.641</v>
      </c>
      <c r="Q114" s="2">
        <v>41639</v>
      </c>
      <c r="R114">
        <v>4.2335000000000003</v>
      </c>
      <c r="S114" s="2">
        <v>41639</v>
      </c>
      <c r="T114">
        <v>0.5575</v>
      </c>
      <c r="U114" s="2">
        <v>41639</v>
      </c>
      <c r="V114">
        <v>3.0209999999999999</v>
      </c>
    </row>
    <row r="115" spans="3:22" x14ac:dyDescent="0.25">
      <c r="C115" s="2">
        <v>41608</v>
      </c>
      <c r="D115">
        <v>0.28339999999999999</v>
      </c>
      <c r="E115" s="2">
        <v>41608</v>
      </c>
      <c r="F115">
        <v>2.7454000000000001</v>
      </c>
      <c r="G115" s="2">
        <v>41608</v>
      </c>
      <c r="H115">
        <v>-0.13</v>
      </c>
      <c r="I115" s="2">
        <v>41608</v>
      </c>
      <c r="J115">
        <v>0.877</v>
      </c>
      <c r="K115" s="2">
        <v>41608</v>
      </c>
      <c r="L115">
        <v>0.11650000000000001</v>
      </c>
      <c r="M115" s="2">
        <v>41608</v>
      </c>
      <c r="N115">
        <v>1.6879999999999999</v>
      </c>
      <c r="O115" s="2">
        <v>41608</v>
      </c>
      <c r="P115">
        <v>2.7145000000000001</v>
      </c>
      <c r="Q115" s="2">
        <v>41608</v>
      </c>
      <c r="R115">
        <v>4.2314999999999996</v>
      </c>
      <c r="S115" s="2">
        <v>41608</v>
      </c>
      <c r="T115">
        <v>0.45700000000000002</v>
      </c>
      <c r="U115" s="2">
        <v>41608</v>
      </c>
      <c r="V115">
        <v>2.7675000000000001</v>
      </c>
    </row>
    <row r="116" spans="3:22" x14ac:dyDescent="0.25">
      <c r="C116" s="2">
        <v>41578</v>
      </c>
      <c r="D116">
        <v>0.30695</v>
      </c>
      <c r="E116" s="2">
        <v>41578</v>
      </c>
      <c r="F116">
        <v>2.5514999999999999</v>
      </c>
      <c r="G116" s="2">
        <v>41578</v>
      </c>
      <c r="H116">
        <v>-6.5500000000000003E-2</v>
      </c>
      <c r="I116" s="2">
        <v>41578</v>
      </c>
      <c r="J116">
        <v>0.94099999999999995</v>
      </c>
      <c r="K116" s="2">
        <v>41578</v>
      </c>
      <c r="L116">
        <v>0.1195</v>
      </c>
      <c r="M116" s="2">
        <v>41578</v>
      </c>
      <c r="N116">
        <v>1.6759999999999999</v>
      </c>
      <c r="O116" s="2">
        <v>41578</v>
      </c>
      <c r="P116">
        <v>2.6875</v>
      </c>
      <c r="Q116" s="2">
        <v>41578</v>
      </c>
      <c r="R116">
        <v>4.0365000000000002</v>
      </c>
      <c r="S116" s="2">
        <v>41578</v>
      </c>
      <c r="T116">
        <v>0.41949999999999998</v>
      </c>
      <c r="U116" s="2">
        <v>41578</v>
      </c>
      <c r="V116">
        <v>2.62</v>
      </c>
    </row>
    <row r="117" spans="3:22" x14ac:dyDescent="0.25">
      <c r="C117" s="2">
        <v>41547</v>
      </c>
      <c r="D117">
        <v>0.31874999999999998</v>
      </c>
      <c r="E117" s="2">
        <v>41547</v>
      </c>
      <c r="F117">
        <v>2.6145</v>
      </c>
      <c r="G117" s="2">
        <v>41547</v>
      </c>
      <c r="H117">
        <v>-5.7500000000000002E-2</v>
      </c>
      <c r="I117" s="2">
        <v>41547</v>
      </c>
      <c r="J117">
        <v>1.0105</v>
      </c>
      <c r="K117" s="2">
        <v>41547</v>
      </c>
      <c r="L117">
        <v>0.16700000000000001</v>
      </c>
      <c r="M117" s="2">
        <v>41547</v>
      </c>
      <c r="N117">
        <v>1.7785</v>
      </c>
      <c r="O117" s="2">
        <v>41547</v>
      </c>
      <c r="P117">
        <v>2.5745</v>
      </c>
      <c r="Q117" s="2">
        <v>41547</v>
      </c>
      <c r="R117">
        <v>3.8885000000000001</v>
      </c>
      <c r="S117" s="2">
        <v>41547</v>
      </c>
      <c r="T117">
        <v>0.4395</v>
      </c>
      <c r="U117" s="2">
        <v>41547</v>
      </c>
      <c r="V117">
        <v>2.7164999999999999</v>
      </c>
    </row>
    <row r="118" spans="3:22" x14ac:dyDescent="0.25">
      <c r="C118" s="2">
        <v>41517</v>
      </c>
      <c r="D118">
        <v>0.40065000000000001</v>
      </c>
      <c r="E118" s="2">
        <v>41517</v>
      </c>
      <c r="F118">
        <v>2.7885</v>
      </c>
      <c r="G118" s="2">
        <v>41517</v>
      </c>
      <c r="H118">
        <v>-8.0500000000000002E-2</v>
      </c>
      <c r="I118" s="2">
        <v>41517</v>
      </c>
      <c r="J118">
        <v>1.0469999999999999</v>
      </c>
      <c r="K118" s="2">
        <v>41517</v>
      </c>
      <c r="L118">
        <v>0.23799999999999999</v>
      </c>
      <c r="M118" s="2">
        <v>41517</v>
      </c>
      <c r="N118">
        <v>1.8540000000000001</v>
      </c>
      <c r="O118" s="2">
        <v>41517</v>
      </c>
      <c r="P118">
        <v>2.5844999999999998</v>
      </c>
      <c r="Q118" s="2">
        <v>41517</v>
      </c>
      <c r="R118">
        <v>3.9015</v>
      </c>
      <c r="S118" s="2">
        <v>41517</v>
      </c>
      <c r="T118">
        <v>0.41699999999999998</v>
      </c>
      <c r="U118" s="2">
        <v>41517</v>
      </c>
      <c r="V118">
        <v>2.774</v>
      </c>
    </row>
    <row r="119" spans="3:22" x14ac:dyDescent="0.25">
      <c r="C119" s="2">
        <v>41486</v>
      </c>
      <c r="D119">
        <v>0.31085000000000002</v>
      </c>
      <c r="E119" s="2">
        <v>41486</v>
      </c>
      <c r="F119">
        <v>2.5866500000000001</v>
      </c>
      <c r="G119" s="2">
        <v>41486</v>
      </c>
      <c r="H119">
        <v>-4.7500000000000001E-2</v>
      </c>
      <c r="I119" s="2">
        <v>41486</v>
      </c>
      <c r="J119">
        <v>1.0109999999999999</v>
      </c>
      <c r="K119" s="2">
        <v>41486</v>
      </c>
      <c r="L119">
        <v>0.15</v>
      </c>
      <c r="M119" s="2">
        <v>41486</v>
      </c>
      <c r="N119">
        <v>1.6735</v>
      </c>
      <c r="O119" s="2">
        <v>41486</v>
      </c>
      <c r="P119">
        <v>2.4304999999999999</v>
      </c>
      <c r="Q119" s="2">
        <v>41486</v>
      </c>
      <c r="R119">
        <v>3.7229999999999999</v>
      </c>
      <c r="S119" s="2">
        <v>41486</v>
      </c>
      <c r="T119">
        <v>0.3075</v>
      </c>
      <c r="U119" s="2">
        <v>41486</v>
      </c>
      <c r="V119">
        <v>2.3534999999999999</v>
      </c>
    </row>
    <row r="120" spans="3:22" x14ac:dyDescent="0.25">
      <c r="C120" s="2">
        <v>41455</v>
      </c>
      <c r="D120">
        <v>0.35730000000000001</v>
      </c>
      <c r="E120" s="2">
        <v>41455</v>
      </c>
      <c r="F120">
        <v>2.4866000000000001</v>
      </c>
      <c r="G120" s="2">
        <v>41455</v>
      </c>
      <c r="H120">
        <v>-6.5500000000000003E-2</v>
      </c>
      <c r="I120" s="2">
        <v>41455</v>
      </c>
      <c r="J120">
        <v>1.016</v>
      </c>
      <c r="K120" s="2">
        <v>41455</v>
      </c>
      <c r="L120">
        <v>0.189</v>
      </c>
      <c r="M120" s="2">
        <v>41455</v>
      </c>
      <c r="N120">
        <v>1.7284999999999999</v>
      </c>
      <c r="O120" s="2">
        <v>41455</v>
      </c>
      <c r="P120">
        <v>2.653</v>
      </c>
      <c r="Q120" s="2">
        <v>41455</v>
      </c>
      <c r="R120">
        <v>3.76</v>
      </c>
      <c r="S120" s="2">
        <v>41455</v>
      </c>
      <c r="T120">
        <v>0.38450000000000001</v>
      </c>
      <c r="U120" s="2">
        <v>41455</v>
      </c>
      <c r="V120">
        <v>2.4355000000000002</v>
      </c>
    </row>
    <row r="121" spans="3:22" x14ac:dyDescent="0.25">
      <c r="C121" s="2">
        <v>41425</v>
      </c>
      <c r="D121">
        <v>0.29525000000000001</v>
      </c>
      <c r="E121" s="2">
        <v>41425</v>
      </c>
      <c r="F121">
        <v>2.1308500000000001</v>
      </c>
      <c r="G121" s="2">
        <v>41425</v>
      </c>
      <c r="H121">
        <v>-0.1</v>
      </c>
      <c r="I121" s="2">
        <v>41425</v>
      </c>
      <c r="J121">
        <v>0.69499999999999995</v>
      </c>
      <c r="K121" s="2">
        <v>41425</v>
      </c>
      <c r="L121">
        <v>6.7000000000000004E-2</v>
      </c>
      <c r="M121" s="2">
        <v>41425</v>
      </c>
      <c r="N121">
        <v>1.5095000000000001</v>
      </c>
      <c r="O121" s="2">
        <v>41425</v>
      </c>
      <c r="P121">
        <v>2.5499999999999998</v>
      </c>
      <c r="Q121" s="2">
        <v>41425</v>
      </c>
      <c r="R121">
        <v>3.3660000000000001</v>
      </c>
      <c r="S121" s="2">
        <v>41425</v>
      </c>
      <c r="T121">
        <v>0.378</v>
      </c>
      <c r="U121" s="2">
        <v>41425</v>
      </c>
      <c r="V121">
        <v>2.0049999999999999</v>
      </c>
    </row>
    <row r="122" spans="3:22" x14ac:dyDescent="0.25">
      <c r="C122" s="2">
        <v>41394</v>
      </c>
      <c r="D122">
        <v>0.20935000000000001</v>
      </c>
      <c r="E122" s="2">
        <v>41394</v>
      </c>
      <c r="F122">
        <v>1.67255</v>
      </c>
      <c r="G122" s="2">
        <v>41394</v>
      </c>
      <c r="H122">
        <v>-0.14449999999999999</v>
      </c>
      <c r="I122" s="2">
        <v>41394</v>
      </c>
      <c r="J122">
        <v>0.5575</v>
      </c>
      <c r="K122" s="2">
        <v>41394</v>
      </c>
      <c r="L122">
        <v>9.4999999999999998E-3</v>
      </c>
      <c r="M122" s="2">
        <v>41394</v>
      </c>
      <c r="N122">
        <v>1.2095</v>
      </c>
      <c r="O122" s="2">
        <v>41394</v>
      </c>
      <c r="P122">
        <v>2.5760624999999999</v>
      </c>
      <c r="Q122" s="2">
        <v>41394</v>
      </c>
      <c r="R122">
        <v>3.0914999999999999</v>
      </c>
      <c r="S122" s="2">
        <v>41394</v>
      </c>
      <c r="T122">
        <v>0.23849999999999999</v>
      </c>
      <c r="U122" s="2">
        <v>41394</v>
      </c>
      <c r="V122">
        <v>1.6719999999999999</v>
      </c>
    </row>
    <row r="123" spans="3:22" x14ac:dyDescent="0.25">
      <c r="C123" s="2">
        <v>41364</v>
      </c>
      <c r="D123">
        <v>0.24804999999999999</v>
      </c>
      <c r="E123" s="2">
        <v>41364</v>
      </c>
      <c r="F123">
        <v>1.8512500000000001</v>
      </c>
      <c r="G123" s="2">
        <v>41364</v>
      </c>
      <c r="H123">
        <v>-7.0000000000000007E-2</v>
      </c>
      <c r="I123" s="2">
        <v>41364</v>
      </c>
      <c r="J123">
        <v>0.69</v>
      </c>
      <c r="K123" s="2">
        <v>41364</v>
      </c>
      <c r="L123">
        <v>-2.4500000000000001E-2</v>
      </c>
      <c r="M123" s="2">
        <v>41364</v>
      </c>
      <c r="N123">
        <v>1.2805</v>
      </c>
      <c r="O123" s="2">
        <v>41364</v>
      </c>
      <c r="P123">
        <v>2.8220000000000001</v>
      </c>
      <c r="Q123" s="2">
        <v>41364</v>
      </c>
      <c r="R123">
        <v>3.4194789999999999</v>
      </c>
      <c r="S123" s="2">
        <v>41364</v>
      </c>
      <c r="T123">
        <v>0.19800000000000001</v>
      </c>
      <c r="U123" s="2">
        <v>41364</v>
      </c>
      <c r="V123">
        <v>1.76</v>
      </c>
    </row>
    <row r="124" spans="3:22" x14ac:dyDescent="0.25">
      <c r="C124" s="2">
        <v>41333</v>
      </c>
      <c r="D124">
        <v>0.23624999999999999</v>
      </c>
      <c r="E124" s="2">
        <v>41333</v>
      </c>
      <c r="F124">
        <v>1.8798999999999999</v>
      </c>
      <c r="G124" s="2">
        <v>41333</v>
      </c>
      <c r="H124">
        <v>-4.5999999999999999E-2</v>
      </c>
      <c r="I124" s="2">
        <v>41333</v>
      </c>
      <c r="J124">
        <v>0.66549999999999998</v>
      </c>
      <c r="K124" s="2">
        <v>41333</v>
      </c>
      <c r="L124">
        <v>4.3999999999999997E-2</v>
      </c>
      <c r="M124" s="2">
        <v>41333</v>
      </c>
      <c r="N124">
        <v>1.4564999999999999</v>
      </c>
      <c r="O124" s="2">
        <v>41333</v>
      </c>
      <c r="P124">
        <v>2.6637499999999998</v>
      </c>
      <c r="Q124" s="2">
        <v>41333</v>
      </c>
      <c r="R124">
        <v>3.3469790000000001</v>
      </c>
      <c r="S124" s="2">
        <v>41333</v>
      </c>
      <c r="T124">
        <v>0.24149999999999999</v>
      </c>
      <c r="U124" s="2">
        <v>41333</v>
      </c>
      <c r="V124">
        <v>1.97</v>
      </c>
    </row>
    <row r="125" spans="3:22" x14ac:dyDescent="0.25">
      <c r="C125" s="2">
        <v>41305</v>
      </c>
      <c r="D125">
        <v>0.26374999999999998</v>
      </c>
      <c r="E125" s="2">
        <v>41305</v>
      </c>
      <c r="F125">
        <v>1.984</v>
      </c>
      <c r="G125" s="2">
        <v>41305</v>
      </c>
      <c r="H125">
        <v>2.1000000000000001E-2</v>
      </c>
      <c r="I125" s="2">
        <v>41305</v>
      </c>
      <c r="J125">
        <v>0.76100000000000001</v>
      </c>
      <c r="K125" s="2">
        <v>41305</v>
      </c>
      <c r="L125">
        <v>0.26350000000000001</v>
      </c>
      <c r="M125" s="2">
        <v>41305</v>
      </c>
      <c r="N125">
        <v>1.675</v>
      </c>
      <c r="O125" s="2">
        <v>41305</v>
      </c>
      <c r="P125">
        <v>2.7539585</v>
      </c>
      <c r="Q125" s="2">
        <v>41305</v>
      </c>
      <c r="R125">
        <v>3.4491665</v>
      </c>
      <c r="S125" s="2">
        <v>41305</v>
      </c>
      <c r="T125">
        <v>0.37</v>
      </c>
      <c r="U125" s="2">
        <v>41305</v>
      </c>
      <c r="V125">
        <v>2.093</v>
      </c>
    </row>
    <row r="126" spans="3:22" x14ac:dyDescent="0.25">
      <c r="C126" s="2">
        <v>41274</v>
      </c>
      <c r="D126">
        <v>0.24875</v>
      </c>
      <c r="E126" s="2">
        <v>41274</v>
      </c>
      <c r="F126">
        <v>1.7556499999999999</v>
      </c>
      <c r="G126" s="2">
        <v>41274</v>
      </c>
      <c r="H126">
        <v>-0.13950000000000001</v>
      </c>
      <c r="I126" s="2">
        <v>41274</v>
      </c>
      <c r="J126">
        <v>0.41699999999999998</v>
      </c>
      <c r="K126" s="2">
        <v>41274</v>
      </c>
      <c r="L126">
        <v>-3.3500000000000002E-2</v>
      </c>
      <c r="M126" s="2">
        <v>41274</v>
      </c>
      <c r="N126">
        <v>1.304</v>
      </c>
      <c r="O126" s="2">
        <v>41274</v>
      </c>
      <c r="P126">
        <v>2.6387499999999999</v>
      </c>
      <c r="Q126" s="2">
        <v>41274</v>
      </c>
      <c r="R126">
        <v>3.273854</v>
      </c>
      <c r="S126" s="2">
        <v>41274</v>
      </c>
      <c r="T126">
        <v>0.32250000000000001</v>
      </c>
      <c r="U126" s="2">
        <v>41274</v>
      </c>
      <c r="V126">
        <v>1.831</v>
      </c>
    </row>
    <row r="127" spans="3:22" x14ac:dyDescent="0.25">
      <c r="C127" s="2">
        <v>41243</v>
      </c>
      <c r="D127">
        <v>0.24804999999999999</v>
      </c>
      <c r="E127" s="2">
        <v>41243</v>
      </c>
      <c r="F127">
        <v>1.61555</v>
      </c>
      <c r="G127" s="2">
        <v>41243</v>
      </c>
      <c r="H127">
        <v>-0.20949999999999999</v>
      </c>
      <c r="I127" s="2">
        <v>41243</v>
      </c>
      <c r="J127">
        <v>0.40849999999999997</v>
      </c>
      <c r="K127" s="2">
        <v>41243</v>
      </c>
      <c r="L127">
        <v>7.4999999999999997E-3</v>
      </c>
      <c r="M127" s="2">
        <v>41243</v>
      </c>
      <c r="N127">
        <v>1.3815</v>
      </c>
      <c r="O127" s="2">
        <v>41243</v>
      </c>
      <c r="P127">
        <v>2.6716665000000002</v>
      </c>
      <c r="Q127" s="2">
        <v>41243</v>
      </c>
      <c r="R127">
        <v>3.1591665</v>
      </c>
      <c r="S127" s="2">
        <v>41243</v>
      </c>
      <c r="T127">
        <v>0.31</v>
      </c>
      <c r="U127" s="2">
        <v>41243</v>
      </c>
      <c r="V127">
        <v>1.7709999999999999</v>
      </c>
    </row>
    <row r="128" spans="3:22" x14ac:dyDescent="0.25">
      <c r="C128" s="2">
        <v>41213</v>
      </c>
      <c r="D128">
        <v>0.28334999999999999</v>
      </c>
      <c r="E128" s="2">
        <v>41213</v>
      </c>
      <c r="F128">
        <v>1.69275</v>
      </c>
      <c r="G128" s="2">
        <v>41213</v>
      </c>
      <c r="H128">
        <v>-0.219</v>
      </c>
      <c r="I128" s="2">
        <v>41213</v>
      </c>
      <c r="J128">
        <v>0.48099999999999998</v>
      </c>
      <c r="K128" s="2">
        <v>41213</v>
      </c>
      <c r="L128">
        <v>3.5000000000000003E-2</v>
      </c>
      <c r="M128" s="2">
        <v>41213</v>
      </c>
      <c r="N128">
        <v>1.4575</v>
      </c>
      <c r="O128" s="2">
        <v>41213</v>
      </c>
      <c r="P128">
        <v>2.5690624999999998</v>
      </c>
      <c r="Q128" s="2">
        <v>41213</v>
      </c>
      <c r="R128">
        <v>3.1262500000000002</v>
      </c>
      <c r="S128" s="2">
        <v>41213</v>
      </c>
      <c r="T128">
        <v>0.2505</v>
      </c>
      <c r="U128" s="2">
        <v>41213</v>
      </c>
      <c r="V128">
        <v>1.8440000000000001</v>
      </c>
    </row>
    <row r="129" spans="3:22" x14ac:dyDescent="0.25">
      <c r="C129" s="2">
        <v>41182</v>
      </c>
      <c r="D129">
        <v>0.23235</v>
      </c>
      <c r="E129" s="2">
        <v>41182</v>
      </c>
      <c r="F129">
        <v>1.6317999999999999</v>
      </c>
      <c r="G129" s="2">
        <v>41182</v>
      </c>
      <c r="H129">
        <v>-0.17899999999999999</v>
      </c>
      <c r="I129" s="2">
        <v>41182</v>
      </c>
      <c r="J129">
        <v>0.51249999999999996</v>
      </c>
      <c r="K129" s="2">
        <v>41182</v>
      </c>
      <c r="L129">
        <v>1.95E-2</v>
      </c>
      <c r="M129" s="2">
        <v>41182</v>
      </c>
      <c r="N129">
        <v>1.4325000000000001</v>
      </c>
      <c r="O129" s="2">
        <v>41182</v>
      </c>
      <c r="P129">
        <v>2.4633335000000001</v>
      </c>
      <c r="Q129" s="2">
        <v>41182</v>
      </c>
      <c r="R129">
        <v>2.9854164999999999</v>
      </c>
      <c r="S129" s="2">
        <v>41182</v>
      </c>
      <c r="T129">
        <v>0.18099999999999999</v>
      </c>
      <c r="U129" s="2">
        <v>41182</v>
      </c>
      <c r="V129">
        <v>1.7130000000000001</v>
      </c>
    </row>
    <row r="130" spans="3:22" x14ac:dyDescent="0.25">
      <c r="C130" s="2">
        <v>41152</v>
      </c>
      <c r="D130">
        <v>0.22439999999999999</v>
      </c>
      <c r="E130" s="2">
        <v>41152</v>
      </c>
      <c r="F130">
        <v>1.54755</v>
      </c>
      <c r="G130" s="2">
        <v>41152</v>
      </c>
      <c r="H130">
        <v>-0.47449999999999998</v>
      </c>
      <c r="I130" s="2">
        <v>41152</v>
      </c>
      <c r="J130">
        <v>0.49149999999999999</v>
      </c>
      <c r="K130" s="2">
        <v>41152</v>
      </c>
      <c r="L130">
        <v>-3.5999999999999997E-2</v>
      </c>
      <c r="M130" s="2">
        <v>41152</v>
      </c>
      <c r="N130">
        <v>1.3380000000000001</v>
      </c>
      <c r="O130" s="2">
        <v>41152</v>
      </c>
      <c r="P130">
        <v>2.7156250000000002</v>
      </c>
      <c r="Q130" s="2">
        <v>41152</v>
      </c>
      <c r="R130">
        <v>3.0105</v>
      </c>
      <c r="S130" s="2">
        <v>41152</v>
      </c>
      <c r="T130">
        <v>7.85E-2</v>
      </c>
      <c r="U130" s="2">
        <v>41152</v>
      </c>
      <c r="V130">
        <v>1.4710000000000001</v>
      </c>
    </row>
    <row r="131" spans="3:22" x14ac:dyDescent="0.25">
      <c r="C131" s="2">
        <v>41121</v>
      </c>
      <c r="D131">
        <v>0.21325</v>
      </c>
      <c r="E131" s="2">
        <v>41121</v>
      </c>
      <c r="F131">
        <v>1.46875</v>
      </c>
      <c r="G131" s="2">
        <v>41121</v>
      </c>
      <c r="H131">
        <v>-0.52449999999999997</v>
      </c>
      <c r="I131" s="2">
        <v>41121</v>
      </c>
      <c r="J131">
        <v>0.45500000000000002</v>
      </c>
      <c r="K131" s="2">
        <v>41121</v>
      </c>
      <c r="L131">
        <v>-9.35E-2</v>
      </c>
      <c r="M131" s="2">
        <v>41121</v>
      </c>
      <c r="N131">
        <v>1.2805</v>
      </c>
      <c r="O131" s="2">
        <v>41121</v>
      </c>
      <c r="P131">
        <v>2.7318750000000001</v>
      </c>
      <c r="Q131" s="2">
        <v>41121</v>
      </c>
      <c r="R131">
        <v>3.0129999999999999</v>
      </c>
      <c r="S131" s="2">
        <v>41121</v>
      </c>
      <c r="T131">
        <v>8.1000000000000003E-2</v>
      </c>
      <c r="U131" s="2">
        <v>41121</v>
      </c>
      <c r="V131">
        <v>1.468</v>
      </c>
    </row>
    <row r="132" spans="3:22" x14ac:dyDescent="0.25">
      <c r="C132" s="2">
        <v>41090</v>
      </c>
      <c r="D132">
        <v>0.30304999999999999</v>
      </c>
      <c r="E132" s="2">
        <v>41090</v>
      </c>
      <c r="F132">
        <v>1.64235</v>
      </c>
      <c r="G132" s="2">
        <v>41090</v>
      </c>
      <c r="H132">
        <v>-0.307</v>
      </c>
      <c r="I132" s="2">
        <v>41090</v>
      </c>
      <c r="J132">
        <v>0.64900000000000002</v>
      </c>
      <c r="K132" s="2">
        <v>41090</v>
      </c>
      <c r="L132">
        <v>0.11849999999999999</v>
      </c>
      <c r="M132" s="2">
        <v>41090</v>
      </c>
      <c r="N132">
        <v>1.5774999999999999</v>
      </c>
      <c r="O132" s="2">
        <v>41090</v>
      </c>
      <c r="P132">
        <v>2.4570835</v>
      </c>
      <c r="Q132" s="2">
        <v>41090</v>
      </c>
      <c r="R132">
        <v>3.0333334999999999</v>
      </c>
      <c r="S132" s="2">
        <v>41090</v>
      </c>
      <c r="T132">
        <v>0.26800000000000002</v>
      </c>
      <c r="U132" s="2">
        <v>41090</v>
      </c>
      <c r="V132">
        <v>1.728</v>
      </c>
    </row>
    <row r="133" spans="3:22" x14ac:dyDescent="0.25">
      <c r="C133" s="2">
        <v>41060</v>
      </c>
      <c r="D133">
        <v>0.26374999999999998</v>
      </c>
      <c r="E133" s="2">
        <v>41060</v>
      </c>
      <c r="F133">
        <v>1.5620000000000001</v>
      </c>
      <c r="G133" s="2">
        <v>41060</v>
      </c>
      <c r="H133">
        <v>-0.31950000000000001</v>
      </c>
      <c r="I133" s="2">
        <v>41060</v>
      </c>
      <c r="J133">
        <v>0.52600000000000002</v>
      </c>
      <c r="K133" s="2">
        <v>41060</v>
      </c>
      <c r="L133">
        <v>1E-3</v>
      </c>
      <c r="M133" s="2">
        <v>41060</v>
      </c>
      <c r="N133">
        <v>1.21</v>
      </c>
      <c r="O133" s="2">
        <v>41060</v>
      </c>
      <c r="P133">
        <v>2.2137500000000001</v>
      </c>
      <c r="Q133" s="2">
        <v>41060</v>
      </c>
      <c r="R133">
        <v>2.9183335000000001</v>
      </c>
      <c r="S133" s="2">
        <v>41060</v>
      </c>
      <c r="T133">
        <v>0.23849999999999999</v>
      </c>
      <c r="U133" s="2">
        <v>41060</v>
      </c>
      <c r="V133">
        <v>1.5725</v>
      </c>
    </row>
    <row r="134" spans="3:22" x14ac:dyDescent="0.25">
      <c r="C134" s="2">
        <v>41029</v>
      </c>
      <c r="D134">
        <v>0.25979999999999998</v>
      </c>
      <c r="E134" s="2">
        <v>41029</v>
      </c>
      <c r="F134">
        <v>1.9180999999999999</v>
      </c>
      <c r="G134" s="2">
        <v>41029</v>
      </c>
      <c r="H134">
        <v>-7.4999999999999997E-2</v>
      </c>
      <c r="I134" s="2">
        <v>41029</v>
      </c>
      <c r="J134">
        <v>0.70250000000000001</v>
      </c>
      <c r="K134" s="2">
        <v>41029</v>
      </c>
      <c r="L134">
        <v>7.7499999999999999E-2</v>
      </c>
      <c r="M134" s="2">
        <v>41029</v>
      </c>
      <c r="N134">
        <v>1.6615</v>
      </c>
      <c r="O134" s="2">
        <v>41029</v>
      </c>
      <c r="P134">
        <v>3.004375</v>
      </c>
      <c r="Q134" s="2">
        <v>41029</v>
      </c>
      <c r="R134">
        <v>3.6694789999999999</v>
      </c>
      <c r="S134" s="2">
        <v>41029</v>
      </c>
      <c r="T134">
        <v>0.44600000000000001</v>
      </c>
      <c r="U134" s="2">
        <v>41029</v>
      </c>
      <c r="V134">
        <v>2.1074999999999999</v>
      </c>
    </row>
    <row r="135" spans="3:22" x14ac:dyDescent="0.25">
      <c r="C135" s="2">
        <v>40999</v>
      </c>
      <c r="D135">
        <v>0.33455000000000001</v>
      </c>
      <c r="E135" s="2">
        <v>40999</v>
      </c>
      <c r="F135">
        <v>2.2132999999999998</v>
      </c>
      <c r="G135" s="2">
        <v>40999</v>
      </c>
      <c r="H135">
        <v>6.0000000000000001E-3</v>
      </c>
      <c r="I135" s="2">
        <v>40999</v>
      </c>
      <c r="J135">
        <v>0.84299999999999997</v>
      </c>
      <c r="K135" s="2">
        <v>40999</v>
      </c>
      <c r="L135">
        <v>0.20649999999999999</v>
      </c>
      <c r="M135" s="2">
        <v>40999</v>
      </c>
      <c r="N135">
        <v>1.796</v>
      </c>
      <c r="O135" s="2">
        <v>40999</v>
      </c>
      <c r="P135">
        <v>3.4678125</v>
      </c>
      <c r="Q135" s="2">
        <v>40999</v>
      </c>
      <c r="R135">
        <v>4.0794790000000001</v>
      </c>
      <c r="S135" s="2">
        <v>40999</v>
      </c>
      <c r="T135">
        <v>0.41749999999999998</v>
      </c>
      <c r="U135" s="2">
        <v>40999</v>
      </c>
      <c r="V135">
        <v>2.2000000000000002</v>
      </c>
    </row>
    <row r="136" spans="3:22" x14ac:dyDescent="0.25">
      <c r="C136" s="2">
        <v>40968</v>
      </c>
      <c r="D136">
        <v>0.29515000000000002</v>
      </c>
      <c r="E136" s="2">
        <v>40968</v>
      </c>
      <c r="F136">
        <v>1.97305</v>
      </c>
      <c r="G136" s="2">
        <v>40968</v>
      </c>
      <c r="H136">
        <v>-2.4E-2</v>
      </c>
      <c r="I136" s="2">
        <v>40968</v>
      </c>
      <c r="J136">
        <v>0.69799999999999995</v>
      </c>
      <c r="K136" s="2">
        <v>40968</v>
      </c>
      <c r="L136">
        <v>0.183</v>
      </c>
      <c r="M136" s="2">
        <v>40968</v>
      </c>
      <c r="N136">
        <v>1.8095000000000001</v>
      </c>
      <c r="O136" s="2">
        <v>40968</v>
      </c>
      <c r="P136">
        <v>3.6419999999999999</v>
      </c>
      <c r="Q136" s="2">
        <v>40968</v>
      </c>
      <c r="R136">
        <v>4.069375</v>
      </c>
      <c r="S136" s="2">
        <v>40968</v>
      </c>
      <c r="T136">
        <v>0.40550000000000003</v>
      </c>
      <c r="U136" s="2">
        <v>40968</v>
      </c>
      <c r="V136">
        <v>2.1455000000000002</v>
      </c>
    </row>
    <row r="137" spans="3:22" x14ac:dyDescent="0.25">
      <c r="C137" s="2">
        <v>40939</v>
      </c>
      <c r="D137">
        <v>0.21665000000000001</v>
      </c>
      <c r="E137" s="2">
        <v>40939</v>
      </c>
      <c r="F137">
        <v>1.7944500000000001</v>
      </c>
      <c r="G137" s="2">
        <v>40939</v>
      </c>
      <c r="H137">
        <v>2.2499999999999999E-2</v>
      </c>
      <c r="I137" s="2">
        <v>40939</v>
      </c>
      <c r="J137">
        <v>0.69299999999999995</v>
      </c>
      <c r="K137" s="2">
        <v>40939</v>
      </c>
      <c r="L137">
        <v>0.158</v>
      </c>
      <c r="M137" s="2">
        <v>40939</v>
      </c>
      <c r="N137">
        <v>1.7895000000000001</v>
      </c>
      <c r="O137" s="2">
        <v>40939</v>
      </c>
      <c r="P137">
        <v>3.1850000000000001</v>
      </c>
      <c r="Q137" s="2">
        <v>40939</v>
      </c>
      <c r="R137">
        <v>3.8332375000000001</v>
      </c>
      <c r="S137" s="2">
        <v>40939</v>
      </c>
      <c r="T137">
        <v>0.35</v>
      </c>
      <c r="U137" s="2">
        <v>40939</v>
      </c>
      <c r="V137">
        <v>1.9670000000000001</v>
      </c>
    </row>
    <row r="138" spans="3:22" x14ac:dyDescent="0.25">
      <c r="C138" s="2"/>
      <c r="E138" s="2"/>
      <c r="G138" s="2"/>
      <c r="I138" s="2"/>
    </row>
    <row r="139" spans="3:22" x14ac:dyDescent="0.25">
      <c r="C139" s="2"/>
      <c r="E139" s="2"/>
      <c r="G139" s="2"/>
      <c r="I139" s="2"/>
    </row>
    <row r="140" spans="3:22" x14ac:dyDescent="0.25">
      <c r="C140" s="2"/>
      <c r="E140" s="2"/>
      <c r="G140" s="2"/>
      <c r="I140" s="2"/>
    </row>
    <row r="141" spans="3:22" x14ac:dyDescent="0.25">
      <c r="C141" s="2"/>
      <c r="E141" s="2"/>
      <c r="G141" s="2"/>
      <c r="I141" s="2"/>
    </row>
    <row r="142" spans="3:22" x14ac:dyDescent="0.25">
      <c r="C142" s="2"/>
      <c r="E142" s="2"/>
      <c r="G142" s="2"/>
      <c r="I142" s="2"/>
    </row>
    <row r="143" spans="3:22" x14ac:dyDescent="0.25">
      <c r="C143" s="2"/>
      <c r="E143" s="2"/>
      <c r="G143" s="2"/>
      <c r="I143" s="2"/>
    </row>
    <row r="144" spans="3:22" x14ac:dyDescent="0.25">
      <c r="C144" s="2"/>
      <c r="E144" s="2"/>
      <c r="G144" s="2"/>
      <c r="I144" s="2"/>
    </row>
    <row r="145" spans="3:9" x14ac:dyDescent="0.25">
      <c r="C145" s="2"/>
      <c r="E145" s="2"/>
      <c r="G145" s="2"/>
      <c r="I145" s="2"/>
    </row>
    <row r="146" spans="3:9" x14ac:dyDescent="0.25">
      <c r="C146" s="2"/>
      <c r="E146" s="2"/>
      <c r="G146" s="2"/>
      <c r="I146" s="2"/>
    </row>
    <row r="147" spans="3:9" x14ac:dyDescent="0.25">
      <c r="C147" s="2"/>
      <c r="E147" s="2"/>
      <c r="G147" s="2"/>
      <c r="I147" s="2"/>
    </row>
    <row r="148" spans="3:9" x14ac:dyDescent="0.25">
      <c r="C148" s="2"/>
      <c r="E148" s="2"/>
      <c r="G148" s="2"/>
      <c r="I148" s="2"/>
    </row>
    <row r="149" spans="3:9" x14ac:dyDescent="0.25">
      <c r="C149" s="2"/>
      <c r="E149" s="2"/>
      <c r="G149" s="2"/>
      <c r="I149" s="2"/>
    </row>
    <row r="150" spans="3:9" x14ac:dyDescent="0.25">
      <c r="C150" s="2"/>
      <c r="E150" s="2"/>
      <c r="G150" s="2"/>
      <c r="I150" s="2"/>
    </row>
    <row r="151" spans="3:9" x14ac:dyDescent="0.25">
      <c r="C151" s="2"/>
      <c r="E151" s="2"/>
      <c r="G151" s="2"/>
      <c r="I151" s="2"/>
    </row>
    <row r="152" spans="3:9" x14ac:dyDescent="0.25">
      <c r="C152" s="2"/>
      <c r="E152" s="2"/>
      <c r="G152" s="2"/>
      <c r="I152" s="2"/>
    </row>
    <row r="153" spans="3:9" x14ac:dyDescent="0.25">
      <c r="C153" s="2"/>
      <c r="E153" s="2"/>
      <c r="G153" s="2"/>
      <c r="I153" s="2"/>
    </row>
    <row r="154" spans="3:9" x14ac:dyDescent="0.25">
      <c r="C154" s="2"/>
      <c r="E154" s="2"/>
      <c r="G154" s="2"/>
      <c r="I154" s="2"/>
    </row>
    <row r="155" spans="3:9" x14ac:dyDescent="0.25">
      <c r="C155" s="2"/>
      <c r="E155" s="2"/>
      <c r="G155" s="2"/>
      <c r="I155" s="2"/>
    </row>
    <row r="156" spans="3:9" x14ac:dyDescent="0.25">
      <c r="C156" s="2"/>
      <c r="E156" s="2"/>
      <c r="G156" s="2"/>
      <c r="I156" s="2"/>
    </row>
    <row r="157" spans="3:9" x14ac:dyDescent="0.25">
      <c r="C157" s="2"/>
      <c r="E157" s="2"/>
      <c r="G157" s="2"/>
      <c r="I157" s="2"/>
    </row>
    <row r="158" spans="3:9" x14ac:dyDescent="0.25">
      <c r="C158" s="2"/>
      <c r="E158" s="2"/>
      <c r="G158" s="2"/>
      <c r="I158" s="2"/>
    </row>
    <row r="159" spans="3:9" x14ac:dyDescent="0.25">
      <c r="C159" s="2"/>
      <c r="E159" s="2"/>
      <c r="G159" s="2"/>
      <c r="I159" s="2"/>
    </row>
    <row r="160" spans="3:9" x14ac:dyDescent="0.25">
      <c r="C160" s="2"/>
      <c r="E160" s="2"/>
      <c r="G160" s="2"/>
      <c r="I160" s="2"/>
    </row>
    <row r="161" spans="3:9" x14ac:dyDescent="0.25">
      <c r="C161" s="2"/>
      <c r="E161" s="2"/>
      <c r="G161" s="2"/>
      <c r="I161" s="2"/>
    </row>
    <row r="162" spans="3:9" x14ac:dyDescent="0.25">
      <c r="C162" s="2"/>
      <c r="E162" s="2"/>
      <c r="G162" s="2"/>
      <c r="I162" s="2"/>
    </row>
    <row r="163" spans="3:9" x14ac:dyDescent="0.25">
      <c r="C163" s="2"/>
      <c r="E163" s="2"/>
      <c r="G163" s="2"/>
      <c r="I163" s="2"/>
    </row>
    <row r="164" spans="3:9" x14ac:dyDescent="0.25">
      <c r="C164" s="2"/>
      <c r="E164" s="2"/>
      <c r="G164" s="2"/>
      <c r="I164" s="2"/>
    </row>
    <row r="165" spans="3:9" x14ac:dyDescent="0.25">
      <c r="C165" s="2"/>
      <c r="E165" s="2"/>
      <c r="G165" s="2"/>
      <c r="I165" s="2"/>
    </row>
    <row r="166" spans="3:9" x14ac:dyDescent="0.25">
      <c r="C166" s="2"/>
      <c r="E166" s="2"/>
      <c r="G166" s="2"/>
      <c r="I166" s="2"/>
    </row>
    <row r="167" spans="3:9" x14ac:dyDescent="0.25">
      <c r="C167" s="2"/>
      <c r="E167" s="2"/>
      <c r="G167" s="2"/>
      <c r="I167" s="2"/>
    </row>
    <row r="168" spans="3:9" x14ac:dyDescent="0.25">
      <c r="C168" s="2"/>
      <c r="E168" s="2"/>
      <c r="G168" s="2"/>
      <c r="I168" s="2"/>
    </row>
    <row r="169" spans="3:9" x14ac:dyDescent="0.25">
      <c r="C169" s="2"/>
      <c r="E169" s="2"/>
      <c r="G169" s="2"/>
      <c r="I169" s="2"/>
    </row>
    <row r="170" spans="3:9" x14ac:dyDescent="0.25">
      <c r="C170" s="2"/>
      <c r="E170" s="2"/>
      <c r="G170" s="2"/>
      <c r="I170" s="2"/>
    </row>
    <row r="171" spans="3:9" x14ac:dyDescent="0.25">
      <c r="C171" s="2"/>
      <c r="E171" s="2"/>
      <c r="G171" s="2"/>
      <c r="I171" s="2"/>
    </row>
    <row r="172" spans="3:9" x14ac:dyDescent="0.25">
      <c r="C172" s="2"/>
      <c r="E172" s="2"/>
      <c r="G172" s="2"/>
      <c r="I172" s="2"/>
    </row>
    <row r="173" spans="3:9" x14ac:dyDescent="0.25">
      <c r="C173" s="2"/>
      <c r="E173" s="2"/>
      <c r="G173" s="2"/>
      <c r="I173" s="2"/>
    </row>
    <row r="174" spans="3:9" x14ac:dyDescent="0.25">
      <c r="C174" s="2"/>
      <c r="E174" s="2"/>
      <c r="G174" s="2"/>
      <c r="I174" s="2"/>
    </row>
    <row r="175" spans="3:9" x14ac:dyDescent="0.25">
      <c r="C175" s="2"/>
      <c r="E175" s="2"/>
      <c r="G175" s="2"/>
      <c r="I175" s="2"/>
    </row>
    <row r="176" spans="3:9" x14ac:dyDescent="0.25">
      <c r="C176" s="2"/>
      <c r="E176" s="2"/>
      <c r="G176" s="2"/>
      <c r="I176" s="2"/>
    </row>
    <row r="177" spans="3:9" x14ac:dyDescent="0.25">
      <c r="C177" s="2"/>
      <c r="E177" s="2"/>
      <c r="G177" s="2"/>
      <c r="I177" s="2"/>
    </row>
    <row r="178" spans="3:9" x14ac:dyDescent="0.25">
      <c r="C178" s="2"/>
      <c r="E178" s="2"/>
      <c r="G178" s="2"/>
      <c r="I178" s="2"/>
    </row>
    <row r="179" spans="3:9" x14ac:dyDescent="0.25">
      <c r="C179" s="2"/>
      <c r="E179" s="2"/>
      <c r="G179" s="2"/>
      <c r="I179" s="2"/>
    </row>
    <row r="180" spans="3:9" x14ac:dyDescent="0.25">
      <c r="C180" s="2"/>
      <c r="E180" s="2"/>
      <c r="G180" s="2"/>
      <c r="I180" s="2"/>
    </row>
    <row r="181" spans="3:9" x14ac:dyDescent="0.25">
      <c r="C181" s="2"/>
      <c r="E181" s="2"/>
      <c r="G181" s="2"/>
      <c r="I181" s="2"/>
    </row>
    <row r="182" spans="3:9" x14ac:dyDescent="0.25">
      <c r="C182" s="2"/>
      <c r="E182" s="2"/>
      <c r="G182" s="2"/>
      <c r="I182" s="2"/>
    </row>
    <row r="183" spans="3:9" x14ac:dyDescent="0.25">
      <c r="C183" s="2"/>
      <c r="E183" s="2"/>
      <c r="G183" s="2"/>
      <c r="I183" s="2"/>
    </row>
    <row r="184" spans="3:9" x14ac:dyDescent="0.25">
      <c r="C184" s="2"/>
      <c r="E184" s="2"/>
      <c r="G184" s="2"/>
      <c r="I184" s="2"/>
    </row>
    <row r="185" spans="3:9" x14ac:dyDescent="0.25">
      <c r="C185" s="2"/>
      <c r="E185" s="2"/>
      <c r="G185" s="2"/>
      <c r="I185" s="2"/>
    </row>
    <row r="186" spans="3:9" x14ac:dyDescent="0.25">
      <c r="C186" s="2"/>
      <c r="E186" s="2"/>
      <c r="G186" s="2"/>
      <c r="I186" s="2"/>
    </row>
    <row r="187" spans="3:9" x14ac:dyDescent="0.25">
      <c r="C187" s="2"/>
      <c r="E187" s="2"/>
      <c r="G187" s="2"/>
      <c r="I187" s="2"/>
    </row>
    <row r="188" spans="3:9" x14ac:dyDescent="0.25">
      <c r="C188" s="2"/>
      <c r="E188" s="2"/>
      <c r="G188" s="2"/>
      <c r="I188" s="2"/>
    </row>
    <row r="189" spans="3:9" x14ac:dyDescent="0.25">
      <c r="C189" s="2"/>
      <c r="E189" s="2"/>
      <c r="G189" s="2"/>
      <c r="I189" s="2"/>
    </row>
    <row r="190" spans="3:9" x14ac:dyDescent="0.25">
      <c r="C190" s="2"/>
      <c r="E190" s="2"/>
      <c r="G190" s="2"/>
      <c r="I190" s="2"/>
    </row>
    <row r="191" spans="3:9" x14ac:dyDescent="0.25">
      <c r="C191" s="2"/>
      <c r="E191" s="2"/>
      <c r="G191" s="2"/>
      <c r="I191" s="2"/>
    </row>
    <row r="192" spans="3:9" x14ac:dyDescent="0.25">
      <c r="C192" s="2"/>
      <c r="E192" s="2"/>
      <c r="G192" s="2"/>
      <c r="I192" s="2"/>
    </row>
    <row r="193" spans="3:9" x14ac:dyDescent="0.25">
      <c r="C193" s="2"/>
      <c r="E193" s="2"/>
      <c r="G193" s="2"/>
      <c r="I193" s="2"/>
    </row>
    <row r="194" spans="3:9" x14ac:dyDescent="0.25">
      <c r="C194" s="2"/>
      <c r="E194" s="2"/>
      <c r="G194" s="2"/>
      <c r="I194" s="2"/>
    </row>
    <row r="195" spans="3:9" x14ac:dyDescent="0.25">
      <c r="C195" s="2"/>
      <c r="E195" s="2"/>
      <c r="G195" s="2"/>
      <c r="I195" s="2"/>
    </row>
    <row r="196" spans="3:9" x14ac:dyDescent="0.25">
      <c r="C196" s="2"/>
      <c r="E196" s="2"/>
      <c r="G196" s="2"/>
      <c r="I196" s="2"/>
    </row>
    <row r="197" spans="3:9" x14ac:dyDescent="0.25">
      <c r="C197" s="2"/>
      <c r="E197" s="2"/>
      <c r="G197" s="2"/>
      <c r="I197" s="2"/>
    </row>
    <row r="198" spans="3:9" x14ac:dyDescent="0.25">
      <c r="C198" s="2"/>
      <c r="E198" s="2"/>
      <c r="G198" s="2"/>
      <c r="I198" s="2"/>
    </row>
    <row r="199" spans="3:9" x14ac:dyDescent="0.25">
      <c r="C199" s="2"/>
      <c r="E199" s="2"/>
      <c r="G199" s="2"/>
      <c r="I199" s="2"/>
    </row>
    <row r="200" spans="3:9" x14ac:dyDescent="0.25">
      <c r="C200" s="2"/>
      <c r="E200" s="2"/>
      <c r="G200" s="2"/>
      <c r="I200" s="2"/>
    </row>
    <row r="201" spans="3:9" x14ac:dyDescent="0.25">
      <c r="C201" s="2"/>
      <c r="E201" s="2"/>
      <c r="G201" s="2"/>
      <c r="I201" s="2"/>
    </row>
    <row r="202" spans="3:9" x14ac:dyDescent="0.25">
      <c r="C202" s="2"/>
      <c r="E202" s="2"/>
      <c r="G202" s="2"/>
      <c r="I202" s="2"/>
    </row>
    <row r="203" spans="3:9" x14ac:dyDescent="0.25">
      <c r="C203" s="2"/>
      <c r="E203" s="2"/>
      <c r="G203" s="2"/>
      <c r="I203" s="2"/>
    </row>
    <row r="204" spans="3:9" x14ac:dyDescent="0.25">
      <c r="C204" s="2"/>
      <c r="E204" s="2"/>
      <c r="G204" s="2"/>
      <c r="I204" s="2"/>
    </row>
    <row r="205" spans="3:9" x14ac:dyDescent="0.25">
      <c r="C205" s="2"/>
      <c r="E205" s="2"/>
      <c r="G205" s="2"/>
      <c r="I205" s="2"/>
    </row>
    <row r="206" spans="3:9" x14ac:dyDescent="0.25">
      <c r="C206" s="2"/>
      <c r="E206" s="2"/>
      <c r="G206" s="2"/>
      <c r="I206" s="2"/>
    </row>
    <row r="207" spans="3:9" x14ac:dyDescent="0.25">
      <c r="C207" s="2"/>
      <c r="E207" s="2"/>
      <c r="G207" s="2"/>
      <c r="I207" s="2"/>
    </row>
    <row r="208" spans="3:9" x14ac:dyDescent="0.25">
      <c r="C208" s="2"/>
      <c r="E208" s="2"/>
      <c r="G208" s="2"/>
      <c r="I208" s="2"/>
    </row>
    <row r="209" spans="3:9" x14ac:dyDescent="0.25">
      <c r="C209" s="2"/>
      <c r="E209" s="2"/>
      <c r="G209" s="2"/>
      <c r="I209" s="2"/>
    </row>
    <row r="210" spans="3:9" x14ac:dyDescent="0.25">
      <c r="C210" s="2"/>
      <c r="E210" s="2"/>
      <c r="G210" s="2"/>
      <c r="I210" s="2"/>
    </row>
    <row r="211" spans="3:9" x14ac:dyDescent="0.25">
      <c r="C211" s="2"/>
      <c r="E211" s="2"/>
      <c r="G211" s="2"/>
      <c r="I211" s="2"/>
    </row>
    <row r="212" spans="3:9" x14ac:dyDescent="0.25">
      <c r="C212" s="2"/>
      <c r="E212" s="2"/>
      <c r="G212" s="2"/>
      <c r="I212" s="2"/>
    </row>
    <row r="213" spans="3:9" x14ac:dyDescent="0.25">
      <c r="C213" s="2"/>
      <c r="E213" s="2"/>
      <c r="G213" s="2"/>
      <c r="I213" s="2"/>
    </row>
    <row r="214" spans="3:9" x14ac:dyDescent="0.25">
      <c r="C214" s="2"/>
      <c r="E214" s="2"/>
      <c r="G214" s="2"/>
      <c r="I214" s="2"/>
    </row>
    <row r="215" spans="3:9" x14ac:dyDescent="0.25">
      <c r="C215" s="2"/>
      <c r="E215" s="2"/>
      <c r="G215" s="2"/>
      <c r="I215" s="2"/>
    </row>
    <row r="216" spans="3:9" x14ac:dyDescent="0.25">
      <c r="C216" s="2"/>
      <c r="E216" s="2"/>
      <c r="G216" s="2"/>
      <c r="I216" s="2"/>
    </row>
    <row r="217" spans="3:9" x14ac:dyDescent="0.25">
      <c r="C217" s="2"/>
      <c r="E217" s="2"/>
      <c r="G217" s="2"/>
      <c r="I217" s="2"/>
    </row>
    <row r="218" spans="3:9" x14ac:dyDescent="0.25">
      <c r="C218" s="2"/>
      <c r="E218" s="2"/>
      <c r="G218" s="2"/>
      <c r="I218" s="2"/>
    </row>
    <row r="219" spans="3:9" x14ac:dyDescent="0.25">
      <c r="C219" s="2"/>
      <c r="E219" s="2"/>
      <c r="G219" s="2"/>
      <c r="I219" s="2"/>
    </row>
    <row r="220" spans="3:9" x14ac:dyDescent="0.25">
      <c r="C220" s="2"/>
      <c r="E220" s="2"/>
      <c r="G220" s="2"/>
      <c r="I220" s="2"/>
    </row>
    <row r="221" spans="3:9" x14ac:dyDescent="0.25">
      <c r="C221" s="2"/>
      <c r="E221" s="2"/>
      <c r="G221" s="2"/>
      <c r="I221" s="2"/>
    </row>
    <row r="222" spans="3:9" x14ac:dyDescent="0.25">
      <c r="C222" s="2"/>
      <c r="E222" s="2"/>
      <c r="G222" s="2"/>
      <c r="I222" s="2"/>
    </row>
    <row r="223" spans="3:9" x14ac:dyDescent="0.25">
      <c r="C223" s="2"/>
      <c r="E223" s="2"/>
      <c r="G223" s="2"/>
      <c r="I223" s="2"/>
    </row>
    <row r="224" spans="3:9" x14ac:dyDescent="0.25">
      <c r="C224" s="2"/>
      <c r="E224" s="2"/>
      <c r="G224" s="2"/>
      <c r="I224" s="2"/>
    </row>
    <row r="225" spans="3:9" x14ac:dyDescent="0.25">
      <c r="C225" s="2"/>
      <c r="E225" s="2"/>
      <c r="G225" s="2"/>
      <c r="I225" s="2"/>
    </row>
    <row r="226" spans="3:9" x14ac:dyDescent="0.25">
      <c r="C226" s="2"/>
      <c r="E226" s="2"/>
      <c r="G226" s="2"/>
      <c r="I226" s="2"/>
    </row>
    <row r="227" spans="3:9" x14ac:dyDescent="0.25">
      <c r="C227" s="2"/>
      <c r="E227" s="2"/>
      <c r="G227" s="2"/>
      <c r="I227" s="2"/>
    </row>
    <row r="228" spans="3:9" x14ac:dyDescent="0.25">
      <c r="C228" s="2"/>
      <c r="E228" s="2"/>
      <c r="G228" s="2"/>
      <c r="I228" s="2"/>
    </row>
    <row r="229" spans="3:9" x14ac:dyDescent="0.25">
      <c r="C229" s="2"/>
      <c r="E229" s="2"/>
      <c r="G229" s="2"/>
      <c r="I229" s="2"/>
    </row>
    <row r="230" spans="3:9" x14ac:dyDescent="0.25">
      <c r="C230" s="2"/>
      <c r="E230" s="2"/>
      <c r="G230" s="2"/>
      <c r="I230" s="2"/>
    </row>
    <row r="231" spans="3:9" x14ac:dyDescent="0.25">
      <c r="C231" s="2"/>
      <c r="E231" s="2"/>
      <c r="G231" s="2"/>
      <c r="I231" s="2"/>
    </row>
    <row r="232" spans="3:9" x14ac:dyDescent="0.25">
      <c r="C232" s="2"/>
      <c r="E232" s="2"/>
      <c r="G232" s="2"/>
      <c r="I232" s="2"/>
    </row>
    <row r="233" spans="3:9" x14ac:dyDescent="0.25">
      <c r="C233" s="2"/>
      <c r="E233" s="2"/>
      <c r="G233" s="2"/>
      <c r="I233" s="2"/>
    </row>
    <row r="234" spans="3:9" x14ac:dyDescent="0.25">
      <c r="C234" s="2"/>
      <c r="E234" s="2"/>
      <c r="G234" s="2"/>
      <c r="I234" s="2"/>
    </row>
    <row r="235" spans="3:9" x14ac:dyDescent="0.25">
      <c r="C235" s="2"/>
      <c r="E235" s="2"/>
      <c r="G235" s="2"/>
      <c r="I235" s="2"/>
    </row>
    <row r="236" spans="3:9" x14ac:dyDescent="0.25">
      <c r="C236" s="2"/>
      <c r="E236" s="2"/>
      <c r="G236" s="2"/>
      <c r="I236" s="2"/>
    </row>
    <row r="237" spans="3:9" x14ac:dyDescent="0.25">
      <c r="C237" s="2"/>
      <c r="E237" s="2"/>
      <c r="G237" s="2"/>
      <c r="I237" s="2"/>
    </row>
    <row r="238" spans="3:9" x14ac:dyDescent="0.25">
      <c r="C238" s="2"/>
      <c r="E238" s="2"/>
      <c r="G238" s="2"/>
      <c r="I238" s="2"/>
    </row>
    <row r="239" spans="3:9" x14ac:dyDescent="0.25">
      <c r="C239" s="2"/>
      <c r="E239" s="2"/>
      <c r="G239" s="2"/>
      <c r="I239" s="2"/>
    </row>
    <row r="240" spans="3:9" x14ac:dyDescent="0.25">
      <c r="C240" s="2"/>
      <c r="E240" s="2"/>
      <c r="G240" s="2"/>
      <c r="I240" s="2"/>
    </row>
    <row r="241" spans="3:9" x14ac:dyDescent="0.25">
      <c r="C241" s="2"/>
      <c r="E241" s="2"/>
      <c r="G241" s="2"/>
      <c r="I241" s="2"/>
    </row>
    <row r="242" spans="3:9" x14ac:dyDescent="0.25">
      <c r="C242" s="2"/>
      <c r="E242" s="2"/>
      <c r="G242" s="2"/>
      <c r="I242" s="2"/>
    </row>
    <row r="243" spans="3:9" x14ac:dyDescent="0.25">
      <c r="C243" s="2"/>
      <c r="E243" s="2"/>
      <c r="G243" s="2"/>
      <c r="I243" s="2"/>
    </row>
    <row r="244" spans="3:9" x14ac:dyDescent="0.25">
      <c r="C244" s="2"/>
      <c r="E244" s="2"/>
      <c r="G244" s="2"/>
      <c r="I244" s="2"/>
    </row>
    <row r="245" spans="3:9" x14ac:dyDescent="0.25">
      <c r="C245" s="2"/>
      <c r="E245" s="2"/>
      <c r="G245" s="2"/>
      <c r="I245" s="2"/>
    </row>
    <row r="246" spans="3:9" x14ac:dyDescent="0.25">
      <c r="C246" s="2"/>
      <c r="E246" s="2"/>
      <c r="G246" s="2"/>
      <c r="I246" s="2"/>
    </row>
    <row r="247" spans="3:9" x14ac:dyDescent="0.25">
      <c r="C247" s="2"/>
      <c r="E247" s="2"/>
      <c r="G247" s="2"/>
      <c r="I247" s="2"/>
    </row>
    <row r="248" spans="3:9" x14ac:dyDescent="0.25">
      <c r="C248" s="2"/>
      <c r="E248" s="2"/>
      <c r="G248" s="2"/>
      <c r="I248" s="2"/>
    </row>
    <row r="249" spans="3:9" x14ac:dyDescent="0.25">
      <c r="C249" s="2"/>
      <c r="E249" s="2"/>
      <c r="G249" s="2"/>
      <c r="I249" s="2"/>
    </row>
    <row r="250" spans="3:9" x14ac:dyDescent="0.25">
      <c r="C250" s="2"/>
      <c r="E250" s="2"/>
      <c r="G250" s="2"/>
      <c r="I250" s="2"/>
    </row>
    <row r="251" spans="3:9" x14ac:dyDescent="0.25">
      <c r="C251" s="2"/>
      <c r="E251" s="2"/>
      <c r="G251" s="2"/>
      <c r="I251" s="2"/>
    </row>
    <row r="252" spans="3:9" x14ac:dyDescent="0.25">
      <c r="C252" s="2"/>
      <c r="E252" s="2"/>
      <c r="G252" s="2"/>
      <c r="I252" s="2"/>
    </row>
    <row r="253" spans="3:9" x14ac:dyDescent="0.25">
      <c r="C253" s="2"/>
      <c r="E253" s="2"/>
      <c r="G253" s="2"/>
      <c r="I253" s="2"/>
    </row>
    <row r="254" spans="3:9" x14ac:dyDescent="0.25">
      <c r="C254" s="2"/>
      <c r="E254" s="2"/>
      <c r="G254" s="2"/>
      <c r="I254" s="2"/>
    </row>
    <row r="255" spans="3:9" x14ac:dyDescent="0.25">
      <c r="C255" s="2"/>
      <c r="E255" s="2"/>
      <c r="G255" s="2"/>
      <c r="I255" s="2"/>
    </row>
    <row r="256" spans="3:9" x14ac:dyDescent="0.25">
      <c r="C256" s="2"/>
      <c r="E256" s="2"/>
      <c r="G256" s="2"/>
      <c r="I256" s="2"/>
    </row>
    <row r="257" spans="3:9" x14ac:dyDescent="0.25">
      <c r="C257" s="2"/>
      <c r="E257" s="2"/>
      <c r="G257" s="2"/>
      <c r="I257" s="2"/>
    </row>
    <row r="258" spans="3:9" x14ac:dyDescent="0.25">
      <c r="C258" s="2"/>
      <c r="E258" s="2"/>
      <c r="G258" s="2"/>
      <c r="I258" s="2"/>
    </row>
    <row r="259" spans="3:9" x14ac:dyDescent="0.25">
      <c r="C259" s="2"/>
      <c r="E259" s="2"/>
      <c r="G259" s="2"/>
      <c r="I259" s="2"/>
    </row>
    <row r="260" spans="3:9" x14ac:dyDescent="0.25">
      <c r="C260" s="2"/>
      <c r="E260" s="2"/>
      <c r="G260" s="2"/>
      <c r="I260" s="2"/>
    </row>
    <row r="261" spans="3:9" x14ac:dyDescent="0.25">
      <c r="C261" s="2"/>
      <c r="E261" s="2"/>
      <c r="G261" s="2"/>
      <c r="I261" s="2"/>
    </row>
    <row r="262" spans="3:9" x14ac:dyDescent="0.25">
      <c r="C262" s="2"/>
      <c r="E262" s="2"/>
      <c r="G262" s="2"/>
      <c r="I262" s="2"/>
    </row>
    <row r="263" spans="3:9" x14ac:dyDescent="0.25">
      <c r="C263" s="2"/>
      <c r="E263" s="2"/>
      <c r="G263" s="2"/>
      <c r="I263" s="2"/>
    </row>
    <row r="264" spans="3:9" x14ac:dyDescent="0.25">
      <c r="C264" s="2"/>
      <c r="E264" s="2"/>
      <c r="G264" s="2"/>
      <c r="I264" s="2"/>
    </row>
    <row r="265" spans="3:9" x14ac:dyDescent="0.25">
      <c r="C265" s="2"/>
      <c r="E265" s="2"/>
      <c r="G265" s="2"/>
      <c r="I265" s="2"/>
    </row>
    <row r="266" spans="3:9" x14ac:dyDescent="0.25">
      <c r="C266" s="2"/>
      <c r="E266" s="2"/>
      <c r="G266" s="2"/>
      <c r="I266" s="2"/>
    </row>
    <row r="267" spans="3:9" x14ac:dyDescent="0.25">
      <c r="C267" s="2"/>
      <c r="E267" s="2"/>
      <c r="G267" s="2"/>
      <c r="I267" s="2"/>
    </row>
    <row r="268" spans="3:9" x14ac:dyDescent="0.25">
      <c r="C268" s="2"/>
      <c r="E268" s="2"/>
      <c r="G268" s="2"/>
      <c r="I268" s="2"/>
    </row>
    <row r="269" spans="3:9" x14ac:dyDescent="0.25">
      <c r="C269" s="2"/>
      <c r="E269" s="2"/>
      <c r="G269" s="2"/>
      <c r="I269" s="2"/>
    </row>
    <row r="270" spans="3:9" x14ac:dyDescent="0.25">
      <c r="C270" s="2"/>
      <c r="E270" s="2"/>
      <c r="G270" s="2"/>
      <c r="I270" s="2"/>
    </row>
    <row r="271" spans="3:9" x14ac:dyDescent="0.25">
      <c r="C271" s="2"/>
      <c r="E271" s="2"/>
      <c r="G271" s="2"/>
      <c r="I271" s="2"/>
    </row>
    <row r="272" spans="3:9" x14ac:dyDescent="0.25">
      <c r="C272" s="2"/>
      <c r="E272" s="2"/>
      <c r="G272" s="2"/>
      <c r="I272" s="2"/>
    </row>
    <row r="273" spans="3:9" x14ac:dyDescent="0.25">
      <c r="C273" s="2"/>
      <c r="E273" s="2"/>
      <c r="G273" s="2"/>
      <c r="I273" s="2"/>
    </row>
    <row r="274" spans="3:9" x14ac:dyDescent="0.25">
      <c r="C274" s="2"/>
      <c r="E274" s="2"/>
      <c r="G274" s="2"/>
      <c r="I274" s="2"/>
    </row>
    <row r="275" spans="3:9" x14ac:dyDescent="0.25">
      <c r="C275" s="2"/>
      <c r="E275" s="2"/>
      <c r="G275" s="2"/>
      <c r="I275" s="2"/>
    </row>
    <row r="276" spans="3:9" x14ac:dyDescent="0.25">
      <c r="C276" s="2"/>
      <c r="E276" s="2"/>
      <c r="G276" s="2"/>
      <c r="I276" s="2"/>
    </row>
    <row r="277" spans="3:9" x14ac:dyDescent="0.25">
      <c r="C277" s="2"/>
      <c r="E277" s="2"/>
      <c r="G277" s="2"/>
      <c r="I277" s="2"/>
    </row>
    <row r="278" spans="3:9" x14ac:dyDescent="0.25">
      <c r="C278" s="2"/>
      <c r="E278" s="2"/>
      <c r="G278" s="2"/>
      <c r="I278" s="2"/>
    </row>
    <row r="279" spans="3:9" x14ac:dyDescent="0.25">
      <c r="C279" s="2"/>
      <c r="E279" s="2"/>
      <c r="G279" s="2"/>
      <c r="I279" s="2"/>
    </row>
    <row r="280" spans="3:9" x14ac:dyDescent="0.25">
      <c r="C280" s="2"/>
      <c r="E280" s="2"/>
      <c r="G280" s="2"/>
      <c r="I280" s="2"/>
    </row>
    <row r="281" spans="3:9" x14ac:dyDescent="0.25">
      <c r="C281" s="2"/>
      <c r="E281" s="2"/>
      <c r="G281" s="2"/>
      <c r="I281" s="2"/>
    </row>
    <row r="282" spans="3:9" x14ac:dyDescent="0.25">
      <c r="C282" s="2"/>
      <c r="E282" s="2"/>
      <c r="G282" s="2"/>
      <c r="I282" s="2"/>
    </row>
  </sheetData>
  <pageMargins left="0.7" right="0.7" top="0.78740157499999996" bottom="0.78740157499999996" header="0.3" footer="0.3"/>
  <pageSetup paperSize="9" orientation="portrait" r:id="rId1"/>
  <customProperties>
    <customPr name="REFI_OFFICE_FUNCTION_DATA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63CB-727B-44A2-840A-31BAA1267C8A}">
  <dimension ref="A1:T134"/>
  <sheetViews>
    <sheetView workbookViewId="0">
      <selection activeCell="T1" sqref="A1:T1"/>
    </sheetView>
  </sheetViews>
  <sheetFormatPr baseColWidth="10" defaultRowHeight="15" x14ac:dyDescent="0.25"/>
  <sheetData>
    <row r="1" spans="1:20" x14ac:dyDescent="0.25">
      <c r="A1" s="1" t="s">
        <v>2</v>
      </c>
      <c r="B1" s="1" t="s">
        <v>2</v>
      </c>
      <c r="C1" s="1" t="s">
        <v>7</v>
      </c>
      <c r="D1" s="1" t="s">
        <v>7</v>
      </c>
      <c r="E1" s="1" t="s">
        <v>1</v>
      </c>
      <c r="F1" s="1" t="s">
        <v>1</v>
      </c>
      <c r="G1" s="1" t="s">
        <v>0</v>
      </c>
      <c r="H1" s="1" t="s">
        <v>0</v>
      </c>
      <c r="I1" s="1" t="s">
        <v>8</v>
      </c>
      <c r="J1" s="1" t="s">
        <v>8</v>
      </c>
      <c r="K1" s="1" t="s">
        <v>9</v>
      </c>
      <c r="L1" s="1" t="s">
        <v>9</v>
      </c>
      <c r="M1" s="1" t="s">
        <v>10</v>
      </c>
      <c r="N1" s="1" t="s">
        <v>10</v>
      </c>
      <c r="O1" s="1" t="s">
        <v>11</v>
      </c>
      <c r="P1" s="1" t="s">
        <v>11</v>
      </c>
      <c r="Q1" s="1" t="s">
        <v>12</v>
      </c>
      <c r="R1" s="1" t="s">
        <v>12</v>
      </c>
      <c r="S1" s="1" t="s">
        <v>13</v>
      </c>
      <c r="T1" s="1" t="s">
        <v>13</v>
      </c>
    </row>
    <row r="2" spans="1:20" x14ac:dyDescent="0.25">
      <c r="A2" s="4" t="s">
        <v>5</v>
      </c>
      <c r="B2" s="1" t="s">
        <v>6</v>
      </c>
      <c r="C2" s="4" t="s">
        <v>5</v>
      </c>
      <c r="D2" s="1" t="s">
        <v>6</v>
      </c>
      <c r="E2" s="4" t="s">
        <v>5</v>
      </c>
      <c r="F2" s="1" t="s">
        <v>6</v>
      </c>
      <c r="G2" s="4" t="s">
        <v>5</v>
      </c>
      <c r="H2" s="1" t="s">
        <v>6</v>
      </c>
      <c r="I2" s="1" t="s">
        <v>5</v>
      </c>
      <c r="J2" s="4" t="s">
        <v>6</v>
      </c>
      <c r="K2" s="1" t="s">
        <v>5</v>
      </c>
      <c r="L2" s="1" t="s">
        <v>6</v>
      </c>
      <c r="M2" s="1" t="s">
        <v>5</v>
      </c>
      <c r="N2" s="1" t="s">
        <v>6</v>
      </c>
      <c r="O2" s="1" t="s">
        <v>5</v>
      </c>
      <c r="P2" s="1" t="s">
        <v>6</v>
      </c>
      <c r="Q2" s="1" t="s">
        <v>5</v>
      </c>
      <c r="R2" s="1" t="s">
        <v>6</v>
      </c>
      <c r="S2" s="1" t="s">
        <v>5</v>
      </c>
      <c r="T2" s="1" t="s">
        <v>6</v>
      </c>
    </row>
    <row r="3" spans="1:20" x14ac:dyDescent="0.25">
      <c r="A3" s="2">
        <v>44926</v>
      </c>
      <c r="B3">
        <v>4.4257999999999997</v>
      </c>
      <c r="C3" s="2">
        <v>44926</v>
      </c>
      <c r="D3" s="1">
        <v>3.87765</v>
      </c>
      <c r="E3" s="2">
        <v>44926</v>
      </c>
      <c r="F3">
        <v>1.2135</v>
      </c>
      <c r="G3" s="2">
        <v>44926</v>
      </c>
      <c r="H3">
        <v>1.5814999999999999</v>
      </c>
      <c r="I3" s="2">
        <v>44926</v>
      </c>
      <c r="J3">
        <v>2.718</v>
      </c>
      <c r="K3" s="2">
        <v>44926</v>
      </c>
      <c r="L3">
        <v>2.5594999999999999</v>
      </c>
      <c r="M3" s="2">
        <v>44926</v>
      </c>
      <c r="N3">
        <v>3.4159999999999999</v>
      </c>
      <c r="O3" s="2">
        <v>44926</v>
      </c>
      <c r="P3">
        <v>4.0339999999999998</v>
      </c>
      <c r="Q3" s="2">
        <v>44926</v>
      </c>
      <c r="R3">
        <v>3.5449999999999999</v>
      </c>
      <c r="S3" s="2">
        <v>44926</v>
      </c>
      <c r="T3">
        <v>3.6635</v>
      </c>
    </row>
    <row r="4" spans="1:20" x14ac:dyDescent="0.25">
      <c r="A4" s="2">
        <v>44895</v>
      </c>
      <c r="B4">
        <v>4.3266499999999999</v>
      </c>
      <c r="C4" s="2">
        <v>44895</v>
      </c>
      <c r="D4" s="1">
        <v>3.61</v>
      </c>
      <c r="E4" s="2">
        <v>44895</v>
      </c>
      <c r="F4">
        <v>0.82499999999999996</v>
      </c>
      <c r="G4" s="2">
        <v>44895</v>
      </c>
      <c r="H4">
        <v>1.0840000000000001</v>
      </c>
      <c r="I4" s="2">
        <v>44895</v>
      </c>
      <c r="J4">
        <v>2.1269999999999998</v>
      </c>
      <c r="K4" s="2">
        <v>44895</v>
      </c>
      <c r="L4">
        <v>1.9419999999999999</v>
      </c>
      <c r="M4" s="2">
        <v>44895</v>
      </c>
      <c r="N4">
        <v>3.1280000000000001</v>
      </c>
      <c r="O4" s="2">
        <v>44895</v>
      </c>
      <c r="P4">
        <v>3.5659999999999998</v>
      </c>
      <c r="Q4" s="2">
        <v>44895</v>
      </c>
      <c r="R4">
        <v>3.2570000000000001</v>
      </c>
      <c r="S4" s="2">
        <v>44895</v>
      </c>
      <c r="T4">
        <v>3.161</v>
      </c>
    </row>
    <row r="5" spans="1:20" x14ac:dyDescent="0.25">
      <c r="A5" s="2">
        <v>44865</v>
      </c>
      <c r="B5">
        <v>4.4844499999999998</v>
      </c>
      <c r="C5" s="2">
        <v>44865</v>
      </c>
      <c r="D5" s="1">
        <v>4.0488499999999998</v>
      </c>
      <c r="E5" s="2">
        <v>44865</v>
      </c>
      <c r="F5">
        <v>0.50149999999999995</v>
      </c>
      <c r="G5" s="2">
        <v>44865</v>
      </c>
      <c r="H5">
        <v>1.1319999999999999</v>
      </c>
      <c r="I5" s="2">
        <v>44865</v>
      </c>
      <c r="J5">
        <v>1.9350000000000001</v>
      </c>
      <c r="K5" s="2">
        <v>44865</v>
      </c>
      <c r="L5">
        <v>2.1480000000000001</v>
      </c>
      <c r="M5" s="2">
        <v>44865</v>
      </c>
      <c r="N5">
        <v>3.2389999999999999</v>
      </c>
      <c r="O5" s="2">
        <v>44865</v>
      </c>
      <c r="P5">
        <v>3.762</v>
      </c>
      <c r="Q5" s="2">
        <v>44865</v>
      </c>
      <c r="R5">
        <v>3.2429999999999999</v>
      </c>
      <c r="S5" s="2">
        <v>44865</v>
      </c>
      <c r="T5">
        <v>3.52</v>
      </c>
    </row>
    <row r="6" spans="1:20" x14ac:dyDescent="0.25">
      <c r="A6" s="2">
        <v>44834</v>
      </c>
      <c r="B6">
        <v>4.2705000000000002</v>
      </c>
      <c r="C6" s="2">
        <v>44834</v>
      </c>
      <c r="D6" s="1">
        <v>3.8275999999999999</v>
      </c>
      <c r="E6" s="2">
        <v>44834</v>
      </c>
      <c r="F6">
        <v>0.6925</v>
      </c>
      <c r="G6" s="2">
        <v>44834</v>
      </c>
      <c r="H6">
        <v>1.1859999999999999</v>
      </c>
      <c r="I6" s="2">
        <v>44834</v>
      </c>
      <c r="J6">
        <v>1.762</v>
      </c>
      <c r="K6" s="2">
        <v>44834</v>
      </c>
      <c r="L6">
        <v>2.1074999999999999</v>
      </c>
      <c r="M6" s="2">
        <v>44834</v>
      </c>
      <c r="N6">
        <v>3.53</v>
      </c>
      <c r="O6" s="2">
        <v>44834</v>
      </c>
      <c r="P6">
        <v>3.9750000000000001</v>
      </c>
      <c r="Q6" s="2">
        <v>44834</v>
      </c>
      <c r="R6">
        <v>4.2445000000000004</v>
      </c>
      <c r="S6" s="2">
        <v>44834</v>
      </c>
      <c r="T6">
        <v>4.0934999999999997</v>
      </c>
    </row>
    <row r="7" spans="1:20" x14ac:dyDescent="0.25">
      <c r="A7" s="4">
        <v>44804</v>
      </c>
      <c r="B7">
        <v>3.4939499999999999</v>
      </c>
      <c r="C7" s="2">
        <v>44804</v>
      </c>
      <c r="D7" s="1">
        <v>3.1954500000000001</v>
      </c>
      <c r="E7" s="2">
        <v>44804</v>
      </c>
      <c r="F7">
        <v>0.55149999999999999</v>
      </c>
      <c r="G7" s="2">
        <v>44804</v>
      </c>
      <c r="H7">
        <v>0.80100000000000005</v>
      </c>
      <c r="I7" s="2">
        <v>44804</v>
      </c>
      <c r="J7">
        <v>1.1825000000000001</v>
      </c>
      <c r="K7" s="2">
        <v>44804</v>
      </c>
      <c r="L7">
        <v>1.532</v>
      </c>
      <c r="M7" s="2">
        <v>44804</v>
      </c>
      <c r="N7">
        <v>3.1480000000000001</v>
      </c>
      <c r="O7" s="2">
        <v>44804</v>
      </c>
      <c r="P7">
        <v>3.625</v>
      </c>
      <c r="Q7" s="2">
        <v>44804</v>
      </c>
      <c r="R7">
        <v>2.9925000000000002</v>
      </c>
      <c r="S7" s="2">
        <v>44804</v>
      </c>
      <c r="T7">
        <v>2.7959999999999998</v>
      </c>
    </row>
    <row r="8" spans="1:20" x14ac:dyDescent="0.25">
      <c r="A8" s="4">
        <v>44773</v>
      </c>
      <c r="B8">
        <v>2.8884500000000002</v>
      </c>
      <c r="C8" s="2">
        <v>44773</v>
      </c>
      <c r="D8" s="1">
        <v>2.6568000000000001</v>
      </c>
      <c r="E8" s="2">
        <v>44773</v>
      </c>
      <c r="F8">
        <v>-4.5499999999999999E-2</v>
      </c>
      <c r="G8" s="2">
        <v>44773</v>
      </c>
      <c r="H8">
        <v>0.40949999999999998</v>
      </c>
      <c r="I8" s="2">
        <v>44773</v>
      </c>
      <c r="J8">
        <v>0.25950000000000001</v>
      </c>
      <c r="K8" s="2">
        <v>44773</v>
      </c>
      <c r="L8">
        <v>0.82250000000000001</v>
      </c>
      <c r="M8" s="2">
        <v>44773</v>
      </c>
      <c r="N8">
        <v>2.5579999999999998</v>
      </c>
      <c r="O8" s="2">
        <v>44773</v>
      </c>
      <c r="P8">
        <v>3.0819999999999999</v>
      </c>
      <c r="Q8" s="2">
        <v>44773</v>
      </c>
      <c r="R8">
        <v>1.698</v>
      </c>
      <c r="S8" s="2">
        <v>44773</v>
      </c>
      <c r="T8">
        <v>1.8505</v>
      </c>
    </row>
    <row r="9" spans="1:20" x14ac:dyDescent="0.25">
      <c r="A9" s="2">
        <v>44742</v>
      </c>
      <c r="B9">
        <v>2.9543499999999998</v>
      </c>
      <c r="C9" s="2">
        <v>44742</v>
      </c>
      <c r="D9" s="1">
        <v>3.0156499999999999</v>
      </c>
      <c r="E9" s="2">
        <v>44742</v>
      </c>
      <c r="F9">
        <v>5.0999999999999997E-2</v>
      </c>
      <c r="G9" s="2">
        <v>44742</v>
      </c>
      <c r="H9">
        <v>1.0009999999999999</v>
      </c>
      <c r="I9" s="2">
        <v>44742</v>
      </c>
      <c r="J9">
        <v>0.66549999999999998</v>
      </c>
      <c r="K9" s="2">
        <v>44742</v>
      </c>
      <c r="L9">
        <v>1.3634999999999999</v>
      </c>
      <c r="M9" s="2">
        <v>44742</v>
      </c>
      <c r="N9">
        <v>2.9950000000000001</v>
      </c>
      <c r="O9" s="2">
        <v>44742</v>
      </c>
      <c r="P9">
        <v>3.694</v>
      </c>
      <c r="Q9" s="2">
        <v>44742</v>
      </c>
      <c r="R9">
        <v>1.8625</v>
      </c>
      <c r="S9" s="2">
        <v>44742</v>
      </c>
      <c r="T9">
        <v>2.2364999999999999</v>
      </c>
    </row>
    <row r="10" spans="1:20" x14ac:dyDescent="0.25">
      <c r="A10" s="2">
        <v>44712</v>
      </c>
      <c r="B10">
        <v>2.56155</v>
      </c>
      <c r="C10" s="2">
        <v>44712</v>
      </c>
      <c r="D10" s="1">
        <v>2.8485999999999998</v>
      </c>
      <c r="E10" s="2">
        <v>44712</v>
      </c>
      <c r="F10">
        <v>3.4500000000000003E-2</v>
      </c>
      <c r="G10" s="2">
        <v>44712</v>
      </c>
      <c r="H10">
        <v>0.87949999999999995</v>
      </c>
      <c r="I10" s="2">
        <v>44712</v>
      </c>
      <c r="J10">
        <v>0.498</v>
      </c>
      <c r="K10" s="2">
        <v>44712</v>
      </c>
      <c r="L10">
        <v>1.1245000000000001</v>
      </c>
      <c r="M10" s="2">
        <v>44712</v>
      </c>
      <c r="N10">
        <v>2.7280000000000002</v>
      </c>
      <c r="O10" s="2">
        <v>44712</v>
      </c>
      <c r="P10">
        <v>3.3540000000000001</v>
      </c>
      <c r="Q10" s="2">
        <v>44712</v>
      </c>
      <c r="R10">
        <v>1.5669999999999999</v>
      </c>
      <c r="S10" s="2">
        <v>44712</v>
      </c>
      <c r="T10">
        <v>2.097</v>
      </c>
    </row>
    <row r="11" spans="1:20" x14ac:dyDescent="0.25">
      <c r="A11" s="2">
        <v>44681</v>
      </c>
      <c r="B11">
        <v>2.7298499999999999</v>
      </c>
      <c r="C11" s="2">
        <v>44681</v>
      </c>
      <c r="D11" s="1">
        <v>2.9365000000000001</v>
      </c>
      <c r="E11" s="2">
        <v>44681</v>
      </c>
      <c r="F11">
        <v>2.1999999999999999E-2</v>
      </c>
      <c r="G11" s="2">
        <v>44681</v>
      </c>
      <c r="H11">
        <v>0.81799999999999995</v>
      </c>
      <c r="I11" s="2">
        <v>44681</v>
      </c>
      <c r="J11">
        <v>0.2525</v>
      </c>
      <c r="K11" s="2">
        <v>44681</v>
      </c>
      <c r="L11">
        <v>0.93149999999999999</v>
      </c>
      <c r="M11" s="2">
        <v>44681</v>
      </c>
      <c r="N11">
        <v>2.4910000000000001</v>
      </c>
      <c r="O11" s="2">
        <v>44681</v>
      </c>
      <c r="P11">
        <v>3.177</v>
      </c>
      <c r="Q11" s="2">
        <v>44681</v>
      </c>
      <c r="R11">
        <v>1.5860000000000001</v>
      </c>
      <c r="S11" s="2">
        <v>44681</v>
      </c>
      <c r="T11">
        <v>1.9065000000000001</v>
      </c>
    </row>
    <row r="12" spans="1:20" x14ac:dyDescent="0.25">
      <c r="A12" s="2">
        <v>44651</v>
      </c>
      <c r="B12">
        <v>2.3335499999999998</v>
      </c>
      <c r="C12" s="2">
        <v>44651</v>
      </c>
      <c r="D12" s="1">
        <v>2.3443000000000001</v>
      </c>
      <c r="E12" s="2">
        <v>44651</v>
      </c>
      <c r="F12">
        <v>-0.1535</v>
      </c>
      <c r="G12" s="2">
        <v>44651</v>
      </c>
      <c r="H12">
        <v>0.5675</v>
      </c>
      <c r="I12" s="2">
        <v>44651</v>
      </c>
      <c r="J12">
        <v>-7.6499999999999999E-2</v>
      </c>
      <c r="K12" s="2">
        <v>44651</v>
      </c>
      <c r="L12">
        <v>0.54400000000000004</v>
      </c>
      <c r="M12" s="2">
        <v>44651</v>
      </c>
      <c r="N12">
        <v>1.792</v>
      </c>
      <c r="O12" s="2">
        <v>44651</v>
      </c>
      <c r="P12">
        <v>2.77</v>
      </c>
      <c r="Q12" s="2">
        <v>44651</v>
      </c>
      <c r="R12">
        <v>1.349</v>
      </c>
      <c r="S12" s="2">
        <v>44651</v>
      </c>
      <c r="T12">
        <v>1.6045</v>
      </c>
    </row>
    <row r="13" spans="1:20" x14ac:dyDescent="0.25">
      <c r="A13" s="2">
        <v>44620</v>
      </c>
      <c r="B13">
        <v>1.4353</v>
      </c>
      <c r="C13" s="2">
        <v>44620</v>
      </c>
      <c r="D13" s="1">
        <v>1.8207500000000001</v>
      </c>
      <c r="E13" s="2">
        <v>44620</v>
      </c>
      <c r="F13">
        <v>-0.4345</v>
      </c>
      <c r="G13" s="2">
        <v>44620</v>
      </c>
      <c r="H13">
        <v>0.23899999999999999</v>
      </c>
      <c r="I13" s="2">
        <v>44620</v>
      </c>
      <c r="J13">
        <v>-0.51200000000000001</v>
      </c>
      <c r="K13" s="2">
        <v>44620</v>
      </c>
      <c r="L13">
        <v>0.1565</v>
      </c>
      <c r="M13" s="2">
        <v>44620</v>
      </c>
      <c r="N13">
        <v>1.1439999999999999</v>
      </c>
      <c r="O13" s="2">
        <v>44620</v>
      </c>
      <c r="P13">
        <v>2.1779999999999999</v>
      </c>
      <c r="Q13" s="2">
        <v>44620</v>
      </c>
      <c r="R13">
        <v>1.0355000000000001</v>
      </c>
      <c r="S13" s="2">
        <v>44620</v>
      </c>
      <c r="T13">
        <v>1.413</v>
      </c>
    </row>
    <row r="14" spans="1:20" x14ac:dyDescent="0.25">
      <c r="A14" s="2">
        <v>44592</v>
      </c>
      <c r="B14">
        <v>1.1836500000000001</v>
      </c>
      <c r="C14" s="2">
        <v>44592</v>
      </c>
      <c r="D14" s="1">
        <v>1.7828999999999999</v>
      </c>
      <c r="E14" s="2">
        <v>44592</v>
      </c>
      <c r="F14">
        <v>-0.73950000000000005</v>
      </c>
      <c r="G14" s="2">
        <v>44592</v>
      </c>
      <c r="H14">
        <v>4.2500000000000003E-2</v>
      </c>
      <c r="I14" s="2">
        <v>44592</v>
      </c>
      <c r="J14">
        <v>-0.53849999999999998</v>
      </c>
      <c r="K14" s="2">
        <v>44592</v>
      </c>
      <c r="L14">
        <v>1.15E-2</v>
      </c>
      <c r="M14" s="2">
        <v>44592</v>
      </c>
      <c r="N14">
        <v>0.92800000000000005</v>
      </c>
      <c r="O14" s="2">
        <v>44592</v>
      </c>
      <c r="P14">
        <v>1.9119999999999999</v>
      </c>
      <c r="Q14" s="2">
        <v>44592</v>
      </c>
      <c r="R14">
        <v>1.0355000000000001</v>
      </c>
      <c r="S14" s="2">
        <v>44592</v>
      </c>
      <c r="T14">
        <v>1.3035000000000001</v>
      </c>
    </row>
    <row r="15" spans="1:20" x14ac:dyDescent="0.25">
      <c r="A15" s="2">
        <v>44561</v>
      </c>
      <c r="B15">
        <v>0.73214999999999997</v>
      </c>
      <c r="C15" s="2">
        <v>44561</v>
      </c>
      <c r="D15" s="1">
        <v>1.51095</v>
      </c>
      <c r="E15" s="2">
        <v>44561</v>
      </c>
      <c r="F15">
        <v>-0.74050000000000005</v>
      </c>
      <c r="G15" s="2">
        <v>44561</v>
      </c>
      <c r="H15">
        <v>-0.16300000000000001</v>
      </c>
      <c r="I15" s="2">
        <v>44561</v>
      </c>
      <c r="J15">
        <v>-0.64200000000000002</v>
      </c>
      <c r="K15" s="2">
        <v>44561</v>
      </c>
      <c r="L15">
        <v>-0.18149999999999999</v>
      </c>
      <c r="M15" s="2">
        <v>44561</v>
      </c>
      <c r="N15">
        <v>0.373</v>
      </c>
      <c r="O15" s="2">
        <v>44561</v>
      </c>
      <c r="P15">
        <v>1.6759999999999999</v>
      </c>
      <c r="Q15" s="2">
        <v>44561</v>
      </c>
      <c r="R15">
        <v>0.66749999999999998</v>
      </c>
      <c r="S15" s="2">
        <v>44561</v>
      </c>
      <c r="T15">
        <v>0.96650000000000003</v>
      </c>
    </row>
    <row r="16" spans="1:20" x14ac:dyDescent="0.25">
      <c r="A16" s="2">
        <v>44530</v>
      </c>
      <c r="B16">
        <v>0.56499999999999995</v>
      </c>
      <c r="C16" s="2">
        <v>44530</v>
      </c>
      <c r="D16" s="1">
        <v>1.4544999999999999</v>
      </c>
      <c r="E16" s="2">
        <v>44530</v>
      </c>
      <c r="F16">
        <v>-0.80549999999999999</v>
      </c>
      <c r="G16" s="2">
        <v>44530</v>
      </c>
      <c r="H16">
        <v>-0.26050000000000001</v>
      </c>
      <c r="I16" s="2">
        <v>44530</v>
      </c>
      <c r="J16">
        <v>-0.754</v>
      </c>
      <c r="K16" s="2">
        <v>44530</v>
      </c>
      <c r="L16">
        <v>-0.34499999999999997</v>
      </c>
      <c r="M16" s="2">
        <v>44530</v>
      </c>
      <c r="N16">
        <v>0.34899999999999998</v>
      </c>
      <c r="O16" s="2">
        <v>44530</v>
      </c>
      <c r="P16">
        <v>1.75</v>
      </c>
      <c r="Q16" s="2">
        <v>44530</v>
      </c>
      <c r="R16">
        <v>0.47099999999999997</v>
      </c>
      <c r="S16" s="2">
        <v>44530</v>
      </c>
      <c r="T16">
        <v>0.8085</v>
      </c>
    </row>
    <row r="17" spans="1:20" x14ac:dyDescent="0.25">
      <c r="A17" s="2">
        <v>44500</v>
      </c>
      <c r="B17">
        <v>0.499</v>
      </c>
      <c r="C17" s="2">
        <v>44500</v>
      </c>
      <c r="D17" s="1">
        <v>1.55915</v>
      </c>
      <c r="E17" s="2">
        <v>44500</v>
      </c>
      <c r="F17">
        <v>-0.71599999999999997</v>
      </c>
      <c r="G17" s="2">
        <v>44500</v>
      </c>
      <c r="H17">
        <v>-5.0999999999999997E-2</v>
      </c>
      <c r="I17" s="2">
        <v>44500</v>
      </c>
      <c r="J17">
        <v>-0.58850000000000002</v>
      </c>
      <c r="K17" s="2">
        <v>44500</v>
      </c>
      <c r="L17">
        <v>-9.6000000000000002E-2</v>
      </c>
      <c r="M17" s="2">
        <v>44500</v>
      </c>
      <c r="N17">
        <v>0.623</v>
      </c>
      <c r="O17" s="2">
        <v>44500</v>
      </c>
      <c r="P17">
        <v>1.9950000000000001</v>
      </c>
      <c r="Q17" s="2">
        <v>44500</v>
      </c>
      <c r="R17">
        <v>0.69950000000000001</v>
      </c>
      <c r="S17" s="2">
        <v>44500</v>
      </c>
      <c r="T17">
        <v>1.03</v>
      </c>
    </row>
    <row r="18" spans="1:20" x14ac:dyDescent="0.25">
      <c r="A18" s="2">
        <v>44469</v>
      </c>
      <c r="B18">
        <v>0.28039999999999998</v>
      </c>
      <c r="C18" s="2">
        <v>44469</v>
      </c>
      <c r="D18" s="1">
        <v>1.4916499999999999</v>
      </c>
      <c r="E18" s="2">
        <v>44469</v>
      </c>
      <c r="F18">
        <v>-0.78400000000000003</v>
      </c>
      <c r="G18" s="2">
        <v>44469</v>
      </c>
      <c r="H18">
        <v>-0.188</v>
      </c>
      <c r="I18" s="2">
        <v>44469</v>
      </c>
      <c r="J18">
        <v>-0.6915</v>
      </c>
      <c r="K18" s="2">
        <v>44469</v>
      </c>
      <c r="L18">
        <v>-0.193</v>
      </c>
      <c r="M18" s="2">
        <v>44469</v>
      </c>
      <c r="N18">
        <v>4.4999999999999998E-2</v>
      </c>
      <c r="O18" s="2">
        <v>44469</v>
      </c>
      <c r="P18">
        <v>1.4810000000000001</v>
      </c>
      <c r="Q18" s="2">
        <v>44469</v>
      </c>
      <c r="R18">
        <v>0.40350000000000003</v>
      </c>
      <c r="S18" s="2">
        <v>44469</v>
      </c>
      <c r="T18">
        <v>1.02</v>
      </c>
    </row>
    <row r="19" spans="1:20" x14ac:dyDescent="0.25">
      <c r="A19" s="2">
        <v>44439</v>
      </c>
      <c r="B19">
        <v>0.21029999999999999</v>
      </c>
      <c r="C19" s="2">
        <v>44439</v>
      </c>
      <c r="D19" s="1">
        <v>1.3062499999999999</v>
      </c>
      <c r="E19" s="2">
        <v>44439</v>
      </c>
      <c r="F19">
        <v>-0.76300000000000001</v>
      </c>
      <c r="G19" s="2">
        <v>44439</v>
      </c>
      <c r="H19">
        <v>-0.36699999999999999</v>
      </c>
      <c r="I19" s="2">
        <v>44439</v>
      </c>
      <c r="J19">
        <v>-0.72050000000000003</v>
      </c>
      <c r="K19" s="2">
        <v>44439</v>
      </c>
      <c r="L19">
        <v>-0.38150000000000001</v>
      </c>
      <c r="M19" s="2">
        <v>44439</v>
      </c>
      <c r="N19">
        <v>2.4E-2</v>
      </c>
      <c r="O19" s="2">
        <v>44439</v>
      </c>
      <c r="P19">
        <v>1.155</v>
      </c>
      <c r="Q19" s="2">
        <v>44439</v>
      </c>
      <c r="R19">
        <v>0.14549999999999999</v>
      </c>
      <c r="S19" s="2">
        <v>44439</v>
      </c>
      <c r="T19">
        <v>0.61850000000000005</v>
      </c>
    </row>
    <row r="20" spans="1:20" x14ac:dyDescent="0.25">
      <c r="A20" s="2">
        <v>44408</v>
      </c>
      <c r="B20">
        <v>0.18684999999999999</v>
      </c>
      <c r="C20" s="2">
        <v>44408</v>
      </c>
      <c r="D20" s="1">
        <v>1.22475</v>
      </c>
      <c r="E20" s="2">
        <v>44408</v>
      </c>
      <c r="F20">
        <v>-0.80300000000000005</v>
      </c>
      <c r="G20" s="2">
        <v>44408</v>
      </c>
      <c r="H20">
        <v>-0.40250000000000002</v>
      </c>
      <c r="I20" s="2">
        <v>44408</v>
      </c>
      <c r="J20">
        <v>-0.76500000000000001</v>
      </c>
      <c r="K20" s="2">
        <v>44408</v>
      </c>
      <c r="L20">
        <v>-0.45950000000000002</v>
      </c>
      <c r="M20" s="2">
        <v>44408</v>
      </c>
      <c r="N20">
        <v>2.7E-2</v>
      </c>
      <c r="O20" s="2">
        <v>44408</v>
      </c>
      <c r="P20">
        <v>1.1890000000000001</v>
      </c>
      <c r="Q20" s="2">
        <v>44408</v>
      </c>
      <c r="R20">
        <v>5.3999999999999999E-2</v>
      </c>
      <c r="S20" s="2">
        <v>44408</v>
      </c>
      <c r="T20">
        <v>0.56399999999999995</v>
      </c>
    </row>
    <row r="21" spans="1:20" x14ac:dyDescent="0.25">
      <c r="A21" s="2">
        <v>44377</v>
      </c>
      <c r="B21">
        <v>0.25155</v>
      </c>
      <c r="C21" s="2">
        <v>44377</v>
      </c>
      <c r="D21" s="1">
        <v>1.46715</v>
      </c>
      <c r="E21" s="2">
        <v>44377</v>
      </c>
      <c r="F21">
        <v>-0.77100000000000002</v>
      </c>
      <c r="G21" s="2">
        <v>44377</v>
      </c>
      <c r="H21">
        <v>-0.2505</v>
      </c>
      <c r="I21" s="2">
        <v>44377</v>
      </c>
      <c r="J21">
        <v>-0.66449999999999998</v>
      </c>
      <c r="K21" s="2">
        <v>44377</v>
      </c>
      <c r="L21">
        <v>-0.20449999999999999</v>
      </c>
      <c r="M21" s="2">
        <v>44377</v>
      </c>
      <c r="N21">
        <v>7.1999999999999995E-2</v>
      </c>
      <c r="O21" s="2">
        <v>44377</v>
      </c>
      <c r="P21">
        <v>1.506</v>
      </c>
      <c r="Q21" s="2">
        <v>44377</v>
      </c>
      <c r="R21">
        <v>5.0500000000000003E-2</v>
      </c>
      <c r="S21" s="2">
        <v>44377</v>
      </c>
      <c r="T21">
        <v>0.71550000000000002</v>
      </c>
    </row>
    <row r="22" spans="1:20" x14ac:dyDescent="0.25">
      <c r="A22" s="2">
        <v>44347</v>
      </c>
      <c r="B22">
        <v>0.13965</v>
      </c>
      <c r="C22" s="2">
        <v>44347</v>
      </c>
      <c r="D22" s="1">
        <v>1.57985</v>
      </c>
      <c r="E22" s="2">
        <v>44347</v>
      </c>
      <c r="F22">
        <v>-0.78</v>
      </c>
      <c r="G22" s="2">
        <v>44347</v>
      </c>
      <c r="H22">
        <v>-0.17499999999999999</v>
      </c>
      <c r="I22" s="2">
        <v>44347</v>
      </c>
      <c r="J22">
        <v>-0.66800000000000004</v>
      </c>
      <c r="K22" s="2">
        <v>44347</v>
      </c>
      <c r="L22">
        <v>-0.1845</v>
      </c>
      <c r="M22" s="2">
        <v>44347</v>
      </c>
      <c r="N22">
        <v>6.9000000000000006E-2</v>
      </c>
      <c r="O22" s="2">
        <v>44347</v>
      </c>
      <c r="P22">
        <v>1.64</v>
      </c>
      <c r="Q22" s="2">
        <v>44347</v>
      </c>
      <c r="R22">
        <v>5.3999999999999999E-2</v>
      </c>
      <c r="S22" s="2">
        <v>44347</v>
      </c>
      <c r="T22">
        <v>0.79249999999999998</v>
      </c>
    </row>
    <row r="23" spans="1:20" x14ac:dyDescent="0.25">
      <c r="A23" s="2">
        <v>44316</v>
      </c>
      <c r="B23">
        <v>0.16134999999999999</v>
      </c>
      <c r="C23" s="2">
        <v>44316</v>
      </c>
      <c r="D23" s="1">
        <v>1.625</v>
      </c>
      <c r="E23" s="2">
        <v>44316</v>
      </c>
      <c r="F23">
        <v>-0.77600000000000002</v>
      </c>
      <c r="G23" s="2">
        <v>44316</v>
      </c>
      <c r="H23">
        <v>-0.2225</v>
      </c>
      <c r="I23" s="2">
        <v>44316</v>
      </c>
      <c r="J23">
        <v>-0.68899999999999995</v>
      </c>
      <c r="K23" s="2">
        <v>44316</v>
      </c>
      <c r="L23">
        <v>-0.20100000000000001</v>
      </c>
      <c r="M23" s="2">
        <v>44316</v>
      </c>
      <c r="N23">
        <v>0.09</v>
      </c>
      <c r="O23" s="2">
        <v>44316</v>
      </c>
      <c r="P23">
        <v>1.6970000000000001</v>
      </c>
      <c r="Q23" s="2">
        <v>44316</v>
      </c>
      <c r="R23">
        <v>7.4499999999999997E-2</v>
      </c>
      <c r="S23" s="2">
        <v>44316</v>
      </c>
      <c r="T23">
        <v>0.84050000000000002</v>
      </c>
    </row>
    <row r="24" spans="1:20" x14ac:dyDescent="0.25">
      <c r="A24" s="2">
        <v>44286</v>
      </c>
      <c r="B24">
        <v>0.16125</v>
      </c>
      <c r="C24" s="2">
        <v>44286</v>
      </c>
      <c r="D24" s="1">
        <v>1.7431000000000001</v>
      </c>
      <c r="E24" s="2">
        <v>44286</v>
      </c>
      <c r="F24">
        <v>-0.82</v>
      </c>
      <c r="G24" s="2">
        <v>44286</v>
      </c>
      <c r="H24">
        <v>-0.31</v>
      </c>
      <c r="I24" s="2">
        <v>44286</v>
      </c>
      <c r="J24">
        <v>-0.69799999999999995</v>
      </c>
      <c r="K24" s="2">
        <v>44286</v>
      </c>
      <c r="L24">
        <v>-0.29349999999999998</v>
      </c>
      <c r="M24" s="2">
        <v>44286</v>
      </c>
      <c r="N24">
        <v>8.8999999999999996E-2</v>
      </c>
      <c r="O24" s="2">
        <v>44286</v>
      </c>
      <c r="P24">
        <v>1.83</v>
      </c>
      <c r="Q24" s="2">
        <v>44286</v>
      </c>
      <c r="R24">
        <v>9.7000000000000003E-2</v>
      </c>
      <c r="S24" s="2">
        <v>44286</v>
      </c>
      <c r="T24">
        <v>0.84350000000000003</v>
      </c>
    </row>
    <row r="25" spans="1:20" x14ac:dyDescent="0.25">
      <c r="A25" s="2">
        <v>44255</v>
      </c>
      <c r="B25">
        <v>0.12695000000000001</v>
      </c>
      <c r="C25" s="2">
        <v>44255</v>
      </c>
      <c r="D25" s="1">
        <v>1.4057500000000001</v>
      </c>
      <c r="E25" s="2">
        <v>44255</v>
      </c>
      <c r="F25">
        <v>-0.77500000000000002</v>
      </c>
      <c r="G25" s="2">
        <v>44255</v>
      </c>
      <c r="H25">
        <v>-0.23449999999999999</v>
      </c>
      <c r="I25" s="2">
        <v>44255</v>
      </c>
      <c r="J25">
        <v>-0.66900000000000004</v>
      </c>
      <c r="K25" s="2">
        <v>44255</v>
      </c>
      <c r="L25">
        <v>-0.25750000000000001</v>
      </c>
      <c r="M25" s="2">
        <v>44255</v>
      </c>
      <c r="N25">
        <v>0.127</v>
      </c>
      <c r="O25" s="2">
        <v>44255</v>
      </c>
      <c r="P25">
        <v>1.7569999999999999</v>
      </c>
      <c r="Q25" s="2">
        <v>44255</v>
      </c>
      <c r="R25">
        <v>0.11650000000000001</v>
      </c>
      <c r="S25" s="2">
        <v>44255</v>
      </c>
      <c r="T25">
        <v>0.81899999999999995</v>
      </c>
    </row>
    <row r="26" spans="1:20" x14ac:dyDescent="0.25">
      <c r="A26" s="2">
        <v>44227</v>
      </c>
      <c r="B26">
        <v>0.1103</v>
      </c>
      <c r="C26" s="2">
        <v>44227</v>
      </c>
      <c r="D26" s="1">
        <v>1.06975</v>
      </c>
      <c r="E26" s="2">
        <v>44227</v>
      </c>
      <c r="F26">
        <v>-0.81399999999999995</v>
      </c>
      <c r="G26" s="2">
        <v>44227</v>
      </c>
      <c r="H26">
        <v>-0.46949999999999997</v>
      </c>
      <c r="I26" s="2">
        <v>44227</v>
      </c>
      <c r="J26">
        <v>-0.73350000000000004</v>
      </c>
      <c r="K26" s="2">
        <v>44227</v>
      </c>
      <c r="L26">
        <v>-0.52049999999999996</v>
      </c>
      <c r="M26" s="2">
        <v>44227</v>
      </c>
      <c r="N26">
        <v>0.114</v>
      </c>
      <c r="O26" s="2">
        <v>44227</v>
      </c>
      <c r="P26">
        <v>1.0920000000000001</v>
      </c>
      <c r="Q26" s="2">
        <v>44227</v>
      </c>
      <c r="R26">
        <v>-0.1105</v>
      </c>
      <c r="S26" s="2">
        <v>44227</v>
      </c>
      <c r="T26">
        <v>0.32900000000000001</v>
      </c>
    </row>
    <row r="27" spans="1:20" x14ac:dyDescent="0.25">
      <c r="A27" s="2">
        <v>44196</v>
      </c>
      <c r="B27">
        <v>0.12205000000000001</v>
      </c>
      <c r="C27" s="2">
        <v>44196</v>
      </c>
      <c r="D27">
        <v>0.91564999999999996</v>
      </c>
      <c r="E27" s="2">
        <v>44196</v>
      </c>
      <c r="F27">
        <v>-0.83350000000000002</v>
      </c>
      <c r="G27" s="2">
        <v>44196</v>
      </c>
      <c r="H27">
        <v>-0.52949999999999997</v>
      </c>
      <c r="I27" s="2">
        <v>44196</v>
      </c>
      <c r="J27">
        <v>-0.71299999999999997</v>
      </c>
      <c r="K27" s="2">
        <v>44196</v>
      </c>
      <c r="L27">
        <v>-0.57750000000000001</v>
      </c>
      <c r="M27" s="2">
        <v>44196</v>
      </c>
      <c r="N27">
        <v>7.3999999999999996E-2</v>
      </c>
      <c r="O27" s="2">
        <v>44196</v>
      </c>
      <c r="P27">
        <v>0.97799999999999998</v>
      </c>
      <c r="Q27" s="2">
        <v>44196</v>
      </c>
      <c r="R27">
        <v>-0.16800000000000001</v>
      </c>
      <c r="S27" s="2">
        <v>44196</v>
      </c>
      <c r="T27">
        <v>0.193</v>
      </c>
    </row>
    <row r="28" spans="1:20" x14ac:dyDescent="0.25">
      <c r="A28" s="2">
        <v>44165</v>
      </c>
      <c r="B28">
        <v>0.14949999999999999</v>
      </c>
      <c r="C28" s="2">
        <v>44165</v>
      </c>
      <c r="D28">
        <v>0.84140000000000004</v>
      </c>
      <c r="E28" s="2">
        <v>44165</v>
      </c>
      <c r="F28">
        <v>-0.78</v>
      </c>
      <c r="G28" s="2">
        <v>44165</v>
      </c>
      <c r="H28">
        <v>-0.48699999999999999</v>
      </c>
      <c r="I28" s="2">
        <v>44165</v>
      </c>
      <c r="J28">
        <v>-0.745</v>
      </c>
      <c r="K28" s="2">
        <v>44165</v>
      </c>
      <c r="L28">
        <v>-0.57299999999999995</v>
      </c>
      <c r="M28" s="2">
        <v>44165</v>
      </c>
      <c r="N28">
        <v>9.9000000000000005E-2</v>
      </c>
      <c r="O28" s="2">
        <v>44165</v>
      </c>
      <c r="P28">
        <v>0.89900000000000002</v>
      </c>
      <c r="Q28" s="2">
        <v>44165</v>
      </c>
      <c r="R28">
        <v>-3.0499999999999999E-2</v>
      </c>
      <c r="S28" s="2">
        <v>44165</v>
      </c>
      <c r="T28">
        <v>0.30299999999999999</v>
      </c>
    </row>
    <row r="29" spans="1:20" x14ac:dyDescent="0.25">
      <c r="A29" s="2">
        <v>44135</v>
      </c>
      <c r="B29">
        <v>0.15540000000000001</v>
      </c>
      <c r="C29" s="2">
        <v>44135</v>
      </c>
      <c r="D29">
        <v>0.87285000000000001</v>
      </c>
      <c r="E29" s="2">
        <v>44135</v>
      </c>
      <c r="F29">
        <v>-0.79800000000000004</v>
      </c>
      <c r="G29" s="2">
        <v>44135</v>
      </c>
      <c r="H29">
        <v>-0.55349999999999999</v>
      </c>
      <c r="I29" s="2">
        <v>44135</v>
      </c>
      <c r="J29">
        <v>-0.80100000000000005</v>
      </c>
      <c r="K29" s="2">
        <v>44135</v>
      </c>
      <c r="L29">
        <v>-0.627</v>
      </c>
      <c r="M29" s="2">
        <v>44135</v>
      </c>
      <c r="N29">
        <v>0.12</v>
      </c>
      <c r="O29" s="2">
        <v>44135</v>
      </c>
      <c r="P29">
        <v>0.82599999999999996</v>
      </c>
      <c r="Q29" s="2">
        <v>44135</v>
      </c>
      <c r="R29">
        <v>-3.6499999999999998E-2</v>
      </c>
      <c r="S29" s="2">
        <v>44135</v>
      </c>
      <c r="T29">
        <v>0.26</v>
      </c>
    </row>
    <row r="30" spans="1:20" x14ac:dyDescent="0.25">
      <c r="A30" s="2">
        <v>44104</v>
      </c>
      <c r="B30">
        <v>0.12989999999999999</v>
      </c>
      <c r="C30" s="2">
        <v>44104</v>
      </c>
      <c r="D30">
        <v>0.68484999999999996</v>
      </c>
      <c r="E30" s="2">
        <v>44104</v>
      </c>
      <c r="F30">
        <v>-0.82699999999999996</v>
      </c>
      <c r="G30" s="2">
        <v>44104</v>
      </c>
      <c r="H30">
        <v>-0.50949999999999995</v>
      </c>
      <c r="I30" s="2">
        <v>44104</v>
      </c>
      <c r="J30">
        <v>-0.70550000000000002</v>
      </c>
      <c r="K30" s="2">
        <v>44104</v>
      </c>
      <c r="L30">
        <v>-0.52149999999999996</v>
      </c>
      <c r="M30" s="2">
        <v>44104</v>
      </c>
      <c r="N30">
        <v>0.184</v>
      </c>
      <c r="O30" s="2">
        <v>44104</v>
      </c>
      <c r="P30">
        <v>0.85499999999999998</v>
      </c>
      <c r="Q30" s="2">
        <v>44104</v>
      </c>
      <c r="R30">
        <v>-2.6499999999999999E-2</v>
      </c>
      <c r="S30" s="2">
        <v>44104</v>
      </c>
      <c r="T30">
        <v>0.22950000000000001</v>
      </c>
    </row>
    <row r="31" spans="1:20" x14ac:dyDescent="0.25">
      <c r="A31" s="2">
        <v>44074</v>
      </c>
      <c r="B31">
        <v>0.13184999999999999</v>
      </c>
      <c r="C31" s="2">
        <v>44074</v>
      </c>
      <c r="D31">
        <v>0.7056</v>
      </c>
      <c r="E31" s="2">
        <v>44074</v>
      </c>
      <c r="F31">
        <v>-0.82450000000000001</v>
      </c>
      <c r="G31" s="2">
        <v>44074</v>
      </c>
      <c r="H31">
        <v>-0.435</v>
      </c>
      <c r="I31" s="2">
        <v>44074</v>
      </c>
      <c r="J31">
        <v>-0.65749999999999997</v>
      </c>
      <c r="K31" s="2">
        <v>44074</v>
      </c>
      <c r="L31">
        <v>-0.39900000000000002</v>
      </c>
      <c r="M31" s="2">
        <v>44074</v>
      </c>
      <c r="N31">
        <v>0.27</v>
      </c>
      <c r="O31" s="2">
        <v>44074</v>
      </c>
      <c r="P31">
        <v>0.98599999999999999</v>
      </c>
      <c r="Q31" s="2">
        <v>44074</v>
      </c>
      <c r="R31">
        <v>-6.3500000000000001E-2</v>
      </c>
      <c r="S31" s="2">
        <v>44074</v>
      </c>
      <c r="T31">
        <v>0.3105</v>
      </c>
    </row>
    <row r="32" spans="1:20" x14ac:dyDescent="0.25">
      <c r="A32" s="2">
        <v>44043</v>
      </c>
      <c r="B32">
        <v>0.10829999999999999</v>
      </c>
      <c r="C32" s="2">
        <v>44043</v>
      </c>
      <c r="D32">
        <v>0.53225</v>
      </c>
      <c r="E32" s="2">
        <v>44043</v>
      </c>
      <c r="F32">
        <v>-0.84850000000000003</v>
      </c>
      <c r="G32" s="2">
        <v>44043</v>
      </c>
      <c r="H32">
        <v>-0.56399999999999995</v>
      </c>
      <c r="I32" s="2">
        <v>44043</v>
      </c>
      <c r="J32">
        <v>-0.71950000000000003</v>
      </c>
      <c r="K32" s="2">
        <v>44043</v>
      </c>
      <c r="L32">
        <v>-0.53249999999999997</v>
      </c>
      <c r="M32" s="2">
        <v>44043</v>
      </c>
      <c r="N32">
        <v>0.27700000000000002</v>
      </c>
      <c r="O32" s="2">
        <v>44043</v>
      </c>
      <c r="P32">
        <v>0.83599999999999997</v>
      </c>
      <c r="Q32" s="2">
        <v>44043</v>
      </c>
      <c r="R32">
        <v>-8.0500000000000002E-2</v>
      </c>
      <c r="S32" s="2">
        <v>44043</v>
      </c>
      <c r="T32">
        <v>0.10199999999999999</v>
      </c>
    </row>
    <row r="33" spans="1:20" x14ac:dyDescent="0.25">
      <c r="A33" s="2">
        <v>44012</v>
      </c>
      <c r="B33">
        <v>0.15340000000000001</v>
      </c>
      <c r="C33" s="2">
        <v>44012</v>
      </c>
      <c r="D33">
        <v>0.65690000000000004</v>
      </c>
      <c r="E33" s="2">
        <v>44012</v>
      </c>
      <c r="F33">
        <v>-0.69699999999999995</v>
      </c>
      <c r="G33" s="2">
        <v>44012</v>
      </c>
      <c r="H33">
        <v>-0.46600000000000003</v>
      </c>
      <c r="I33" s="2">
        <v>44012</v>
      </c>
      <c r="J33">
        <v>-0.6925</v>
      </c>
      <c r="K33" s="2">
        <v>44012</v>
      </c>
      <c r="L33">
        <v>-0.45550000000000002</v>
      </c>
      <c r="M33" s="2">
        <v>44012</v>
      </c>
      <c r="N33">
        <v>0.27200000000000002</v>
      </c>
      <c r="O33" s="2">
        <v>44012</v>
      </c>
      <c r="P33">
        <v>0.88800000000000001</v>
      </c>
      <c r="Q33" s="2">
        <v>44012</v>
      </c>
      <c r="R33">
        <v>-0.09</v>
      </c>
      <c r="S33" s="2">
        <v>44012</v>
      </c>
      <c r="T33">
        <v>0.17</v>
      </c>
    </row>
    <row r="34" spans="1:20" x14ac:dyDescent="0.25">
      <c r="A34" s="2">
        <v>43982</v>
      </c>
      <c r="B34">
        <v>0.16320000000000001</v>
      </c>
      <c r="C34" s="2">
        <v>43982</v>
      </c>
      <c r="D34">
        <v>0.65180000000000005</v>
      </c>
      <c r="E34" s="2">
        <v>43982</v>
      </c>
      <c r="F34">
        <v>-0.71150000000000002</v>
      </c>
      <c r="G34" s="2">
        <v>43982</v>
      </c>
      <c r="H34">
        <v>-0.49249999999999999</v>
      </c>
      <c r="I34" s="2">
        <v>43982</v>
      </c>
      <c r="J34">
        <v>-0.65800000000000003</v>
      </c>
      <c r="K34" s="2">
        <v>43982</v>
      </c>
      <c r="L34">
        <v>-0.44950000000000001</v>
      </c>
      <c r="M34" s="2">
        <v>43982</v>
      </c>
      <c r="N34">
        <v>0.28100000000000003</v>
      </c>
      <c r="O34" s="2">
        <v>43982</v>
      </c>
      <c r="P34">
        <v>0.89200000000000002</v>
      </c>
      <c r="Q34" s="2">
        <v>43982</v>
      </c>
      <c r="R34">
        <v>-5.1499999999999997E-2</v>
      </c>
      <c r="S34" s="2">
        <v>43982</v>
      </c>
      <c r="T34">
        <v>0.183</v>
      </c>
    </row>
    <row r="35" spans="1:20" x14ac:dyDescent="0.25">
      <c r="A35" s="2">
        <v>43951</v>
      </c>
      <c r="B35">
        <v>0.20044999999999999</v>
      </c>
      <c r="C35" s="2">
        <v>43951</v>
      </c>
      <c r="D35">
        <v>0.64480000000000004</v>
      </c>
      <c r="E35" s="2">
        <v>43951</v>
      </c>
      <c r="F35">
        <v>-0.71350000000000002</v>
      </c>
      <c r="G35" s="2">
        <v>43951</v>
      </c>
      <c r="H35">
        <v>-0.56799999999999995</v>
      </c>
      <c r="I35" s="2">
        <v>43951</v>
      </c>
      <c r="J35">
        <v>-0.77549999999999997</v>
      </c>
      <c r="K35" s="2">
        <v>43951</v>
      </c>
      <c r="L35">
        <v>-0.59350000000000003</v>
      </c>
      <c r="M35" s="2">
        <v>43951</v>
      </c>
      <c r="N35">
        <v>0.23799999999999999</v>
      </c>
      <c r="O35" s="2">
        <v>43951</v>
      </c>
      <c r="P35">
        <v>0.92500000000000004</v>
      </c>
      <c r="Q35" s="2">
        <v>43951</v>
      </c>
      <c r="R35">
        <v>3.5000000000000001E-3</v>
      </c>
      <c r="S35" s="2">
        <v>43951</v>
      </c>
      <c r="T35">
        <v>0.22500000000000001</v>
      </c>
    </row>
    <row r="36" spans="1:20" x14ac:dyDescent="0.25">
      <c r="A36" s="2">
        <v>43921</v>
      </c>
      <c r="B36">
        <v>0.25045000000000001</v>
      </c>
      <c r="C36" s="2">
        <v>43921</v>
      </c>
      <c r="D36">
        <v>0.66635</v>
      </c>
      <c r="E36" s="2">
        <v>43921</v>
      </c>
      <c r="F36">
        <v>-0.66300000000000003</v>
      </c>
      <c r="G36" s="2">
        <v>43921</v>
      </c>
      <c r="H36">
        <v>-0.38350000000000001</v>
      </c>
      <c r="I36" s="2">
        <v>43921</v>
      </c>
      <c r="J36">
        <v>-0.69099999999999995</v>
      </c>
      <c r="K36" s="2">
        <v>43921</v>
      </c>
      <c r="L36">
        <v>-0.47349999999999998</v>
      </c>
      <c r="M36" s="2">
        <v>43921</v>
      </c>
      <c r="N36">
        <v>0.23100000000000001</v>
      </c>
      <c r="O36" s="2">
        <v>43921</v>
      </c>
      <c r="P36">
        <v>0.8085</v>
      </c>
      <c r="Q36" s="2">
        <v>43921</v>
      </c>
      <c r="R36">
        <v>0.1235</v>
      </c>
      <c r="S36" s="2">
        <v>43921</v>
      </c>
      <c r="T36">
        <v>0.35299999999999998</v>
      </c>
    </row>
    <row r="37" spans="1:20" x14ac:dyDescent="0.25">
      <c r="A37" s="2">
        <v>43890</v>
      </c>
      <c r="B37">
        <v>0.92884999999999995</v>
      </c>
      <c r="C37" s="2">
        <v>43890</v>
      </c>
      <c r="D37">
        <v>1.1625000000000001</v>
      </c>
      <c r="E37" s="2">
        <v>43890</v>
      </c>
      <c r="F37">
        <v>-0.88149999999999995</v>
      </c>
      <c r="G37" s="2">
        <v>43890</v>
      </c>
      <c r="H37">
        <v>-0.90700000000000003</v>
      </c>
      <c r="I37" s="2">
        <v>43890</v>
      </c>
      <c r="J37">
        <v>-0.77649999999999997</v>
      </c>
      <c r="K37" s="2">
        <v>43890</v>
      </c>
      <c r="L37">
        <v>-0.61099999999999999</v>
      </c>
      <c r="M37" s="2">
        <v>43890</v>
      </c>
      <c r="N37">
        <v>0.5615</v>
      </c>
      <c r="O37" s="2">
        <v>43890</v>
      </c>
      <c r="P37">
        <v>0.84099999999999997</v>
      </c>
      <c r="Q37" s="2">
        <v>43890</v>
      </c>
      <c r="R37">
        <v>0.309</v>
      </c>
      <c r="S37" s="2">
        <v>43890</v>
      </c>
      <c r="T37">
        <v>0.4375</v>
      </c>
    </row>
    <row r="38" spans="1:20" x14ac:dyDescent="0.25">
      <c r="A38" s="2">
        <v>43861</v>
      </c>
      <c r="B38">
        <v>1.3181499999999999</v>
      </c>
      <c r="C38" s="2">
        <v>43861</v>
      </c>
      <c r="D38">
        <v>1.5042500000000001</v>
      </c>
      <c r="E38" s="2">
        <v>43861</v>
      </c>
      <c r="F38">
        <v>-0.79149999999999998</v>
      </c>
      <c r="G38" s="2">
        <v>43861</v>
      </c>
      <c r="H38">
        <v>-0.78949999999999998</v>
      </c>
      <c r="I38" s="2">
        <v>43861</v>
      </c>
      <c r="J38">
        <v>-0.67249999999999999</v>
      </c>
      <c r="K38" s="2">
        <v>43861</v>
      </c>
      <c r="L38">
        <v>-0.4355</v>
      </c>
      <c r="M38" s="2">
        <v>43861</v>
      </c>
      <c r="N38">
        <v>0.65149999999999997</v>
      </c>
      <c r="O38" s="2">
        <v>43861</v>
      </c>
      <c r="P38">
        <v>0.95350000000000001</v>
      </c>
      <c r="Q38" s="2">
        <v>43861</v>
      </c>
      <c r="R38">
        <v>0.502</v>
      </c>
      <c r="S38" s="2">
        <v>43861</v>
      </c>
      <c r="T38">
        <v>0.52300000000000002</v>
      </c>
    </row>
    <row r="39" spans="1:20" x14ac:dyDescent="0.25">
      <c r="A39" s="2">
        <v>43830</v>
      </c>
      <c r="B39">
        <v>1.5680499999999999</v>
      </c>
      <c r="C39" s="2">
        <v>43830</v>
      </c>
      <c r="D39">
        <v>1.91835</v>
      </c>
      <c r="E39" s="2">
        <v>43830</v>
      </c>
      <c r="F39">
        <v>-0.78749999999999998</v>
      </c>
      <c r="G39" s="2">
        <v>43830</v>
      </c>
      <c r="H39">
        <v>-0.50149999999999995</v>
      </c>
      <c r="I39" s="2">
        <v>43830</v>
      </c>
      <c r="J39">
        <v>-0.61699999999999999</v>
      </c>
      <c r="K39" s="2">
        <v>43830</v>
      </c>
      <c r="L39">
        <v>-0.188</v>
      </c>
      <c r="M39" s="2">
        <v>43830</v>
      </c>
      <c r="N39">
        <v>0.92549999999999999</v>
      </c>
      <c r="O39" s="2">
        <v>43830</v>
      </c>
      <c r="P39">
        <v>1.3665</v>
      </c>
      <c r="Q39" s="2">
        <v>43830</v>
      </c>
      <c r="R39">
        <v>0.52400000000000002</v>
      </c>
      <c r="S39" s="2">
        <v>43830</v>
      </c>
      <c r="T39">
        <v>0.82150000000000001</v>
      </c>
    </row>
    <row r="40" spans="1:20" x14ac:dyDescent="0.25">
      <c r="A40" s="2">
        <v>43799</v>
      </c>
      <c r="B40">
        <v>1.60985</v>
      </c>
      <c r="C40" s="2">
        <v>43799</v>
      </c>
      <c r="D40">
        <v>1.77315</v>
      </c>
      <c r="E40" s="2">
        <v>43799</v>
      </c>
      <c r="F40">
        <v>-0.8115</v>
      </c>
      <c r="G40" s="2">
        <v>43799</v>
      </c>
      <c r="H40">
        <v>-0.64249999999999996</v>
      </c>
      <c r="I40" s="2">
        <v>43799</v>
      </c>
      <c r="J40">
        <v>-0.63500000000000001</v>
      </c>
      <c r="K40" s="2">
        <v>43799</v>
      </c>
      <c r="L40">
        <v>-0.36199999999999999</v>
      </c>
      <c r="M40" s="2">
        <v>43799</v>
      </c>
      <c r="N40">
        <v>0.67449999999999999</v>
      </c>
      <c r="O40" s="2">
        <v>43799</v>
      </c>
      <c r="P40">
        <v>1.0195000000000001</v>
      </c>
      <c r="Q40" s="2">
        <v>43799</v>
      </c>
      <c r="R40">
        <v>0.54049999999999998</v>
      </c>
      <c r="S40" s="2">
        <v>43799</v>
      </c>
      <c r="T40">
        <v>0.69650000000000001</v>
      </c>
    </row>
    <row r="41" spans="1:20" x14ac:dyDescent="0.25">
      <c r="A41" s="2">
        <v>43769</v>
      </c>
      <c r="B41">
        <v>1.5239</v>
      </c>
      <c r="C41" s="2">
        <v>43769</v>
      </c>
      <c r="D41">
        <v>1.68665</v>
      </c>
      <c r="E41" s="2">
        <v>43769</v>
      </c>
      <c r="F41">
        <v>-0.80549999999999999</v>
      </c>
      <c r="G41" s="2">
        <v>43769</v>
      </c>
      <c r="H41">
        <v>-0.58750000000000002</v>
      </c>
      <c r="I41" s="2">
        <v>43769</v>
      </c>
      <c r="J41">
        <v>-0.67300000000000004</v>
      </c>
      <c r="K41" s="2">
        <v>43769</v>
      </c>
      <c r="L41">
        <v>-0.40649999999999997</v>
      </c>
      <c r="M41" s="2">
        <v>43769</v>
      </c>
      <c r="N41">
        <v>0.84250000000000003</v>
      </c>
      <c r="O41" s="2">
        <v>43769</v>
      </c>
      <c r="P41">
        <v>1.1399999999999999</v>
      </c>
      <c r="Q41" s="2">
        <v>43769</v>
      </c>
      <c r="R41">
        <v>0.50349999999999995</v>
      </c>
      <c r="S41" s="2">
        <v>43769</v>
      </c>
      <c r="T41">
        <v>0.62849999999999995</v>
      </c>
    </row>
    <row r="42" spans="1:20" x14ac:dyDescent="0.25">
      <c r="A42" s="2">
        <v>43738</v>
      </c>
      <c r="B42">
        <v>1.6247</v>
      </c>
      <c r="C42" s="2">
        <v>43738</v>
      </c>
      <c r="D42">
        <v>1.6671499999999999</v>
      </c>
      <c r="E42" s="2">
        <v>43738</v>
      </c>
      <c r="F42">
        <v>-0.90900000000000003</v>
      </c>
      <c r="G42" s="2">
        <v>43738</v>
      </c>
      <c r="H42">
        <v>-0.77749999999999997</v>
      </c>
      <c r="I42" s="2">
        <v>43738</v>
      </c>
      <c r="J42">
        <v>-0.76349999999999996</v>
      </c>
      <c r="K42" s="2">
        <v>43738</v>
      </c>
      <c r="L42">
        <v>-0.57499999999999996</v>
      </c>
      <c r="M42" s="2">
        <v>43738</v>
      </c>
      <c r="N42">
        <v>0.72950000000000004</v>
      </c>
      <c r="O42" s="2">
        <v>43738</v>
      </c>
      <c r="P42">
        <v>0.96499999999999997</v>
      </c>
      <c r="Q42" s="2">
        <v>43738</v>
      </c>
      <c r="R42">
        <v>0.36149999999999999</v>
      </c>
      <c r="S42" s="2">
        <v>43738</v>
      </c>
      <c r="T42">
        <v>0.48299999999999998</v>
      </c>
    </row>
    <row r="43" spans="1:20" x14ac:dyDescent="0.25">
      <c r="A43" s="2">
        <v>43708</v>
      </c>
      <c r="B43">
        <v>1.508</v>
      </c>
      <c r="C43" s="2">
        <v>43708</v>
      </c>
      <c r="D43">
        <v>1.49855</v>
      </c>
      <c r="E43" s="2">
        <v>43708</v>
      </c>
      <c r="F43">
        <v>-1.1445000000000001</v>
      </c>
      <c r="G43" s="2">
        <v>43708</v>
      </c>
      <c r="H43">
        <v>-1.042</v>
      </c>
      <c r="I43" s="2">
        <v>43708</v>
      </c>
      <c r="J43">
        <v>-0.92849999999999999</v>
      </c>
      <c r="K43" s="2">
        <v>43708</v>
      </c>
      <c r="L43">
        <v>-0.70399999999999996</v>
      </c>
      <c r="M43" s="2">
        <v>43708</v>
      </c>
      <c r="N43">
        <v>0.71899999999999997</v>
      </c>
      <c r="O43" s="2">
        <v>43708</v>
      </c>
      <c r="P43">
        <v>0.88900000000000001</v>
      </c>
      <c r="Q43" s="2">
        <v>43708</v>
      </c>
      <c r="R43">
        <v>0.39</v>
      </c>
      <c r="S43" s="2">
        <v>43708</v>
      </c>
      <c r="T43">
        <v>0.47599999999999998</v>
      </c>
    </row>
    <row r="44" spans="1:20" x14ac:dyDescent="0.25">
      <c r="A44" s="2">
        <v>43677</v>
      </c>
      <c r="B44">
        <v>1.8661000000000001</v>
      </c>
      <c r="C44" s="2">
        <v>43677</v>
      </c>
      <c r="D44">
        <v>2.0066000000000002</v>
      </c>
      <c r="E44" s="2">
        <v>43677</v>
      </c>
      <c r="F44">
        <v>-1.0545</v>
      </c>
      <c r="G44" s="2">
        <v>43677</v>
      </c>
      <c r="H44">
        <v>-0.77649999999999997</v>
      </c>
      <c r="I44" s="2">
        <v>43677</v>
      </c>
      <c r="J44">
        <v>-0.78400000000000003</v>
      </c>
      <c r="K44" s="2">
        <v>43677</v>
      </c>
      <c r="L44">
        <v>-0.44450000000000001</v>
      </c>
      <c r="M44" s="2">
        <v>43677</v>
      </c>
      <c r="N44">
        <v>0.85450000000000004</v>
      </c>
      <c r="O44" s="2">
        <v>43677</v>
      </c>
      <c r="P44">
        <v>1.2004999999999999</v>
      </c>
      <c r="Q44" s="2">
        <v>43677</v>
      </c>
      <c r="R44">
        <v>0.42199999999999999</v>
      </c>
      <c r="S44" s="2">
        <v>43677</v>
      </c>
      <c r="T44">
        <v>0.60750000000000004</v>
      </c>
    </row>
    <row r="45" spans="1:20" x14ac:dyDescent="0.25">
      <c r="A45" s="2">
        <v>43646</v>
      </c>
      <c r="B45">
        <v>1.7548999999999999</v>
      </c>
      <c r="C45" s="2">
        <v>43646</v>
      </c>
      <c r="D45">
        <v>2.0059499999999999</v>
      </c>
      <c r="E45" s="2">
        <v>43646</v>
      </c>
      <c r="F45">
        <v>-0.93700000000000006</v>
      </c>
      <c r="G45" s="2">
        <v>43646</v>
      </c>
      <c r="H45">
        <v>-0.55149999999999999</v>
      </c>
      <c r="I45" s="2">
        <v>43646</v>
      </c>
      <c r="J45">
        <v>-0.745</v>
      </c>
      <c r="K45" s="2">
        <v>43646</v>
      </c>
      <c r="L45">
        <v>-0.32950000000000002</v>
      </c>
      <c r="M45" s="2">
        <v>43646</v>
      </c>
      <c r="N45">
        <v>0.96550000000000002</v>
      </c>
      <c r="O45" s="2">
        <v>43646</v>
      </c>
      <c r="P45">
        <v>1.3169999999999999</v>
      </c>
      <c r="Q45" s="2">
        <v>43646</v>
      </c>
      <c r="R45">
        <v>0.60899999999999999</v>
      </c>
      <c r="S45" s="2">
        <v>43646</v>
      </c>
      <c r="T45">
        <v>0.83050000000000002</v>
      </c>
    </row>
    <row r="46" spans="1:20" x14ac:dyDescent="0.25">
      <c r="A46" s="2">
        <v>43616</v>
      </c>
      <c r="B46">
        <v>1.9231</v>
      </c>
      <c r="C46" s="2">
        <v>43616</v>
      </c>
      <c r="D46">
        <v>2.1323500000000002</v>
      </c>
      <c r="E46" s="2">
        <v>43616</v>
      </c>
      <c r="F46">
        <v>-0.83350000000000002</v>
      </c>
      <c r="G46" s="2">
        <v>43616</v>
      </c>
      <c r="H46">
        <v>-0.4975</v>
      </c>
      <c r="I46" s="2">
        <v>43616</v>
      </c>
      <c r="J46">
        <v>-0.67100000000000004</v>
      </c>
      <c r="K46" s="2">
        <v>43616</v>
      </c>
      <c r="L46">
        <v>-0.20399999999999999</v>
      </c>
      <c r="M46" s="2">
        <v>43616</v>
      </c>
      <c r="N46">
        <v>1.1165</v>
      </c>
      <c r="O46" s="2">
        <v>43616</v>
      </c>
      <c r="P46">
        <v>1.4735</v>
      </c>
      <c r="Q46" s="2">
        <v>43616</v>
      </c>
      <c r="R46">
        <v>0.59650000000000003</v>
      </c>
      <c r="S46" s="2">
        <v>43616</v>
      </c>
      <c r="T46">
        <v>0.88600000000000001</v>
      </c>
    </row>
    <row r="47" spans="1:20" x14ac:dyDescent="0.25">
      <c r="A47" s="2">
        <v>43585</v>
      </c>
      <c r="B47">
        <v>2.2639999999999998</v>
      </c>
      <c r="C47" s="2">
        <v>43585</v>
      </c>
      <c r="D47">
        <v>2.5026999999999999</v>
      </c>
      <c r="E47" s="2">
        <v>43585</v>
      </c>
      <c r="F47">
        <v>-0.78200000000000003</v>
      </c>
      <c r="G47" s="2">
        <v>43585</v>
      </c>
      <c r="H47">
        <v>-0.32300000000000001</v>
      </c>
      <c r="I47" s="2">
        <v>43585</v>
      </c>
      <c r="J47">
        <v>-0.60399999999999998</v>
      </c>
      <c r="K47" s="2">
        <v>43585</v>
      </c>
      <c r="L47">
        <v>1.2E-2</v>
      </c>
      <c r="M47" s="2">
        <v>43585</v>
      </c>
      <c r="N47">
        <v>1.339</v>
      </c>
      <c r="O47" s="2">
        <v>43585</v>
      </c>
      <c r="P47">
        <v>1.8005</v>
      </c>
      <c r="Q47" s="2">
        <v>43585</v>
      </c>
      <c r="R47">
        <v>0.75349999999999995</v>
      </c>
      <c r="S47" s="2">
        <v>43585</v>
      </c>
      <c r="T47">
        <v>1.1839999999999999</v>
      </c>
    </row>
    <row r="48" spans="1:20" x14ac:dyDescent="0.25">
      <c r="A48" s="2">
        <v>43555</v>
      </c>
      <c r="B48">
        <v>2.2639999999999998</v>
      </c>
      <c r="C48" s="2">
        <v>43555</v>
      </c>
      <c r="D48">
        <v>2.4058999999999999</v>
      </c>
      <c r="E48" s="2">
        <v>43555</v>
      </c>
      <c r="F48">
        <v>-0.84099999999999997</v>
      </c>
      <c r="G48" s="2">
        <v>43555</v>
      </c>
      <c r="H48">
        <v>-0.40200000000000002</v>
      </c>
      <c r="I48" s="2">
        <v>43555</v>
      </c>
      <c r="J48">
        <v>-0.61450000000000005</v>
      </c>
      <c r="K48" s="2">
        <v>43555</v>
      </c>
      <c r="L48">
        <v>-7.3999999999999996E-2</v>
      </c>
      <c r="M48" s="2">
        <v>43555</v>
      </c>
      <c r="N48">
        <v>1.4604999999999999</v>
      </c>
      <c r="O48" s="2">
        <v>43555</v>
      </c>
      <c r="P48">
        <v>1.7725</v>
      </c>
      <c r="Q48" s="2">
        <v>43555</v>
      </c>
      <c r="R48">
        <v>0.626</v>
      </c>
      <c r="S48" s="2">
        <v>43555</v>
      </c>
      <c r="T48">
        <v>0.99399999999999999</v>
      </c>
    </row>
    <row r="49" spans="1:20" x14ac:dyDescent="0.25">
      <c r="A49" s="2">
        <v>43524</v>
      </c>
      <c r="B49">
        <v>2.51715</v>
      </c>
      <c r="C49" s="2">
        <v>43524</v>
      </c>
      <c r="D49">
        <v>2.7159</v>
      </c>
      <c r="E49" s="2">
        <v>43524</v>
      </c>
      <c r="F49">
        <v>-0.77249999999999996</v>
      </c>
      <c r="G49" s="2">
        <v>43524</v>
      </c>
      <c r="H49">
        <v>-0.26650000000000001</v>
      </c>
      <c r="I49" s="2">
        <v>43524</v>
      </c>
      <c r="J49">
        <v>-0.54300000000000004</v>
      </c>
      <c r="K49" s="2">
        <v>43524</v>
      </c>
      <c r="L49">
        <v>0.18099999999999999</v>
      </c>
      <c r="M49" s="2">
        <v>43524</v>
      </c>
      <c r="N49">
        <v>1.7075</v>
      </c>
      <c r="O49" s="2">
        <v>43524</v>
      </c>
      <c r="P49">
        <v>2.1019999999999999</v>
      </c>
      <c r="Q49" s="2">
        <v>43524</v>
      </c>
      <c r="R49">
        <v>0.82399999999999995</v>
      </c>
      <c r="S49" s="2">
        <v>43524</v>
      </c>
      <c r="T49">
        <v>1.3005</v>
      </c>
    </row>
    <row r="50" spans="1:20" x14ac:dyDescent="0.25">
      <c r="A50" s="2">
        <v>43496</v>
      </c>
      <c r="B50">
        <v>2.4617</v>
      </c>
      <c r="C50" s="2">
        <v>43496</v>
      </c>
      <c r="D50">
        <v>2.6318999999999999</v>
      </c>
      <c r="E50" s="2">
        <v>43496</v>
      </c>
      <c r="F50">
        <v>-0.79300000000000004</v>
      </c>
      <c r="G50" s="2">
        <v>43496</v>
      </c>
      <c r="H50">
        <v>-0.27500000000000002</v>
      </c>
      <c r="I50" s="2">
        <v>43496</v>
      </c>
      <c r="J50">
        <v>-0.56950000000000001</v>
      </c>
      <c r="K50" s="2">
        <v>43496</v>
      </c>
      <c r="L50">
        <v>0.14799999999999999</v>
      </c>
      <c r="M50" s="2">
        <v>43496</v>
      </c>
      <c r="N50">
        <v>1.8414999999999999</v>
      </c>
      <c r="O50" s="2">
        <v>43496</v>
      </c>
      <c r="P50">
        <v>2.23</v>
      </c>
      <c r="Q50" s="2">
        <v>43496</v>
      </c>
      <c r="R50">
        <v>0.747</v>
      </c>
      <c r="S50" s="2">
        <v>43496</v>
      </c>
      <c r="T50">
        <v>1.218</v>
      </c>
    </row>
    <row r="51" spans="1:20" x14ac:dyDescent="0.25">
      <c r="A51" s="2">
        <v>43465</v>
      </c>
      <c r="B51">
        <v>2.4939</v>
      </c>
      <c r="C51" s="2">
        <v>43465</v>
      </c>
      <c r="D51">
        <v>2.6842000000000001</v>
      </c>
      <c r="E51" s="2">
        <v>43465</v>
      </c>
      <c r="F51">
        <v>-0.83250000000000002</v>
      </c>
      <c r="G51" s="2">
        <v>43465</v>
      </c>
      <c r="H51">
        <v>-0.19550000000000001</v>
      </c>
      <c r="I51" s="2">
        <v>43465</v>
      </c>
      <c r="J51">
        <v>-0.61550000000000005</v>
      </c>
      <c r="K51" s="2">
        <v>43465</v>
      </c>
      <c r="L51">
        <v>0.24149999999999999</v>
      </c>
      <c r="M51" s="2">
        <v>43465</v>
      </c>
      <c r="N51">
        <v>1.8945000000000001</v>
      </c>
      <c r="O51" s="2">
        <v>43465</v>
      </c>
      <c r="P51">
        <v>2.3184999999999998</v>
      </c>
      <c r="Q51" s="2">
        <v>43465</v>
      </c>
      <c r="R51">
        <v>0.74950000000000006</v>
      </c>
      <c r="S51" s="2">
        <v>43465</v>
      </c>
      <c r="T51">
        <v>1.2675000000000001</v>
      </c>
    </row>
    <row r="52" spans="1:20" x14ac:dyDescent="0.25">
      <c r="A52" s="2">
        <v>43434</v>
      </c>
      <c r="B52">
        <v>2.7955999999999999</v>
      </c>
      <c r="C52" s="2">
        <v>43434</v>
      </c>
      <c r="D52">
        <v>2.9923999999999999</v>
      </c>
      <c r="E52" s="2">
        <v>43434</v>
      </c>
      <c r="F52">
        <v>-0.78549999999999998</v>
      </c>
      <c r="G52" s="2">
        <v>43434</v>
      </c>
      <c r="H52">
        <v>-0.13250000000000001</v>
      </c>
      <c r="I52" s="2">
        <v>43434</v>
      </c>
      <c r="J52">
        <v>-0.60250000000000004</v>
      </c>
      <c r="K52" s="2">
        <v>43434</v>
      </c>
      <c r="L52">
        <v>0.3125</v>
      </c>
      <c r="M52" s="2">
        <v>43434</v>
      </c>
      <c r="N52">
        <v>1.9930000000000001</v>
      </c>
      <c r="O52" s="2">
        <v>43434</v>
      </c>
      <c r="P52">
        <v>2.5870000000000002</v>
      </c>
      <c r="Q52" s="2">
        <v>43434</v>
      </c>
      <c r="R52">
        <v>0.76200000000000001</v>
      </c>
      <c r="S52" s="2">
        <v>43434</v>
      </c>
      <c r="T52">
        <v>1.3614999999999999</v>
      </c>
    </row>
    <row r="53" spans="1:20" x14ac:dyDescent="0.25">
      <c r="A53" s="2">
        <v>43404</v>
      </c>
      <c r="B53">
        <v>2.8689</v>
      </c>
      <c r="C53" s="2">
        <v>43404</v>
      </c>
      <c r="D53">
        <v>3.14825</v>
      </c>
      <c r="E53" s="2">
        <v>43404</v>
      </c>
      <c r="F53">
        <v>-0.752</v>
      </c>
      <c r="G53" s="2">
        <v>43404</v>
      </c>
      <c r="H53">
        <v>-3.4500000000000003E-2</v>
      </c>
      <c r="I53" s="2">
        <v>43404</v>
      </c>
      <c r="J53">
        <v>-0.65834999999999999</v>
      </c>
      <c r="K53" s="2">
        <v>43404</v>
      </c>
      <c r="L53">
        <v>0.38400000000000001</v>
      </c>
      <c r="M53" s="2">
        <v>43404</v>
      </c>
      <c r="N53">
        <v>1.9695</v>
      </c>
      <c r="O53" s="2">
        <v>43404</v>
      </c>
      <c r="P53">
        <v>2.613</v>
      </c>
      <c r="Q53" s="2">
        <v>43404</v>
      </c>
      <c r="R53">
        <v>0.74199999999999999</v>
      </c>
      <c r="S53" s="2">
        <v>43404</v>
      </c>
      <c r="T53">
        <v>1.4345000000000001</v>
      </c>
    </row>
    <row r="54" spans="1:20" x14ac:dyDescent="0.25">
      <c r="A54" s="2">
        <v>43373</v>
      </c>
      <c r="B54">
        <v>2.8208500000000001</v>
      </c>
      <c r="C54" s="2">
        <v>43373</v>
      </c>
      <c r="D54">
        <v>3.0639500000000002</v>
      </c>
      <c r="E54" s="2">
        <v>43373</v>
      </c>
      <c r="F54">
        <v>-0.75249999999999995</v>
      </c>
      <c r="G54" s="2">
        <v>43373</v>
      </c>
      <c r="H54">
        <v>1.6500000000000001E-2</v>
      </c>
      <c r="I54" s="2">
        <v>43373</v>
      </c>
      <c r="J54">
        <v>-0.55159999999999998</v>
      </c>
      <c r="K54" s="2">
        <v>43373</v>
      </c>
      <c r="L54">
        <v>0.47</v>
      </c>
      <c r="M54" s="2">
        <v>43373</v>
      </c>
      <c r="N54">
        <v>2.0259999999999998</v>
      </c>
      <c r="O54" s="2">
        <v>43373</v>
      </c>
      <c r="P54">
        <v>2.6655000000000002</v>
      </c>
      <c r="Q54" s="2">
        <v>43373</v>
      </c>
      <c r="R54">
        <v>0.8175</v>
      </c>
      <c r="S54" s="2">
        <v>43373</v>
      </c>
      <c r="T54">
        <v>1.5714999999999999</v>
      </c>
    </row>
    <row r="55" spans="1:20" x14ac:dyDescent="0.25">
      <c r="A55" s="2">
        <v>43343</v>
      </c>
      <c r="B55">
        <v>2.6269499999999999</v>
      </c>
      <c r="C55" s="2">
        <v>43343</v>
      </c>
      <c r="D55">
        <v>2.8594499999999998</v>
      </c>
      <c r="E55" s="2">
        <v>43343</v>
      </c>
      <c r="F55">
        <v>-0.78249999999999997</v>
      </c>
      <c r="G55" s="2">
        <v>43343</v>
      </c>
      <c r="H55">
        <v>-0.11849999999999999</v>
      </c>
      <c r="I55" s="2">
        <v>43343</v>
      </c>
      <c r="J55">
        <v>-0.62485000000000002</v>
      </c>
      <c r="K55" s="2">
        <v>43343</v>
      </c>
      <c r="L55">
        <v>0.32750000000000001</v>
      </c>
      <c r="M55" s="2">
        <v>43343</v>
      </c>
      <c r="N55">
        <v>1.9584999999999999</v>
      </c>
      <c r="O55" s="2">
        <v>43343</v>
      </c>
      <c r="P55">
        <v>2.5190000000000001</v>
      </c>
      <c r="Q55" s="2">
        <v>43343</v>
      </c>
      <c r="R55">
        <v>0.72099999999999997</v>
      </c>
      <c r="S55" s="2">
        <v>43343</v>
      </c>
      <c r="T55">
        <v>1.427</v>
      </c>
    </row>
    <row r="56" spans="1:20" x14ac:dyDescent="0.25">
      <c r="A56" s="2">
        <v>43312</v>
      </c>
      <c r="B56">
        <v>2.6714500000000001</v>
      </c>
      <c r="C56" s="2">
        <v>43312</v>
      </c>
      <c r="D56">
        <v>2.96075</v>
      </c>
      <c r="E56" s="2">
        <v>43312</v>
      </c>
      <c r="F56">
        <v>-0.75049999999999994</v>
      </c>
      <c r="G56" s="2">
        <v>43312</v>
      </c>
      <c r="H56">
        <v>-2.9499999999999998E-2</v>
      </c>
      <c r="I56" s="2">
        <v>43312</v>
      </c>
      <c r="J56">
        <v>-0.58889999999999998</v>
      </c>
      <c r="K56" s="2">
        <v>43312</v>
      </c>
      <c r="L56">
        <v>0.441</v>
      </c>
      <c r="M56" s="2">
        <v>43312</v>
      </c>
      <c r="N56">
        <v>2.0145</v>
      </c>
      <c r="O56" s="2">
        <v>43312</v>
      </c>
      <c r="P56">
        <v>2.6665000000000001</v>
      </c>
      <c r="Q56" s="2">
        <v>43312</v>
      </c>
      <c r="R56">
        <v>0.76149999999999995</v>
      </c>
      <c r="S56" s="2">
        <v>43312</v>
      </c>
      <c r="T56">
        <v>1.3294999999999999</v>
      </c>
    </row>
    <row r="57" spans="1:20" x14ac:dyDescent="0.25">
      <c r="A57" s="2">
        <v>43281</v>
      </c>
      <c r="B57">
        <v>2.5303</v>
      </c>
      <c r="C57" s="2">
        <v>43281</v>
      </c>
      <c r="D57">
        <v>2.8592</v>
      </c>
      <c r="E57" s="2">
        <v>43281</v>
      </c>
      <c r="F57">
        <v>-0.77900000000000003</v>
      </c>
      <c r="G57" s="2">
        <v>43281</v>
      </c>
      <c r="H57">
        <v>-0.10299999999999999</v>
      </c>
      <c r="I57" s="2">
        <v>43281</v>
      </c>
      <c r="J57">
        <v>-0.69910000000000005</v>
      </c>
      <c r="K57" s="2">
        <v>43281</v>
      </c>
      <c r="L57">
        <v>0.29949999999999999</v>
      </c>
      <c r="M57" s="2">
        <v>43281</v>
      </c>
      <c r="N57">
        <v>1.9984999999999999</v>
      </c>
      <c r="O57" s="2">
        <v>43281</v>
      </c>
      <c r="P57">
        <v>2.637</v>
      </c>
      <c r="Q57" s="2">
        <v>43281</v>
      </c>
      <c r="R57">
        <v>0.71599999999999997</v>
      </c>
      <c r="S57" s="2">
        <v>43281</v>
      </c>
      <c r="T57">
        <v>1.2765</v>
      </c>
    </row>
    <row r="58" spans="1:20" x14ac:dyDescent="0.25">
      <c r="A58" s="2">
        <v>43251</v>
      </c>
      <c r="B58">
        <v>2.4335</v>
      </c>
      <c r="C58" s="2">
        <v>43251</v>
      </c>
      <c r="D58">
        <v>2.8595000000000002</v>
      </c>
      <c r="E58" s="2">
        <v>43251</v>
      </c>
      <c r="F58">
        <v>-0.85550000000000004</v>
      </c>
      <c r="G58" s="2">
        <v>43251</v>
      </c>
      <c r="H58">
        <v>-9.9000000000000005E-2</v>
      </c>
      <c r="I58" s="2">
        <v>43251</v>
      </c>
      <c r="J58">
        <v>-0.6915</v>
      </c>
      <c r="K58" s="2">
        <v>43251</v>
      </c>
      <c r="L58">
        <v>0.33750000000000002</v>
      </c>
      <c r="M58" s="2">
        <v>43251</v>
      </c>
      <c r="N58">
        <v>1.9724999999999999</v>
      </c>
      <c r="O58" s="2">
        <v>43251</v>
      </c>
      <c r="P58">
        <v>2.6520000000000001</v>
      </c>
      <c r="Q58" s="2">
        <v>43251</v>
      </c>
      <c r="R58">
        <v>0.60399999999999998</v>
      </c>
      <c r="S58" s="2">
        <v>43251</v>
      </c>
      <c r="T58">
        <v>1.2275</v>
      </c>
    </row>
    <row r="59" spans="1:20" x14ac:dyDescent="0.25">
      <c r="A59" s="2">
        <v>43220</v>
      </c>
      <c r="B59">
        <v>2.4899499999999999</v>
      </c>
      <c r="C59" s="2">
        <v>43220</v>
      </c>
      <c r="D59">
        <v>2.9540500000000001</v>
      </c>
      <c r="E59" s="2">
        <v>43220</v>
      </c>
      <c r="F59">
        <v>-0.76749999999999996</v>
      </c>
      <c r="G59" s="2">
        <v>43220</v>
      </c>
      <c r="H59">
        <v>6.2E-2</v>
      </c>
      <c r="I59" s="2">
        <v>43220</v>
      </c>
      <c r="J59">
        <v>-0.57779999999999998</v>
      </c>
      <c r="K59" s="2">
        <v>43220</v>
      </c>
      <c r="L59">
        <v>0.55900000000000005</v>
      </c>
      <c r="M59" s="2">
        <v>43220</v>
      </c>
      <c r="N59">
        <v>2.0535000000000001</v>
      </c>
      <c r="O59" s="2">
        <v>43220</v>
      </c>
      <c r="P59">
        <v>2.7795000000000001</v>
      </c>
      <c r="Q59" s="2">
        <v>43220</v>
      </c>
      <c r="R59">
        <v>0.76949999999999996</v>
      </c>
      <c r="S59" s="2">
        <v>43220</v>
      </c>
      <c r="T59">
        <v>1.4165000000000001</v>
      </c>
    </row>
    <row r="60" spans="1:20" x14ac:dyDescent="0.25">
      <c r="A60" s="2">
        <v>43190</v>
      </c>
      <c r="B60">
        <v>2.2681</v>
      </c>
      <c r="C60" s="2">
        <v>43190</v>
      </c>
      <c r="D60">
        <v>2.7397999999999998</v>
      </c>
      <c r="E60" s="2">
        <v>43190</v>
      </c>
      <c r="F60">
        <v>-0.96099999999999997</v>
      </c>
      <c r="G60" s="2">
        <v>43190</v>
      </c>
      <c r="H60">
        <v>1E-3</v>
      </c>
      <c r="I60" s="2">
        <v>43190</v>
      </c>
      <c r="J60">
        <v>-0.60019999999999996</v>
      </c>
      <c r="K60" s="2">
        <v>43190</v>
      </c>
      <c r="L60">
        <v>0.49149999999999999</v>
      </c>
      <c r="M60" s="2">
        <v>43190</v>
      </c>
      <c r="N60">
        <v>1.9970000000000001</v>
      </c>
      <c r="O60" s="2">
        <v>43190</v>
      </c>
      <c r="P60">
        <v>2.5724999999999998</v>
      </c>
      <c r="Q60" s="2">
        <v>43190</v>
      </c>
      <c r="R60">
        <v>0.8145</v>
      </c>
      <c r="S60" s="2">
        <v>43190</v>
      </c>
      <c r="T60">
        <v>1.3485</v>
      </c>
    </row>
    <row r="61" spans="1:20" x14ac:dyDescent="0.25">
      <c r="A61" s="2">
        <v>43159</v>
      </c>
      <c r="B61">
        <v>2.2559999999999998</v>
      </c>
      <c r="C61" s="2">
        <v>43159</v>
      </c>
      <c r="D61">
        <v>2.8633000000000002</v>
      </c>
      <c r="E61" s="2">
        <v>43159</v>
      </c>
      <c r="F61">
        <v>-0.91</v>
      </c>
      <c r="G61" s="2">
        <v>43159</v>
      </c>
      <c r="H61">
        <v>6.25E-2</v>
      </c>
      <c r="I61" s="2">
        <v>43159</v>
      </c>
      <c r="J61">
        <v>-0.53869999999999996</v>
      </c>
      <c r="K61" s="2">
        <v>43159</v>
      </c>
      <c r="L61">
        <v>0.65349999999999997</v>
      </c>
      <c r="M61" s="2">
        <v>43159</v>
      </c>
      <c r="N61">
        <v>1.9950000000000001</v>
      </c>
      <c r="O61" s="2">
        <v>43159</v>
      </c>
      <c r="P61">
        <v>2.7749999999999999</v>
      </c>
      <c r="Q61" s="2">
        <v>43159</v>
      </c>
      <c r="R61">
        <v>0.77300000000000002</v>
      </c>
      <c r="S61" s="2">
        <v>43159</v>
      </c>
      <c r="T61">
        <v>1.5</v>
      </c>
    </row>
    <row r="62" spans="1:20" x14ac:dyDescent="0.25">
      <c r="A62" s="2">
        <v>43131</v>
      </c>
      <c r="B62">
        <v>2.1465999999999998</v>
      </c>
      <c r="C62" s="2">
        <v>43131</v>
      </c>
      <c r="D62">
        <v>2.7115499999999999</v>
      </c>
      <c r="E62" s="2">
        <v>43131</v>
      </c>
      <c r="F62">
        <v>-0.86</v>
      </c>
      <c r="G62" s="2">
        <v>43131</v>
      </c>
      <c r="H62">
        <v>8.1500000000000003E-2</v>
      </c>
      <c r="I62" s="2">
        <v>43131</v>
      </c>
      <c r="J62">
        <v>-0.53449999999999998</v>
      </c>
      <c r="K62" s="2">
        <v>43131</v>
      </c>
      <c r="L62">
        <v>0.69350000000000001</v>
      </c>
      <c r="M62" s="2">
        <v>43131</v>
      </c>
      <c r="N62">
        <v>2.0495000000000001</v>
      </c>
      <c r="O62" s="2">
        <v>43131</v>
      </c>
      <c r="P62">
        <v>2.7885</v>
      </c>
      <c r="Q62" s="2">
        <v>43131</v>
      </c>
      <c r="R62">
        <v>0.65949999999999998</v>
      </c>
      <c r="S62" s="2">
        <v>43131</v>
      </c>
      <c r="T62">
        <v>1.51</v>
      </c>
    </row>
    <row r="63" spans="1:20" x14ac:dyDescent="0.25">
      <c r="A63" s="2">
        <v>43100</v>
      </c>
      <c r="B63">
        <v>1.885</v>
      </c>
      <c r="C63" s="2">
        <v>43100</v>
      </c>
      <c r="D63">
        <v>2.4045000000000001</v>
      </c>
      <c r="E63" s="2">
        <v>43100</v>
      </c>
      <c r="F63">
        <v>-0.79149999999999998</v>
      </c>
      <c r="G63" s="2">
        <v>43100</v>
      </c>
      <c r="H63">
        <v>-0.10100000000000001</v>
      </c>
      <c r="I63" s="2">
        <v>43100</v>
      </c>
      <c r="J63">
        <v>-0.63949999999999996</v>
      </c>
      <c r="K63" s="2">
        <v>43100</v>
      </c>
      <c r="L63">
        <v>0.42399999999999999</v>
      </c>
      <c r="M63" s="2">
        <v>43100</v>
      </c>
      <c r="N63">
        <v>1.9750000000000001</v>
      </c>
      <c r="O63" s="2">
        <v>43100</v>
      </c>
      <c r="P63">
        <v>2.6505000000000001</v>
      </c>
      <c r="Q63" s="2">
        <v>43100</v>
      </c>
      <c r="R63">
        <v>0.42899999999999999</v>
      </c>
      <c r="S63" s="2">
        <v>43100</v>
      </c>
      <c r="T63">
        <v>1.1845000000000001</v>
      </c>
    </row>
    <row r="64" spans="1:20" x14ac:dyDescent="0.25">
      <c r="A64" s="2">
        <v>43069</v>
      </c>
      <c r="B64">
        <v>1.788</v>
      </c>
      <c r="C64" s="2">
        <v>43069</v>
      </c>
      <c r="D64">
        <v>2.4140999999999999</v>
      </c>
      <c r="E64" s="2">
        <v>43069</v>
      </c>
      <c r="F64">
        <v>-0.92800000000000005</v>
      </c>
      <c r="G64" s="2">
        <v>43069</v>
      </c>
      <c r="H64">
        <v>-0.13700000000000001</v>
      </c>
      <c r="I64" s="2">
        <v>43069</v>
      </c>
      <c r="J64">
        <v>-0.69450000000000001</v>
      </c>
      <c r="K64" s="2">
        <v>43069</v>
      </c>
      <c r="L64">
        <v>0.36449999999999999</v>
      </c>
      <c r="M64" s="2">
        <v>43069</v>
      </c>
      <c r="N64">
        <v>1.744</v>
      </c>
      <c r="O64" s="2">
        <v>43069</v>
      </c>
      <c r="P64">
        <v>2.4994999999999998</v>
      </c>
      <c r="Q64" s="2">
        <v>43069</v>
      </c>
      <c r="R64">
        <v>0.51149999999999995</v>
      </c>
      <c r="S64" s="2">
        <v>43069</v>
      </c>
      <c r="T64">
        <v>1.329</v>
      </c>
    </row>
    <row r="65" spans="1:20" x14ac:dyDescent="0.25">
      <c r="A65" s="2">
        <v>43039</v>
      </c>
      <c r="B65">
        <v>1.5976999999999999</v>
      </c>
      <c r="C65" s="2">
        <v>43039</v>
      </c>
      <c r="D65">
        <v>2.3765999999999998</v>
      </c>
      <c r="E65" s="2">
        <v>43039</v>
      </c>
      <c r="F65">
        <v>-0.88749999999999996</v>
      </c>
      <c r="G65" s="2">
        <v>43039</v>
      </c>
      <c r="H65">
        <v>-8.8999999999999996E-2</v>
      </c>
      <c r="I65" s="2">
        <v>43039</v>
      </c>
      <c r="J65">
        <v>-0.755</v>
      </c>
      <c r="K65" s="2">
        <v>43039</v>
      </c>
      <c r="L65">
        <v>0.36149999999999999</v>
      </c>
      <c r="M65" s="2">
        <v>43039</v>
      </c>
      <c r="N65">
        <v>1.82</v>
      </c>
      <c r="O65" s="2">
        <v>43039</v>
      </c>
      <c r="P65">
        <v>2.67</v>
      </c>
      <c r="Q65" s="2">
        <v>43039</v>
      </c>
      <c r="R65">
        <v>0.45400000000000001</v>
      </c>
      <c r="S65" s="2">
        <v>43039</v>
      </c>
      <c r="T65">
        <v>1.331</v>
      </c>
    </row>
    <row r="66" spans="1:20" x14ac:dyDescent="0.25">
      <c r="A66" s="2">
        <v>43008</v>
      </c>
      <c r="B66">
        <v>1.4886999999999999</v>
      </c>
      <c r="C66" s="2">
        <v>43008</v>
      </c>
      <c r="D66">
        <v>2.3380999999999998</v>
      </c>
      <c r="E66" s="2">
        <v>43008</v>
      </c>
      <c r="F66">
        <v>-0.85</v>
      </c>
      <c r="G66" s="2">
        <v>43008</v>
      </c>
      <c r="H66">
        <v>-4.2500000000000003E-2</v>
      </c>
      <c r="I66" s="2">
        <v>43008</v>
      </c>
      <c r="J66">
        <v>-0.70099999999999996</v>
      </c>
      <c r="K66" s="2">
        <v>43008</v>
      </c>
      <c r="L66">
        <v>0.46050000000000002</v>
      </c>
      <c r="M66" s="2">
        <v>43008</v>
      </c>
      <c r="N66">
        <v>1.9530000000000001</v>
      </c>
      <c r="O66" s="2">
        <v>43008</v>
      </c>
      <c r="P66">
        <v>2.8304999999999998</v>
      </c>
      <c r="Q66" s="2">
        <v>43008</v>
      </c>
      <c r="R66">
        <v>0.44400000000000001</v>
      </c>
      <c r="S66" s="2">
        <v>43008</v>
      </c>
      <c r="T66">
        <v>1.3634999999999999</v>
      </c>
    </row>
    <row r="67" spans="1:20" x14ac:dyDescent="0.25">
      <c r="A67" s="2">
        <v>42978</v>
      </c>
      <c r="B67">
        <v>1.3274999999999999</v>
      </c>
      <c r="C67" s="2">
        <v>42978</v>
      </c>
      <c r="D67">
        <v>2.1196000000000002</v>
      </c>
      <c r="E67" s="2">
        <v>42978</v>
      </c>
      <c r="F67">
        <v>-0.86950000000000005</v>
      </c>
      <c r="G67" s="2">
        <v>42978</v>
      </c>
      <c r="H67">
        <v>-0.16850000000000001</v>
      </c>
      <c r="I67" s="2">
        <v>42978</v>
      </c>
      <c r="J67">
        <v>-0.74250000000000005</v>
      </c>
      <c r="K67" s="2">
        <v>42978</v>
      </c>
      <c r="L67">
        <v>0.35749999999999998</v>
      </c>
      <c r="M67" s="2">
        <v>42978</v>
      </c>
      <c r="N67">
        <v>1.8875</v>
      </c>
      <c r="O67" s="2">
        <v>42978</v>
      </c>
      <c r="P67">
        <v>2.7124999999999999</v>
      </c>
      <c r="Q67" s="2">
        <v>42978</v>
      </c>
      <c r="R67">
        <v>0.16950000000000001</v>
      </c>
      <c r="S67" s="2">
        <v>42978</v>
      </c>
      <c r="T67">
        <v>1.034</v>
      </c>
    </row>
    <row r="68" spans="1:20" x14ac:dyDescent="0.25">
      <c r="A68" s="2">
        <v>42947</v>
      </c>
      <c r="B68">
        <v>1.3531</v>
      </c>
      <c r="C68" s="2">
        <v>42947</v>
      </c>
      <c r="D68">
        <v>2.2951000000000001</v>
      </c>
      <c r="E68" s="2">
        <v>42947</v>
      </c>
      <c r="F68">
        <v>-0.78800000000000003</v>
      </c>
      <c r="G68" s="2">
        <v>42947</v>
      </c>
      <c r="H68">
        <v>1.9E-2</v>
      </c>
      <c r="I68" s="2">
        <v>42947</v>
      </c>
      <c r="J68">
        <v>-0.68799999999999994</v>
      </c>
      <c r="K68" s="2">
        <v>42947</v>
      </c>
      <c r="L68">
        <v>0.53149999999999997</v>
      </c>
      <c r="M68" s="2">
        <v>42947</v>
      </c>
      <c r="N68">
        <v>1.7989999999999999</v>
      </c>
      <c r="O68" s="2">
        <v>42947</v>
      </c>
      <c r="P68">
        <v>2.6825000000000001</v>
      </c>
      <c r="Q68" s="2">
        <v>42947</v>
      </c>
      <c r="R68">
        <v>0.26300000000000001</v>
      </c>
      <c r="S68" s="2">
        <v>42947</v>
      </c>
      <c r="T68">
        <v>1.2290000000000001</v>
      </c>
    </row>
    <row r="69" spans="1:20" x14ac:dyDescent="0.25">
      <c r="A69" s="2">
        <v>42916</v>
      </c>
      <c r="B69">
        <v>1.3835999999999999</v>
      </c>
      <c r="C69" s="2">
        <v>42916</v>
      </c>
      <c r="D69">
        <v>2.3028</v>
      </c>
      <c r="E69" s="2">
        <v>42916</v>
      </c>
      <c r="F69">
        <v>-0.82850000000000001</v>
      </c>
      <c r="G69" s="2">
        <v>42916</v>
      </c>
      <c r="H69">
        <v>-3.5999999999999997E-2</v>
      </c>
      <c r="I69" s="2">
        <v>42916</v>
      </c>
      <c r="J69">
        <v>-0.57850000000000001</v>
      </c>
      <c r="K69" s="2">
        <v>42916</v>
      </c>
      <c r="L69">
        <v>0.46400000000000002</v>
      </c>
      <c r="M69" s="2">
        <v>42916</v>
      </c>
      <c r="N69">
        <v>1.7304999999999999</v>
      </c>
      <c r="O69" s="2">
        <v>42916</v>
      </c>
      <c r="P69">
        <v>2.5905</v>
      </c>
      <c r="Q69" s="2">
        <v>42916</v>
      </c>
      <c r="R69">
        <v>0.34899999999999998</v>
      </c>
      <c r="S69" s="2">
        <v>42916</v>
      </c>
      <c r="T69">
        <v>1.2555000000000001</v>
      </c>
    </row>
    <row r="70" spans="1:20" x14ac:dyDescent="0.25">
      <c r="A70" s="2">
        <v>42886</v>
      </c>
      <c r="B70">
        <v>1.2838000000000001</v>
      </c>
      <c r="C70" s="2">
        <v>42886</v>
      </c>
      <c r="D70">
        <v>2.2054</v>
      </c>
      <c r="E70" s="2">
        <v>42886</v>
      </c>
      <c r="F70">
        <v>-0.94799999999999995</v>
      </c>
      <c r="G70" s="2">
        <v>42886</v>
      </c>
      <c r="H70">
        <v>-0.1925</v>
      </c>
      <c r="I70" s="2">
        <v>42886</v>
      </c>
      <c r="J70">
        <v>-0.72099999999999997</v>
      </c>
      <c r="K70" s="2">
        <v>42886</v>
      </c>
      <c r="L70">
        <v>0.307</v>
      </c>
      <c r="M70" s="2">
        <v>42886</v>
      </c>
      <c r="N70">
        <v>1.5409999999999999</v>
      </c>
      <c r="O70" s="2">
        <v>42886</v>
      </c>
      <c r="P70">
        <v>2.3824999999999998</v>
      </c>
      <c r="Q70" s="2">
        <v>42886</v>
      </c>
      <c r="R70">
        <v>0.121</v>
      </c>
      <c r="S70" s="2">
        <v>42886</v>
      </c>
      <c r="T70">
        <v>1.0469999999999999</v>
      </c>
    </row>
    <row r="71" spans="1:20" x14ac:dyDescent="0.25">
      <c r="A71" s="2">
        <v>42855</v>
      </c>
      <c r="B71">
        <v>1.2679</v>
      </c>
      <c r="C71" s="2">
        <v>42855</v>
      </c>
      <c r="D71">
        <v>2.2883</v>
      </c>
      <c r="E71" s="2">
        <v>42855</v>
      </c>
      <c r="F71">
        <v>-0.90849999999999997</v>
      </c>
      <c r="G71" s="2">
        <v>42855</v>
      </c>
      <c r="H71">
        <v>-0.13600000000000001</v>
      </c>
      <c r="I71" s="2">
        <v>42855</v>
      </c>
      <c r="J71">
        <v>-0.73950000000000005</v>
      </c>
      <c r="K71" s="2">
        <v>42855</v>
      </c>
      <c r="L71">
        <v>0.31950000000000001</v>
      </c>
      <c r="M71" s="2">
        <v>42855</v>
      </c>
      <c r="N71">
        <v>1.655</v>
      </c>
      <c r="O71" s="2">
        <v>42855</v>
      </c>
      <c r="P71">
        <v>2.5735000000000001</v>
      </c>
      <c r="Q71" s="2">
        <v>42855</v>
      </c>
      <c r="R71">
        <v>6.8500000000000005E-2</v>
      </c>
      <c r="S71" s="2">
        <v>42855</v>
      </c>
      <c r="T71">
        <v>1.0845</v>
      </c>
    </row>
    <row r="72" spans="1:20" x14ac:dyDescent="0.25">
      <c r="A72" s="2">
        <v>42825</v>
      </c>
      <c r="B72">
        <v>1.2599</v>
      </c>
      <c r="C72" s="2">
        <v>42825</v>
      </c>
      <c r="D72">
        <v>2.3883000000000001</v>
      </c>
      <c r="E72" s="2">
        <v>42825</v>
      </c>
      <c r="F72">
        <v>-0.89800000000000002</v>
      </c>
      <c r="G72" s="2">
        <v>42825</v>
      </c>
      <c r="H72">
        <v>-0.121</v>
      </c>
      <c r="I72" s="2">
        <v>42825</v>
      </c>
      <c r="J72">
        <v>-0.75049999999999994</v>
      </c>
      <c r="K72" s="2">
        <v>42825</v>
      </c>
      <c r="L72">
        <v>0.32750000000000001</v>
      </c>
      <c r="M72" s="2">
        <v>42825</v>
      </c>
      <c r="N72">
        <v>1.7645</v>
      </c>
      <c r="O72" s="2">
        <v>42825</v>
      </c>
      <c r="P72">
        <v>2.7054999999999998</v>
      </c>
      <c r="Q72" s="2">
        <v>42825</v>
      </c>
      <c r="R72">
        <v>0.11849999999999999</v>
      </c>
      <c r="S72" s="2">
        <v>42825</v>
      </c>
      <c r="T72">
        <v>1.1375</v>
      </c>
    </row>
    <row r="73" spans="1:20" x14ac:dyDescent="0.25">
      <c r="A73" s="2">
        <v>42794</v>
      </c>
      <c r="B73">
        <v>1.2620499999999999</v>
      </c>
      <c r="C73" s="2">
        <v>42794</v>
      </c>
      <c r="D73">
        <v>2.3961999999999999</v>
      </c>
      <c r="E73" s="2">
        <v>42794</v>
      </c>
      <c r="F73">
        <v>-1.0265</v>
      </c>
      <c r="G73" s="2">
        <v>42794</v>
      </c>
      <c r="H73">
        <v>-0.25700000000000001</v>
      </c>
      <c r="I73" s="2">
        <v>42794</v>
      </c>
      <c r="J73">
        <v>-0.90949999999999998</v>
      </c>
      <c r="K73" s="2">
        <v>42794</v>
      </c>
      <c r="L73">
        <v>0.20549999999999999</v>
      </c>
      <c r="M73" s="2">
        <v>42794</v>
      </c>
      <c r="N73">
        <v>1.8035000000000001</v>
      </c>
      <c r="O73" s="2">
        <v>42794</v>
      </c>
      <c r="P73">
        <v>2.7280000000000002</v>
      </c>
      <c r="Q73" s="2">
        <v>42794</v>
      </c>
      <c r="R73">
        <v>9.0499999999999997E-2</v>
      </c>
      <c r="S73" s="2">
        <v>42794</v>
      </c>
      <c r="T73">
        <v>1.149</v>
      </c>
    </row>
    <row r="74" spans="1:20" x14ac:dyDescent="0.25">
      <c r="A74" s="2">
        <v>42766</v>
      </c>
      <c r="B74">
        <v>1.2103999999999999</v>
      </c>
      <c r="C74" s="2">
        <v>42766</v>
      </c>
      <c r="D74">
        <v>2.4651000000000001</v>
      </c>
      <c r="E74" s="2">
        <v>42766</v>
      </c>
      <c r="F74">
        <v>-0.94899999999999995</v>
      </c>
      <c r="G74" s="2">
        <v>42766</v>
      </c>
      <c r="H74">
        <v>-8.8999999999999996E-2</v>
      </c>
      <c r="I74" s="2">
        <v>42766</v>
      </c>
      <c r="J74">
        <v>-0.71099999999999997</v>
      </c>
      <c r="K74" s="2">
        <v>42766</v>
      </c>
      <c r="L74">
        <v>0.434</v>
      </c>
      <c r="M74" s="2">
        <v>42766</v>
      </c>
      <c r="N74">
        <v>1.7989999999999999</v>
      </c>
      <c r="O74" s="2">
        <v>42766</v>
      </c>
      <c r="P74">
        <v>2.7195</v>
      </c>
      <c r="Q74" s="2">
        <v>42766</v>
      </c>
      <c r="R74">
        <v>0.1215</v>
      </c>
      <c r="S74" s="2">
        <v>42766</v>
      </c>
      <c r="T74">
        <v>1.415</v>
      </c>
    </row>
    <row r="75" spans="1:20" x14ac:dyDescent="0.25">
      <c r="A75" s="2">
        <v>42735</v>
      </c>
      <c r="B75">
        <v>1.1961999999999999</v>
      </c>
      <c r="C75" s="2">
        <v>42735</v>
      </c>
      <c r="D75">
        <v>2.4452500000000001</v>
      </c>
      <c r="E75" s="2">
        <v>42735</v>
      </c>
      <c r="F75">
        <v>-1.0415000000000001</v>
      </c>
      <c r="G75" s="2">
        <v>42735</v>
      </c>
      <c r="H75">
        <v>-0.224</v>
      </c>
      <c r="I75" s="2">
        <v>42735</v>
      </c>
      <c r="J75">
        <v>-0.79949999999999999</v>
      </c>
      <c r="K75" s="2">
        <v>42735</v>
      </c>
      <c r="L75">
        <v>0.20349999999999999</v>
      </c>
      <c r="M75" s="2">
        <v>42735</v>
      </c>
      <c r="N75">
        <v>1.9005000000000001</v>
      </c>
      <c r="O75" s="2">
        <v>42735</v>
      </c>
      <c r="P75">
        <v>2.7589999999999999</v>
      </c>
      <c r="Q75" s="2">
        <v>42735</v>
      </c>
      <c r="R75">
        <v>4.7E-2</v>
      </c>
      <c r="S75" s="2">
        <v>42735</v>
      </c>
      <c r="T75">
        <v>1.2364999999999999</v>
      </c>
    </row>
    <row r="76" spans="1:20" x14ac:dyDescent="0.25">
      <c r="A76" s="2">
        <v>42704</v>
      </c>
      <c r="B76">
        <v>1.117</v>
      </c>
      <c r="C76" s="2">
        <v>42704</v>
      </c>
      <c r="D76">
        <v>2.3881999999999999</v>
      </c>
      <c r="E76" s="2">
        <v>42704</v>
      </c>
      <c r="F76">
        <v>-1.0015000000000001</v>
      </c>
      <c r="G76" s="2">
        <v>42704</v>
      </c>
      <c r="H76">
        <v>-0.1875</v>
      </c>
      <c r="I76" s="2">
        <v>42704</v>
      </c>
      <c r="J76">
        <v>-0.73550000000000004</v>
      </c>
      <c r="K76" s="2">
        <v>42704</v>
      </c>
      <c r="L76">
        <v>0.27300000000000002</v>
      </c>
      <c r="M76" s="2">
        <v>42704</v>
      </c>
      <c r="N76">
        <v>1.8425</v>
      </c>
      <c r="O76" s="2">
        <v>42704</v>
      </c>
      <c r="P76">
        <v>2.7275</v>
      </c>
      <c r="Q76" s="2">
        <v>42704</v>
      </c>
      <c r="R76">
        <v>0.124</v>
      </c>
      <c r="S76" s="2">
        <v>42704</v>
      </c>
      <c r="T76">
        <v>1.415</v>
      </c>
    </row>
    <row r="77" spans="1:20" x14ac:dyDescent="0.25">
      <c r="A77" s="2">
        <v>42674</v>
      </c>
      <c r="B77">
        <v>0.84289999999999998</v>
      </c>
      <c r="C77" s="2">
        <v>42674</v>
      </c>
      <c r="D77">
        <v>1.8246</v>
      </c>
      <c r="E77" s="2">
        <v>42674</v>
      </c>
      <c r="F77">
        <v>-0.99199999999999999</v>
      </c>
      <c r="G77" s="2">
        <v>42674</v>
      </c>
      <c r="H77">
        <v>-0.42499999999999999</v>
      </c>
      <c r="I77" s="2">
        <v>42674</v>
      </c>
      <c r="J77">
        <v>-0.626</v>
      </c>
      <c r="K77" s="2">
        <v>42674</v>
      </c>
      <c r="L77">
        <v>0.161</v>
      </c>
      <c r="M77" s="2">
        <v>42674</v>
      </c>
      <c r="N77">
        <v>1.6475</v>
      </c>
      <c r="O77" s="2">
        <v>42674</v>
      </c>
      <c r="P77">
        <v>2.3479999999999999</v>
      </c>
      <c r="Q77" s="2">
        <v>42674</v>
      </c>
      <c r="R77">
        <v>0.25850000000000001</v>
      </c>
      <c r="S77" s="2">
        <v>42674</v>
      </c>
      <c r="T77">
        <v>1.244</v>
      </c>
    </row>
    <row r="78" spans="1:20" x14ac:dyDescent="0.25">
      <c r="A78" s="2">
        <v>42643</v>
      </c>
      <c r="B78">
        <v>0.76385000000000003</v>
      </c>
      <c r="C78" s="2">
        <v>42643</v>
      </c>
      <c r="D78">
        <v>1.597</v>
      </c>
      <c r="E78" s="2">
        <v>42643</v>
      </c>
      <c r="F78">
        <v>-1.0525</v>
      </c>
      <c r="G78" s="2">
        <v>42643</v>
      </c>
      <c r="H78">
        <v>-0.58399999999999996</v>
      </c>
      <c r="I78" s="2">
        <v>42643</v>
      </c>
      <c r="J78">
        <v>-0.69350000000000001</v>
      </c>
      <c r="K78" s="2">
        <v>42643</v>
      </c>
      <c r="L78">
        <v>-0.122</v>
      </c>
      <c r="M78" s="2">
        <v>42643</v>
      </c>
      <c r="N78">
        <v>1.548</v>
      </c>
      <c r="O78" s="2">
        <v>42643</v>
      </c>
      <c r="P78">
        <v>1.9584999999999999</v>
      </c>
      <c r="Q78" s="2">
        <v>42643</v>
      </c>
      <c r="R78">
        <v>0.10249999999999999</v>
      </c>
      <c r="S78" s="2">
        <v>42643</v>
      </c>
      <c r="T78">
        <v>0.745</v>
      </c>
    </row>
    <row r="79" spans="1:20" x14ac:dyDescent="0.25">
      <c r="A79" s="2">
        <v>42613</v>
      </c>
      <c r="B79">
        <v>0.80730000000000002</v>
      </c>
      <c r="C79" s="2">
        <v>42613</v>
      </c>
      <c r="D79">
        <v>1.57745</v>
      </c>
      <c r="E79" s="2">
        <v>42613</v>
      </c>
      <c r="F79">
        <v>-0.9405</v>
      </c>
      <c r="G79" s="2">
        <v>42613</v>
      </c>
      <c r="H79">
        <v>-0.50600000000000001</v>
      </c>
      <c r="I79" s="2">
        <v>42613</v>
      </c>
      <c r="J79">
        <v>-0.625</v>
      </c>
      <c r="K79" s="2">
        <v>42613</v>
      </c>
      <c r="L79">
        <v>-6.7000000000000004E-2</v>
      </c>
      <c r="M79" s="2">
        <v>42613</v>
      </c>
      <c r="N79">
        <v>1.4345000000000001</v>
      </c>
      <c r="O79" s="2">
        <v>42613</v>
      </c>
      <c r="P79">
        <v>1.8825000000000001</v>
      </c>
      <c r="Q79" s="2">
        <v>42613</v>
      </c>
      <c r="R79">
        <v>0.14449999999999999</v>
      </c>
      <c r="S79" s="2">
        <v>42613</v>
      </c>
      <c r="T79">
        <v>0.63949999999999996</v>
      </c>
    </row>
    <row r="80" spans="1:20" x14ac:dyDescent="0.25">
      <c r="A80" s="2">
        <v>42582</v>
      </c>
      <c r="B80">
        <v>0.65734999999999999</v>
      </c>
      <c r="C80" s="2">
        <v>42582</v>
      </c>
      <c r="D80">
        <v>1.44885</v>
      </c>
      <c r="E80" s="2">
        <v>42582</v>
      </c>
      <c r="F80">
        <v>-0.97599999999999998</v>
      </c>
      <c r="G80" s="2">
        <v>42582</v>
      </c>
      <c r="H80">
        <v>-0.59850000000000003</v>
      </c>
      <c r="I80" s="2">
        <v>42582</v>
      </c>
      <c r="J80">
        <v>-0.63149999999999995</v>
      </c>
      <c r="K80" s="2">
        <v>42582</v>
      </c>
      <c r="L80">
        <v>-0.122</v>
      </c>
      <c r="M80" s="2">
        <v>42582</v>
      </c>
      <c r="N80">
        <v>1.5029999999999999</v>
      </c>
      <c r="O80" s="2">
        <v>42582</v>
      </c>
      <c r="P80">
        <v>1.8594999999999999</v>
      </c>
      <c r="Q80" s="2">
        <v>42582</v>
      </c>
      <c r="R80">
        <v>0.10100000000000001</v>
      </c>
      <c r="S80" s="2">
        <v>42582</v>
      </c>
      <c r="T80">
        <v>0.68300000000000005</v>
      </c>
    </row>
    <row r="81" spans="1:20" x14ac:dyDescent="0.25">
      <c r="A81" s="2">
        <v>42551</v>
      </c>
      <c r="B81">
        <v>0.58365</v>
      </c>
      <c r="C81" s="2">
        <v>42551</v>
      </c>
      <c r="D81">
        <v>1.4739500000000001</v>
      </c>
      <c r="E81" s="2">
        <v>42551</v>
      </c>
      <c r="F81">
        <v>-1.1545000000000001</v>
      </c>
      <c r="G81" s="2">
        <v>42551</v>
      </c>
      <c r="H81">
        <v>-0.60199999999999998</v>
      </c>
      <c r="I81" s="2">
        <v>42551</v>
      </c>
      <c r="J81">
        <v>-0.65149999999999997</v>
      </c>
      <c r="K81" s="2">
        <v>42551</v>
      </c>
      <c r="L81">
        <v>-0.12805</v>
      </c>
      <c r="M81" s="2">
        <v>42551</v>
      </c>
      <c r="N81">
        <v>1.593</v>
      </c>
      <c r="O81" s="2">
        <v>42551</v>
      </c>
      <c r="P81">
        <v>1.9955000000000001</v>
      </c>
      <c r="Q81" s="2">
        <v>42551</v>
      </c>
      <c r="R81">
        <v>9.9000000000000005E-2</v>
      </c>
      <c r="S81" s="2">
        <v>42551</v>
      </c>
      <c r="T81">
        <v>0.86799999999999999</v>
      </c>
    </row>
    <row r="82" spans="1:20" x14ac:dyDescent="0.25">
      <c r="A82" s="2">
        <v>42521</v>
      </c>
      <c r="B82">
        <v>0.88090000000000002</v>
      </c>
      <c r="C82" s="2">
        <v>42521</v>
      </c>
      <c r="D82">
        <v>1.8502000000000001</v>
      </c>
      <c r="E82" s="2">
        <v>42521</v>
      </c>
      <c r="F82">
        <v>-0.86350000000000005</v>
      </c>
      <c r="G82" s="2">
        <v>42521</v>
      </c>
      <c r="H82">
        <v>-0.33250000000000002</v>
      </c>
      <c r="I82" s="2">
        <v>42521</v>
      </c>
      <c r="J82">
        <v>-0.51449999999999996</v>
      </c>
      <c r="K82" s="2">
        <v>42521</v>
      </c>
      <c r="L82">
        <v>0.14549999999999999</v>
      </c>
      <c r="M82" s="2">
        <v>42521</v>
      </c>
      <c r="N82">
        <v>1.6759999999999999</v>
      </c>
      <c r="O82" s="2">
        <v>42521</v>
      </c>
      <c r="P82">
        <v>2.294</v>
      </c>
      <c r="Q82" s="2">
        <v>42521</v>
      </c>
      <c r="R82">
        <v>0.42099999999999999</v>
      </c>
      <c r="S82" s="2">
        <v>42521</v>
      </c>
      <c r="T82">
        <v>1.429</v>
      </c>
    </row>
    <row r="83" spans="1:20" x14ac:dyDescent="0.25">
      <c r="A83" s="2">
        <v>42490</v>
      </c>
      <c r="B83">
        <v>0.77964999999999995</v>
      </c>
      <c r="C83" s="2">
        <v>42490</v>
      </c>
      <c r="D83">
        <v>1.8341499999999999</v>
      </c>
      <c r="E83" s="2">
        <v>42490</v>
      </c>
      <c r="F83">
        <v>-0.88200000000000001</v>
      </c>
      <c r="G83" s="2">
        <v>42490</v>
      </c>
      <c r="H83">
        <v>-0.26500000000000001</v>
      </c>
      <c r="I83" s="2">
        <v>42490</v>
      </c>
      <c r="J83">
        <v>-0.48399999999999999</v>
      </c>
      <c r="K83" s="2">
        <v>42490</v>
      </c>
      <c r="L83">
        <v>0.27950000000000003</v>
      </c>
      <c r="M83" s="2">
        <v>42490</v>
      </c>
      <c r="N83">
        <v>1.851</v>
      </c>
      <c r="O83" s="2">
        <v>42490</v>
      </c>
      <c r="P83">
        <v>2.5095000000000001</v>
      </c>
      <c r="Q83" s="2">
        <v>42490</v>
      </c>
      <c r="R83">
        <v>0.51100000000000001</v>
      </c>
      <c r="S83" s="2">
        <v>42490</v>
      </c>
      <c r="T83">
        <v>1.595</v>
      </c>
    </row>
    <row r="84" spans="1:20" x14ac:dyDescent="0.25">
      <c r="A84" s="2">
        <v>42460</v>
      </c>
      <c r="B84">
        <v>0.72304999999999997</v>
      </c>
      <c r="C84" s="2">
        <v>42460</v>
      </c>
      <c r="D84">
        <v>1.76955</v>
      </c>
      <c r="E84" s="2">
        <v>42460</v>
      </c>
      <c r="F84">
        <v>-0.92249999999999999</v>
      </c>
      <c r="G84" s="2">
        <v>42460</v>
      </c>
      <c r="H84">
        <v>-0.35499999999999998</v>
      </c>
      <c r="I84" s="2">
        <v>42460</v>
      </c>
      <c r="J84">
        <v>-0.49049999999999999</v>
      </c>
      <c r="K84" s="2">
        <v>42460</v>
      </c>
      <c r="L84">
        <v>0.154</v>
      </c>
      <c r="M84" s="2">
        <v>42460</v>
      </c>
      <c r="N84">
        <v>1.8779999999999999</v>
      </c>
      <c r="O84" s="2">
        <v>42460</v>
      </c>
      <c r="P84">
        <v>2.4775</v>
      </c>
      <c r="Q84" s="2">
        <v>42460</v>
      </c>
      <c r="R84">
        <v>0.44450000000000001</v>
      </c>
      <c r="S84" s="2">
        <v>42460</v>
      </c>
      <c r="T84">
        <v>1.415</v>
      </c>
    </row>
    <row r="85" spans="1:20" x14ac:dyDescent="0.25">
      <c r="A85" s="2">
        <v>42429</v>
      </c>
      <c r="B85">
        <v>0.78354999999999997</v>
      </c>
      <c r="C85" s="2">
        <v>42429</v>
      </c>
      <c r="D85">
        <v>1.7373499999999999</v>
      </c>
      <c r="E85" s="2">
        <v>42429</v>
      </c>
      <c r="F85">
        <v>-1.1485000000000001</v>
      </c>
      <c r="G85" s="2">
        <v>42429</v>
      </c>
      <c r="H85">
        <v>-0.45700000000000002</v>
      </c>
      <c r="I85" s="2">
        <v>42429</v>
      </c>
      <c r="J85">
        <v>-0.57499999999999996</v>
      </c>
      <c r="K85" s="2">
        <v>42429</v>
      </c>
      <c r="L85">
        <v>0.1065</v>
      </c>
      <c r="M85" s="2">
        <v>42429</v>
      </c>
      <c r="N85">
        <v>1.7609999999999999</v>
      </c>
      <c r="O85" s="2">
        <v>42429</v>
      </c>
      <c r="P85">
        <v>2.387</v>
      </c>
      <c r="Q85" s="2">
        <v>42429</v>
      </c>
      <c r="R85">
        <v>0.371</v>
      </c>
      <c r="S85" s="2">
        <v>42429</v>
      </c>
      <c r="T85">
        <v>1.3345</v>
      </c>
    </row>
    <row r="86" spans="1:20" x14ac:dyDescent="0.25">
      <c r="A86" s="2">
        <v>42400</v>
      </c>
      <c r="B86">
        <v>0.77569999999999995</v>
      </c>
      <c r="C86" s="2">
        <v>42400</v>
      </c>
      <c r="D86">
        <v>1.9217500000000001</v>
      </c>
      <c r="E86" s="2">
        <v>42400</v>
      </c>
      <c r="F86">
        <v>-0.99099999999999999</v>
      </c>
      <c r="G86" s="2">
        <v>42400</v>
      </c>
      <c r="H86">
        <v>-0.28249999999999997</v>
      </c>
      <c r="I86" s="2">
        <v>42400</v>
      </c>
      <c r="J86">
        <v>-0.48649999999999999</v>
      </c>
      <c r="K86" s="2">
        <v>42400</v>
      </c>
      <c r="L86">
        <v>0.33150000000000002</v>
      </c>
      <c r="M86" s="2">
        <v>42400</v>
      </c>
      <c r="N86">
        <v>1.9095</v>
      </c>
      <c r="O86" s="2">
        <v>42400</v>
      </c>
      <c r="P86">
        <v>2.6579999999999999</v>
      </c>
      <c r="Q86" s="2">
        <v>42400</v>
      </c>
      <c r="R86">
        <v>0.33100000000000002</v>
      </c>
      <c r="S86" s="2">
        <v>42400</v>
      </c>
      <c r="T86">
        <v>1.5595000000000001</v>
      </c>
    </row>
    <row r="87" spans="1:20" x14ac:dyDescent="0.25">
      <c r="A87" s="2">
        <v>42369</v>
      </c>
      <c r="B87">
        <v>1.0497000000000001</v>
      </c>
      <c r="C87" s="2">
        <v>42369</v>
      </c>
      <c r="D87">
        <v>2.2685</v>
      </c>
      <c r="E87" s="2">
        <v>42369</v>
      </c>
      <c r="F87">
        <v>-0.877</v>
      </c>
      <c r="G87" s="2">
        <v>42369</v>
      </c>
      <c r="H87">
        <v>-8.5999999999999993E-2</v>
      </c>
      <c r="I87" s="2">
        <v>42369</v>
      </c>
      <c r="J87">
        <v>-0.34749999999999998</v>
      </c>
      <c r="K87" s="2">
        <v>42369</v>
      </c>
      <c r="L87">
        <v>0.63280000000000003</v>
      </c>
      <c r="M87" s="2">
        <v>42369</v>
      </c>
      <c r="N87">
        <v>2.0179999999999998</v>
      </c>
      <c r="O87" s="2">
        <v>42369</v>
      </c>
      <c r="P87">
        <v>2.8769999999999998</v>
      </c>
      <c r="Q87" s="2">
        <v>42369</v>
      </c>
      <c r="R87">
        <v>0.64700000000000002</v>
      </c>
      <c r="S87" s="2">
        <v>42369</v>
      </c>
      <c r="T87">
        <v>1.958</v>
      </c>
    </row>
    <row r="88" spans="1:20" x14ac:dyDescent="0.25">
      <c r="A88" s="2">
        <v>42338</v>
      </c>
      <c r="B88">
        <v>0.93240000000000001</v>
      </c>
      <c r="C88" s="2">
        <v>42338</v>
      </c>
      <c r="D88">
        <v>2.2069000000000001</v>
      </c>
      <c r="E88" s="2">
        <v>42338</v>
      </c>
      <c r="F88">
        <v>-1.2135</v>
      </c>
      <c r="G88" s="2">
        <v>42338</v>
      </c>
      <c r="H88">
        <v>-0.39700000000000002</v>
      </c>
      <c r="I88" s="2">
        <v>42338</v>
      </c>
      <c r="J88">
        <v>-0.41649999999999998</v>
      </c>
      <c r="K88" s="2">
        <v>42338</v>
      </c>
      <c r="L88">
        <v>0.47375</v>
      </c>
      <c r="M88" s="2">
        <v>42338</v>
      </c>
      <c r="N88">
        <v>1.9984999999999999</v>
      </c>
      <c r="O88" s="2">
        <v>42338</v>
      </c>
      <c r="P88">
        <v>2.843</v>
      </c>
      <c r="Q88" s="2">
        <v>42338</v>
      </c>
      <c r="R88">
        <v>0.60450000000000004</v>
      </c>
      <c r="S88" s="2">
        <v>42338</v>
      </c>
      <c r="T88">
        <v>1.827</v>
      </c>
    </row>
    <row r="89" spans="1:20" x14ac:dyDescent="0.25">
      <c r="A89" s="2">
        <v>42308</v>
      </c>
      <c r="B89">
        <v>0.72604999999999997</v>
      </c>
      <c r="C89" s="2">
        <v>42308</v>
      </c>
      <c r="D89">
        <v>2.1448</v>
      </c>
      <c r="E89" s="2">
        <v>42308</v>
      </c>
      <c r="F89">
        <v>-0.92700000000000005</v>
      </c>
      <c r="G89" s="2">
        <v>42308</v>
      </c>
      <c r="H89">
        <v>-0.28649999999999998</v>
      </c>
      <c r="I89" s="2">
        <v>42308</v>
      </c>
      <c r="J89">
        <v>-0.3175</v>
      </c>
      <c r="K89" s="2">
        <v>42308</v>
      </c>
      <c r="L89">
        <v>0.52149999999999996</v>
      </c>
      <c r="M89" s="2">
        <v>42308</v>
      </c>
      <c r="N89">
        <v>1.7625</v>
      </c>
      <c r="O89" s="2">
        <v>42308</v>
      </c>
      <c r="P89">
        <v>2.621</v>
      </c>
      <c r="Q89" s="2">
        <v>42308</v>
      </c>
      <c r="R89">
        <v>0.62</v>
      </c>
      <c r="S89" s="2">
        <v>42308</v>
      </c>
      <c r="T89">
        <v>1.9235</v>
      </c>
    </row>
    <row r="90" spans="1:20" x14ac:dyDescent="0.25">
      <c r="A90" s="2">
        <v>42277</v>
      </c>
      <c r="B90">
        <v>0.62695000000000001</v>
      </c>
      <c r="C90" s="2">
        <v>42277</v>
      </c>
      <c r="D90">
        <v>2.0341</v>
      </c>
      <c r="E90" s="2">
        <v>42277</v>
      </c>
      <c r="F90">
        <v>-0.85850000000000004</v>
      </c>
      <c r="G90" s="2">
        <v>42277</v>
      </c>
      <c r="H90">
        <v>-0.14349999999999999</v>
      </c>
      <c r="I90" s="2">
        <v>42277</v>
      </c>
      <c r="J90">
        <v>-0.2535</v>
      </c>
      <c r="K90" s="2">
        <v>42277</v>
      </c>
      <c r="L90">
        <v>0.58650000000000002</v>
      </c>
      <c r="M90" s="2">
        <v>42277</v>
      </c>
      <c r="N90">
        <v>1.8115000000000001</v>
      </c>
      <c r="O90" s="2">
        <v>42277</v>
      </c>
      <c r="P90">
        <v>2.5950000000000002</v>
      </c>
      <c r="Q90" s="2">
        <v>42277</v>
      </c>
      <c r="R90">
        <v>0.5605</v>
      </c>
      <c r="S90" s="2">
        <v>42277</v>
      </c>
      <c r="T90">
        <v>1.7629999999999999</v>
      </c>
    </row>
    <row r="91" spans="1:20" x14ac:dyDescent="0.25">
      <c r="A91" s="2">
        <v>42247</v>
      </c>
      <c r="B91">
        <v>0.73750000000000004</v>
      </c>
      <c r="C91" s="2">
        <v>42247</v>
      </c>
      <c r="D91">
        <v>2.2134999999999998</v>
      </c>
      <c r="E91" s="2">
        <v>42247</v>
      </c>
      <c r="F91">
        <v>-0.76749999999999996</v>
      </c>
      <c r="G91" s="2">
        <v>42247</v>
      </c>
      <c r="H91">
        <v>-0.14649999999999999</v>
      </c>
      <c r="I91" s="2">
        <v>42247</v>
      </c>
      <c r="J91">
        <v>-0.20300000000000001</v>
      </c>
      <c r="K91" s="2">
        <v>42247</v>
      </c>
      <c r="L91">
        <v>0.79300000000000004</v>
      </c>
      <c r="M91" s="2">
        <v>42247</v>
      </c>
      <c r="N91">
        <v>1.7749999999999999</v>
      </c>
      <c r="O91" s="2">
        <v>42247</v>
      </c>
      <c r="P91">
        <v>2.6709999999999998</v>
      </c>
      <c r="Q91" s="2">
        <v>42247</v>
      </c>
      <c r="R91">
        <v>0.66849999999999998</v>
      </c>
      <c r="S91" s="2">
        <v>42247</v>
      </c>
      <c r="T91">
        <v>1.9424999999999999</v>
      </c>
    </row>
    <row r="92" spans="1:20" x14ac:dyDescent="0.25">
      <c r="A92" s="2">
        <v>42216</v>
      </c>
      <c r="B92">
        <v>0.66649999999999998</v>
      </c>
      <c r="C92" s="2">
        <v>42216</v>
      </c>
      <c r="D92">
        <v>2.1863000000000001</v>
      </c>
      <c r="E92" s="2">
        <v>42216</v>
      </c>
      <c r="F92">
        <v>-0.88749999999999996</v>
      </c>
      <c r="G92" s="2">
        <v>42216</v>
      </c>
      <c r="H92">
        <v>-5.8999999999999997E-2</v>
      </c>
      <c r="I92" s="2">
        <v>42216</v>
      </c>
      <c r="J92">
        <v>-0.23499999999999999</v>
      </c>
      <c r="K92" s="2">
        <v>42216</v>
      </c>
      <c r="L92">
        <v>0.64649999999999996</v>
      </c>
      <c r="M92" s="2">
        <v>42216</v>
      </c>
      <c r="N92">
        <v>1.865</v>
      </c>
      <c r="O92" s="2">
        <v>42216</v>
      </c>
      <c r="P92">
        <v>2.7549999999999999</v>
      </c>
      <c r="Q92" s="2">
        <v>42216</v>
      </c>
      <c r="R92">
        <v>0.55449999999999999</v>
      </c>
      <c r="S92" s="2">
        <v>42216</v>
      </c>
      <c r="T92">
        <v>1.88</v>
      </c>
    </row>
    <row r="93" spans="1:20" x14ac:dyDescent="0.25">
      <c r="A93" s="2">
        <v>42185</v>
      </c>
      <c r="B93">
        <v>0.64270000000000005</v>
      </c>
      <c r="C93" s="2">
        <v>42185</v>
      </c>
      <c r="D93">
        <v>2.3485999999999998</v>
      </c>
      <c r="E93" s="2">
        <v>42185</v>
      </c>
      <c r="F93">
        <v>-1.0105</v>
      </c>
      <c r="G93" s="2">
        <v>42185</v>
      </c>
      <c r="H93">
        <v>9.1999999999999998E-2</v>
      </c>
      <c r="I93" s="2">
        <v>42185</v>
      </c>
      <c r="J93">
        <v>-0.22800000000000001</v>
      </c>
      <c r="K93" s="2">
        <v>42185</v>
      </c>
      <c r="L93">
        <v>0.76749999999999996</v>
      </c>
      <c r="M93" s="2">
        <v>42185</v>
      </c>
      <c r="N93">
        <v>2.0015000000000001</v>
      </c>
      <c r="O93" s="2">
        <v>42185</v>
      </c>
      <c r="P93">
        <v>2.9775</v>
      </c>
      <c r="Q93" s="2">
        <v>42185</v>
      </c>
      <c r="R93">
        <v>0.5625</v>
      </c>
      <c r="S93" s="2">
        <v>42185</v>
      </c>
      <c r="T93">
        <v>2.028</v>
      </c>
    </row>
    <row r="94" spans="1:20" x14ac:dyDescent="0.25">
      <c r="A94" s="2">
        <v>42155</v>
      </c>
      <c r="B94">
        <v>0.60724999999999996</v>
      </c>
      <c r="C94" s="2">
        <v>42155</v>
      </c>
      <c r="D94">
        <v>2.1223000000000001</v>
      </c>
      <c r="E94" s="2">
        <v>42155</v>
      </c>
      <c r="F94">
        <v>-0.95699999999999996</v>
      </c>
      <c r="G94" s="2">
        <v>42155</v>
      </c>
      <c r="H94">
        <v>-7.3999999999999996E-2</v>
      </c>
      <c r="I94" s="2">
        <v>42155</v>
      </c>
      <c r="J94">
        <v>-0.22750000000000001</v>
      </c>
      <c r="K94" s="2">
        <v>42155</v>
      </c>
      <c r="L94">
        <v>0.48349999999999999</v>
      </c>
      <c r="M94" s="2">
        <v>42155</v>
      </c>
      <c r="N94">
        <v>1.877</v>
      </c>
      <c r="O94" s="2">
        <v>42155</v>
      </c>
      <c r="P94">
        <v>2.7290000000000001</v>
      </c>
      <c r="Q94" s="2">
        <v>42155</v>
      </c>
      <c r="R94">
        <v>0.49399999999999999</v>
      </c>
      <c r="S94" s="2">
        <v>42155</v>
      </c>
      <c r="T94">
        <v>1.802</v>
      </c>
    </row>
    <row r="95" spans="1:20" x14ac:dyDescent="0.25">
      <c r="A95" s="2">
        <v>42124</v>
      </c>
      <c r="B95">
        <v>0.57284999999999997</v>
      </c>
      <c r="C95" s="2">
        <v>42124</v>
      </c>
      <c r="D95">
        <v>2.0343499999999999</v>
      </c>
      <c r="E95" s="2">
        <v>42124</v>
      </c>
      <c r="F95">
        <v>-0.86</v>
      </c>
      <c r="G95" s="2">
        <v>42124</v>
      </c>
      <c r="H95">
        <v>0.01</v>
      </c>
      <c r="I95" s="2">
        <v>42124</v>
      </c>
      <c r="J95">
        <v>-0.22800000000000001</v>
      </c>
      <c r="K95" s="2">
        <v>42124</v>
      </c>
      <c r="L95">
        <v>0.36149999999999999</v>
      </c>
      <c r="M95" s="2">
        <v>42124</v>
      </c>
      <c r="N95">
        <v>1.9635</v>
      </c>
      <c r="O95" s="2">
        <v>42124</v>
      </c>
      <c r="P95">
        <v>2.6524999999999999</v>
      </c>
      <c r="Q95" s="2">
        <v>42124</v>
      </c>
      <c r="R95">
        <v>0.52300000000000002</v>
      </c>
      <c r="S95" s="2">
        <v>42124</v>
      </c>
      <c r="T95">
        <v>1.8334999999999999</v>
      </c>
    </row>
    <row r="96" spans="1:20" x14ac:dyDescent="0.25">
      <c r="A96" s="2">
        <v>42094</v>
      </c>
      <c r="B96">
        <v>0.55715000000000003</v>
      </c>
      <c r="C96" s="2">
        <v>42094</v>
      </c>
      <c r="D96">
        <v>1.9257500000000001</v>
      </c>
      <c r="E96" s="2">
        <v>42094</v>
      </c>
      <c r="F96">
        <v>-0.85099999999999998</v>
      </c>
      <c r="G96" s="2">
        <v>42094</v>
      </c>
      <c r="H96">
        <v>-6.5500000000000003E-2</v>
      </c>
      <c r="I96" s="2">
        <v>42094</v>
      </c>
      <c r="J96">
        <v>-0.252</v>
      </c>
      <c r="K96" s="2">
        <v>42094</v>
      </c>
      <c r="L96">
        <v>0.183</v>
      </c>
      <c r="M96" s="2">
        <v>42094</v>
      </c>
      <c r="N96">
        <v>1.6944999999999999</v>
      </c>
      <c r="O96" s="2">
        <v>42094</v>
      </c>
      <c r="P96">
        <v>2.3210000000000002</v>
      </c>
      <c r="Q96" s="2">
        <v>42094</v>
      </c>
      <c r="R96">
        <v>0.42099999999999999</v>
      </c>
      <c r="S96" s="2">
        <v>42094</v>
      </c>
      <c r="T96">
        <v>1.577</v>
      </c>
    </row>
    <row r="97" spans="1:20" x14ac:dyDescent="0.25">
      <c r="A97" s="2">
        <v>42063</v>
      </c>
      <c r="B97">
        <v>0.62039999999999995</v>
      </c>
      <c r="C97" s="2">
        <v>42063</v>
      </c>
      <c r="D97">
        <v>1.99475</v>
      </c>
      <c r="E97" s="2">
        <v>42063</v>
      </c>
      <c r="F97">
        <v>-0.9395</v>
      </c>
      <c r="G97" s="2">
        <v>42063</v>
      </c>
      <c r="H97">
        <v>-1.5E-3</v>
      </c>
      <c r="I97" s="2">
        <v>42063</v>
      </c>
      <c r="J97">
        <v>-0.22950000000000001</v>
      </c>
      <c r="K97" s="2">
        <v>42063</v>
      </c>
      <c r="L97">
        <v>0.32150000000000001</v>
      </c>
      <c r="M97" s="2">
        <v>42063</v>
      </c>
      <c r="N97">
        <v>1.8025</v>
      </c>
      <c r="O97" s="2">
        <v>42063</v>
      </c>
      <c r="P97">
        <v>2.4729999999999999</v>
      </c>
      <c r="Q97" s="2">
        <v>42063</v>
      </c>
      <c r="R97">
        <v>0.4425</v>
      </c>
      <c r="S97" s="2">
        <v>42063</v>
      </c>
      <c r="T97">
        <v>1.7875000000000001</v>
      </c>
    </row>
    <row r="98" spans="1:20" x14ac:dyDescent="0.25">
      <c r="A98" s="2">
        <v>42035</v>
      </c>
      <c r="B98">
        <v>0.45074999999999998</v>
      </c>
      <c r="C98" s="2">
        <v>42035</v>
      </c>
      <c r="D98">
        <v>1.6373500000000001</v>
      </c>
      <c r="E98" s="2">
        <v>42035</v>
      </c>
      <c r="F98">
        <v>-0.83650000000000002</v>
      </c>
      <c r="G98" s="2">
        <v>42035</v>
      </c>
      <c r="H98">
        <v>-6.7000000000000004E-2</v>
      </c>
      <c r="I98" s="2">
        <v>42035</v>
      </c>
      <c r="J98">
        <v>-0.1855</v>
      </c>
      <c r="K98" s="2">
        <v>42035</v>
      </c>
      <c r="L98">
        <v>0.3115</v>
      </c>
      <c r="M98" s="2">
        <v>42035</v>
      </c>
      <c r="N98">
        <v>1.982</v>
      </c>
      <c r="O98" s="2">
        <v>42035</v>
      </c>
      <c r="P98">
        <v>2.464</v>
      </c>
      <c r="Q98" s="2">
        <v>42035</v>
      </c>
      <c r="R98">
        <v>0.35799999999999998</v>
      </c>
      <c r="S98" s="2">
        <v>42035</v>
      </c>
      <c r="T98">
        <v>1.339</v>
      </c>
    </row>
    <row r="99" spans="1:20" x14ac:dyDescent="0.25">
      <c r="A99" s="2">
        <v>42004</v>
      </c>
      <c r="B99">
        <v>0.6704</v>
      </c>
      <c r="C99" s="2">
        <v>42004</v>
      </c>
      <c r="D99">
        <v>2.1694499999999999</v>
      </c>
      <c r="E99" s="2">
        <v>42004</v>
      </c>
      <c r="F99">
        <v>-0.34050000000000002</v>
      </c>
      <c r="G99" s="2">
        <v>42004</v>
      </c>
      <c r="H99">
        <v>0.35049999999999998</v>
      </c>
      <c r="I99" s="2">
        <v>42004</v>
      </c>
      <c r="J99">
        <v>-0.1075</v>
      </c>
      <c r="K99" s="2">
        <v>42004</v>
      </c>
      <c r="L99">
        <v>0.53749999999999998</v>
      </c>
      <c r="M99" s="2">
        <v>42004</v>
      </c>
      <c r="N99">
        <v>2.1644999999999999</v>
      </c>
      <c r="O99" s="2">
        <v>42004</v>
      </c>
      <c r="P99">
        <v>2.8140000000000001</v>
      </c>
      <c r="Q99" s="2">
        <v>42004</v>
      </c>
      <c r="R99">
        <v>0.42849999999999999</v>
      </c>
      <c r="S99" s="2">
        <v>42004</v>
      </c>
      <c r="T99">
        <v>1.754</v>
      </c>
    </row>
    <row r="100" spans="1:20" x14ac:dyDescent="0.25">
      <c r="A100" s="2">
        <v>41973</v>
      </c>
      <c r="B100">
        <v>0.47439999999999999</v>
      </c>
      <c r="C100" s="2">
        <v>41973</v>
      </c>
      <c r="D100">
        <v>2.1718999999999999</v>
      </c>
      <c r="E100" s="2">
        <v>41973</v>
      </c>
      <c r="F100">
        <v>-0.20649999999999999</v>
      </c>
      <c r="G100" s="2">
        <v>41973</v>
      </c>
      <c r="H100">
        <v>0.29749999999999999</v>
      </c>
      <c r="I100" s="2">
        <v>41973</v>
      </c>
      <c r="J100">
        <v>-3.4500000000000003E-2</v>
      </c>
      <c r="K100" s="2">
        <v>41973</v>
      </c>
      <c r="L100">
        <v>0.7</v>
      </c>
      <c r="M100" s="2">
        <v>41973</v>
      </c>
      <c r="N100">
        <v>2.4209999999999998</v>
      </c>
      <c r="O100" s="2">
        <v>41973</v>
      </c>
      <c r="P100">
        <v>3.0419999999999998</v>
      </c>
      <c r="Q100" s="2">
        <v>41973</v>
      </c>
      <c r="R100">
        <v>0.51100000000000001</v>
      </c>
      <c r="S100" s="2">
        <v>41973</v>
      </c>
      <c r="T100">
        <v>1.925</v>
      </c>
    </row>
    <row r="101" spans="1:20" x14ac:dyDescent="0.25">
      <c r="A101" s="2">
        <v>41943</v>
      </c>
      <c r="B101">
        <v>0.49540000000000001</v>
      </c>
      <c r="C101" s="2">
        <v>41943</v>
      </c>
      <c r="D101">
        <v>2.3344</v>
      </c>
      <c r="E101" s="2">
        <v>41943</v>
      </c>
      <c r="F101">
        <v>-0.10349999999999999</v>
      </c>
      <c r="G101" s="2">
        <v>41943</v>
      </c>
      <c r="H101">
        <v>0.45050000000000001</v>
      </c>
      <c r="I101" s="2">
        <v>41943</v>
      </c>
      <c r="J101">
        <v>-5.9499999999999997E-2</v>
      </c>
      <c r="K101" s="2">
        <v>41943</v>
      </c>
      <c r="L101">
        <v>0.83899999999999997</v>
      </c>
      <c r="M101" s="2">
        <v>41943</v>
      </c>
      <c r="N101">
        <v>2.5219999999999998</v>
      </c>
      <c r="O101" s="2">
        <v>41943</v>
      </c>
      <c r="P101">
        <v>3.2745000000000002</v>
      </c>
      <c r="Q101" s="2">
        <v>41943</v>
      </c>
      <c r="R101">
        <v>0.65549999999999997</v>
      </c>
      <c r="S101" s="2">
        <v>41943</v>
      </c>
      <c r="T101">
        <v>2.2475000000000001</v>
      </c>
    </row>
    <row r="102" spans="1:20" x14ac:dyDescent="0.25">
      <c r="A102" s="2">
        <v>41912</v>
      </c>
      <c r="B102">
        <v>0.57284999999999997</v>
      </c>
      <c r="C102" s="2">
        <v>41912</v>
      </c>
      <c r="D102">
        <v>2.4942000000000002</v>
      </c>
      <c r="E102" s="2">
        <v>41912</v>
      </c>
      <c r="F102">
        <v>-0.10249999999999999</v>
      </c>
      <c r="G102" s="2">
        <v>41912</v>
      </c>
      <c r="H102">
        <v>0.47099999999999997</v>
      </c>
      <c r="I102" s="2">
        <v>41912</v>
      </c>
      <c r="J102">
        <v>-8.2500000000000004E-2</v>
      </c>
      <c r="K102" s="2">
        <v>41912</v>
      </c>
      <c r="L102">
        <v>0.94350000000000001</v>
      </c>
      <c r="M102" s="2">
        <v>41912</v>
      </c>
      <c r="N102">
        <v>2.6435</v>
      </c>
      <c r="O102" s="2">
        <v>41912</v>
      </c>
      <c r="P102">
        <v>3.4714999999999998</v>
      </c>
      <c r="Q102" s="2">
        <v>41912</v>
      </c>
      <c r="R102">
        <v>0.83450000000000002</v>
      </c>
      <c r="S102" s="2">
        <v>41912</v>
      </c>
      <c r="T102">
        <v>2.4235000000000002</v>
      </c>
    </row>
    <row r="103" spans="1:20" x14ac:dyDescent="0.25">
      <c r="A103" s="2">
        <v>41882</v>
      </c>
      <c r="B103">
        <v>0.49014999999999997</v>
      </c>
      <c r="C103" s="2">
        <v>41882</v>
      </c>
      <c r="D103">
        <v>2.34395</v>
      </c>
      <c r="E103" s="2">
        <v>41882</v>
      </c>
      <c r="F103">
        <v>-5.6500000000000002E-2</v>
      </c>
      <c r="G103" s="2">
        <v>41882</v>
      </c>
      <c r="H103">
        <v>0.42599999999999999</v>
      </c>
      <c r="I103" s="2">
        <v>41882</v>
      </c>
      <c r="J103">
        <v>-3.4000000000000002E-2</v>
      </c>
      <c r="K103" s="2">
        <v>41882</v>
      </c>
      <c r="L103">
        <v>0.88549999999999995</v>
      </c>
      <c r="M103" s="2">
        <v>41882</v>
      </c>
      <c r="N103">
        <v>2.5329999999999999</v>
      </c>
      <c r="O103" s="2">
        <v>41882</v>
      </c>
      <c r="P103">
        <v>3.294</v>
      </c>
      <c r="Q103" s="2">
        <v>41882</v>
      </c>
      <c r="R103">
        <v>0.83499999999999996</v>
      </c>
      <c r="S103" s="2">
        <v>41882</v>
      </c>
      <c r="T103">
        <v>2.3664999999999998</v>
      </c>
    </row>
    <row r="104" spans="1:20" x14ac:dyDescent="0.25">
      <c r="A104" s="2">
        <v>41851</v>
      </c>
      <c r="B104">
        <v>0.52954999999999997</v>
      </c>
      <c r="C104" s="2">
        <v>41851</v>
      </c>
      <c r="D104">
        <v>2.5606</v>
      </c>
      <c r="E104" s="2">
        <v>41851</v>
      </c>
      <c r="F104">
        <v>-2.7E-2</v>
      </c>
      <c r="G104" s="2">
        <v>41851</v>
      </c>
      <c r="H104">
        <v>0.53949999999999998</v>
      </c>
      <c r="I104" s="2">
        <v>41851</v>
      </c>
      <c r="J104">
        <v>2.7E-2</v>
      </c>
      <c r="K104" s="2">
        <v>41851</v>
      </c>
      <c r="L104">
        <v>1.167</v>
      </c>
      <c r="M104" s="2">
        <v>41851</v>
      </c>
      <c r="N104">
        <v>2.6040000000000001</v>
      </c>
      <c r="O104" s="2">
        <v>41851</v>
      </c>
      <c r="P104">
        <v>3.5125000000000002</v>
      </c>
      <c r="Q104" s="2">
        <v>41851</v>
      </c>
      <c r="R104">
        <v>0.83150000000000002</v>
      </c>
      <c r="S104" s="2">
        <v>41851</v>
      </c>
      <c r="T104">
        <v>2.6135000000000002</v>
      </c>
    </row>
    <row r="105" spans="1:20" x14ac:dyDescent="0.25">
      <c r="A105" s="2">
        <v>41820</v>
      </c>
      <c r="B105">
        <v>0.45474999999999999</v>
      </c>
      <c r="C105" s="2">
        <v>41820</v>
      </c>
      <c r="D105">
        <v>2.5312999999999999</v>
      </c>
      <c r="E105" s="2">
        <v>41820</v>
      </c>
      <c r="F105">
        <v>-2.35E-2</v>
      </c>
      <c r="G105" s="2">
        <v>41820</v>
      </c>
      <c r="H105">
        <v>0.63700000000000001</v>
      </c>
      <c r="I105" s="2">
        <v>41820</v>
      </c>
      <c r="J105">
        <v>2.5499999999999998E-2</v>
      </c>
      <c r="K105" s="2">
        <v>41820</v>
      </c>
      <c r="L105">
        <v>1.2484999999999999</v>
      </c>
      <c r="M105" s="2">
        <v>41820</v>
      </c>
      <c r="N105">
        <v>2.5245000000000002</v>
      </c>
      <c r="O105" s="2">
        <v>41820</v>
      </c>
      <c r="P105">
        <v>3.5369999999999999</v>
      </c>
      <c r="Q105" s="2">
        <v>41820</v>
      </c>
      <c r="R105">
        <v>0.85950000000000004</v>
      </c>
      <c r="S105" s="2">
        <v>41820</v>
      </c>
      <c r="T105">
        <v>2.669</v>
      </c>
    </row>
    <row r="106" spans="1:20" x14ac:dyDescent="0.25">
      <c r="A106" s="2">
        <v>41790</v>
      </c>
      <c r="B106">
        <v>0.37304999999999999</v>
      </c>
      <c r="C106" s="2">
        <v>41790</v>
      </c>
      <c r="D106">
        <v>2.4741</v>
      </c>
      <c r="E106" s="2">
        <v>41790</v>
      </c>
      <c r="F106">
        <v>-0.1</v>
      </c>
      <c r="G106" s="2">
        <v>41790</v>
      </c>
      <c r="H106">
        <v>0.71199999999999997</v>
      </c>
      <c r="I106" s="2">
        <v>41790</v>
      </c>
      <c r="J106">
        <v>6.0999999999999999E-2</v>
      </c>
      <c r="K106" s="2">
        <v>41790</v>
      </c>
      <c r="L106">
        <v>1.3545</v>
      </c>
      <c r="M106" s="2">
        <v>41790</v>
      </c>
      <c r="N106">
        <v>2.653</v>
      </c>
      <c r="O106" s="2">
        <v>41790</v>
      </c>
      <c r="P106">
        <v>3.6724999999999999</v>
      </c>
      <c r="Q106" s="2">
        <v>41790</v>
      </c>
      <c r="R106">
        <v>0.66100000000000003</v>
      </c>
      <c r="S106" s="2">
        <v>41790</v>
      </c>
      <c r="T106">
        <v>2.5649999999999999</v>
      </c>
    </row>
    <row r="107" spans="1:20" x14ac:dyDescent="0.25">
      <c r="A107" s="2">
        <v>41759</v>
      </c>
      <c r="B107">
        <v>0.41234999999999999</v>
      </c>
      <c r="C107" s="2">
        <v>41759</v>
      </c>
      <c r="D107">
        <v>2.645</v>
      </c>
      <c r="E107" s="2">
        <v>41759</v>
      </c>
      <c r="F107">
        <v>-6.5000000000000002E-2</v>
      </c>
      <c r="G107" s="2">
        <v>41759</v>
      </c>
      <c r="H107">
        <v>0.83550000000000002</v>
      </c>
      <c r="I107" s="2">
        <v>41759</v>
      </c>
      <c r="J107">
        <v>0.13850000000000001</v>
      </c>
      <c r="K107" s="2">
        <v>41759</v>
      </c>
      <c r="L107">
        <v>1.4675</v>
      </c>
      <c r="M107" s="2">
        <v>41759</v>
      </c>
      <c r="N107">
        <v>2.758</v>
      </c>
      <c r="O107" s="2">
        <v>41759</v>
      </c>
      <c r="P107">
        <v>3.9535</v>
      </c>
      <c r="Q107" s="2">
        <v>41759</v>
      </c>
      <c r="R107">
        <v>0.6895</v>
      </c>
      <c r="S107" s="2">
        <v>41759</v>
      </c>
      <c r="T107">
        <v>2.6665000000000001</v>
      </c>
    </row>
    <row r="108" spans="1:20" x14ac:dyDescent="0.25">
      <c r="A108" s="2">
        <v>41729</v>
      </c>
      <c r="B108">
        <v>0.42020000000000002</v>
      </c>
      <c r="C108" s="2">
        <v>41729</v>
      </c>
      <c r="D108">
        <v>2.7180499999999999</v>
      </c>
      <c r="E108" s="2">
        <v>41729</v>
      </c>
      <c r="F108">
        <v>-9.1999999999999998E-2</v>
      </c>
      <c r="G108" s="2">
        <v>41729</v>
      </c>
      <c r="H108">
        <v>0.95</v>
      </c>
      <c r="I108" s="2">
        <v>41729</v>
      </c>
      <c r="J108">
        <v>0.1595</v>
      </c>
      <c r="K108" s="2">
        <v>41729</v>
      </c>
      <c r="L108">
        <v>1.5669999999999999</v>
      </c>
      <c r="M108" s="2">
        <v>41729</v>
      </c>
      <c r="N108">
        <v>2.8365</v>
      </c>
      <c r="O108" s="2">
        <v>41729</v>
      </c>
      <c r="P108">
        <v>4.0865</v>
      </c>
      <c r="Q108" s="2">
        <v>41729</v>
      </c>
      <c r="R108">
        <v>0.71150000000000002</v>
      </c>
      <c r="S108" s="2">
        <v>41729</v>
      </c>
      <c r="T108">
        <v>2.7364999999999999</v>
      </c>
    </row>
    <row r="109" spans="1:20" x14ac:dyDescent="0.25">
      <c r="A109" s="2">
        <v>41698</v>
      </c>
      <c r="B109">
        <v>0.32085000000000002</v>
      </c>
      <c r="C109" s="2">
        <v>41698</v>
      </c>
      <c r="D109">
        <v>2.6484999999999999</v>
      </c>
      <c r="E109" s="2">
        <v>41698</v>
      </c>
      <c r="F109">
        <v>-0.11</v>
      </c>
      <c r="G109" s="2">
        <v>41698</v>
      </c>
      <c r="H109">
        <v>0.99299999999999999</v>
      </c>
      <c r="I109" s="2">
        <v>41698</v>
      </c>
      <c r="J109">
        <v>0.125</v>
      </c>
      <c r="K109" s="2">
        <v>41698</v>
      </c>
      <c r="L109">
        <v>1.6245000000000001</v>
      </c>
      <c r="M109" s="2">
        <v>41698</v>
      </c>
      <c r="N109">
        <v>2.5105</v>
      </c>
      <c r="O109" s="2">
        <v>41698</v>
      </c>
      <c r="P109">
        <v>4.0250000000000004</v>
      </c>
      <c r="Q109" s="2">
        <v>41698</v>
      </c>
      <c r="R109">
        <v>0.496</v>
      </c>
      <c r="S109" s="2">
        <v>41698</v>
      </c>
      <c r="T109">
        <v>2.7204999999999999</v>
      </c>
    </row>
    <row r="110" spans="1:20" x14ac:dyDescent="0.25">
      <c r="A110" s="2">
        <v>41670</v>
      </c>
      <c r="B110">
        <v>0.32969999999999999</v>
      </c>
      <c r="C110" s="2">
        <v>41670</v>
      </c>
      <c r="D110">
        <v>2.6430500000000001</v>
      </c>
      <c r="E110" s="2">
        <v>41670</v>
      </c>
      <c r="F110">
        <v>-0.14050000000000001</v>
      </c>
      <c r="G110" s="2">
        <v>41670</v>
      </c>
      <c r="H110">
        <v>0.97099999999999997</v>
      </c>
      <c r="I110" s="2">
        <v>41670</v>
      </c>
      <c r="J110">
        <v>6.7500000000000004E-2</v>
      </c>
      <c r="K110" s="2">
        <v>41670</v>
      </c>
      <c r="L110">
        <v>1.6559999999999999</v>
      </c>
      <c r="M110" s="2">
        <v>41670</v>
      </c>
      <c r="N110">
        <v>2.552</v>
      </c>
      <c r="O110" s="2">
        <v>41670</v>
      </c>
      <c r="P110">
        <v>4.0285000000000002</v>
      </c>
      <c r="Q110" s="2">
        <v>41670</v>
      </c>
      <c r="R110">
        <v>0.48249999999999998</v>
      </c>
      <c r="S110" s="2">
        <v>41670</v>
      </c>
      <c r="T110">
        <v>2.7080000000000002</v>
      </c>
    </row>
    <row r="111" spans="1:20" x14ac:dyDescent="0.25">
      <c r="A111" s="2">
        <v>41639</v>
      </c>
      <c r="B111">
        <v>0.38185000000000002</v>
      </c>
      <c r="C111" s="2">
        <v>41639</v>
      </c>
      <c r="D111">
        <v>3.02535</v>
      </c>
      <c r="E111" s="2">
        <v>41639</v>
      </c>
      <c r="F111">
        <v>-9.7500000000000003E-2</v>
      </c>
      <c r="G111" s="2">
        <v>41639</v>
      </c>
      <c r="H111">
        <v>1.083</v>
      </c>
      <c r="I111" s="2">
        <v>41639</v>
      </c>
      <c r="J111">
        <v>0.20449999999999999</v>
      </c>
      <c r="K111" s="2">
        <v>41639</v>
      </c>
      <c r="L111">
        <v>1.9379999999999999</v>
      </c>
      <c r="M111" s="2">
        <v>41639</v>
      </c>
      <c r="N111">
        <v>2.641</v>
      </c>
      <c r="O111" s="2">
        <v>41639</v>
      </c>
      <c r="P111">
        <v>4.2335000000000003</v>
      </c>
      <c r="Q111" s="2">
        <v>41639</v>
      </c>
      <c r="R111">
        <v>0.5575</v>
      </c>
      <c r="S111" s="2">
        <v>41639</v>
      </c>
      <c r="T111">
        <v>3.0209999999999999</v>
      </c>
    </row>
    <row r="112" spans="1:20" x14ac:dyDescent="0.25">
      <c r="A112" s="2">
        <v>41608</v>
      </c>
      <c r="B112">
        <v>0.28339999999999999</v>
      </c>
      <c r="C112" s="2">
        <v>41608</v>
      </c>
      <c r="D112">
        <v>2.7454000000000001</v>
      </c>
      <c r="E112" s="2">
        <v>41608</v>
      </c>
      <c r="F112">
        <v>-0.13</v>
      </c>
      <c r="G112" s="2">
        <v>41608</v>
      </c>
      <c r="H112">
        <v>0.877</v>
      </c>
      <c r="I112" s="2">
        <v>41608</v>
      </c>
      <c r="J112">
        <v>0.11650000000000001</v>
      </c>
      <c r="K112" s="2">
        <v>41608</v>
      </c>
      <c r="L112">
        <v>1.6879999999999999</v>
      </c>
      <c r="M112" s="2">
        <v>41608</v>
      </c>
      <c r="N112">
        <v>2.7145000000000001</v>
      </c>
      <c r="O112" s="2">
        <v>41608</v>
      </c>
      <c r="P112">
        <v>4.2314999999999996</v>
      </c>
      <c r="Q112" s="2">
        <v>41608</v>
      </c>
      <c r="R112">
        <v>0.45700000000000002</v>
      </c>
      <c r="S112" s="2">
        <v>41608</v>
      </c>
      <c r="T112">
        <v>2.7675000000000001</v>
      </c>
    </row>
    <row r="113" spans="1:20" x14ac:dyDescent="0.25">
      <c r="A113" s="2">
        <v>41578</v>
      </c>
      <c r="B113">
        <v>0.30695</v>
      </c>
      <c r="C113" s="2">
        <v>41578</v>
      </c>
      <c r="D113">
        <v>2.5514999999999999</v>
      </c>
      <c r="E113" s="2">
        <v>41578</v>
      </c>
      <c r="F113">
        <v>-6.5500000000000003E-2</v>
      </c>
      <c r="G113" s="2">
        <v>41578</v>
      </c>
      <c r="H113">
        <v>0.94099999999999995</v>
      </c>
      <c r="I113" s="2">
        <v>41578</v>
      </c>
      <c r="J113">
        <v>0.1195</v>
      </c>
      <c r="K113" s="2">
        <v>41578</v>
      </c>
      <c r="L113">
        <v>1.6759999999999999</v>
      </c>
      <c r="M113" s="2">
        <v>41578</v>
      </c>
      <c r="N113">
        <v>2.6875</v>
      </c>
      <c r="O113" s="2">
        <v>41578</v>
      </c>
      <c r="P113">
        <v>4.0365000000000002</v>
      </c>
      <c r="Q113" s="2">
        <v>41578</v>
      </c>
      <c r="R113">
        <v>0.41949999999999998</v>
      </c>
      <c r="S113" s="2">
        <v>41578</v>
      </c>
      <c r="T113">
        <v>2.62</v>
      </c>
    </row>
    <row r="114" spans="1:20" x14ac:dyDescent="0.25">
      <c r="A114" s="2">
        <v>41547</v>
      </c>
      <c r="B114">
        <v>0.31874999999999998</v>
      </c>
      <c r="C114" s="2">
        <v>41547</v>
      </c>
      <c r="D114">
        <v>2.6145</v>
      </c>
      <c r="E114" s="2">
        <v>41547</v>
      </c>
      <c r="F114">
        <v>-5.7500000000000002E-2</v>
      </c>
      <c r="G114" s="2">
        <v>41547</v>
      </c>
      <c r="H114">
        <v>1.0105</v>
      </c>
      <c r="I114" s="2">
        <v>41547</v>
      </c>
      <c r="J114">
        <v>0.16700000000000001</v>
      </c>
      <c r="K114" s="2">
        <v>41547</v>
      </c>
      <c r="L114">
        <v>1.7785</v>
      </c>
      <c r="M114" s="2">
        <v>41547</v>
      </c>
      <c r="N114">
        <v>2.5745</v>
      </c>
      <c r="O114" s="2">
        <v>41547</v>
      </c>
      <c r="P114">
        <v>3.8885000000000001</v>
      </c>
      <c r="Q114" s="2">
        <v>41547</v>
      </c>
      <c r="R114">
        <v>0.4395</v>
      </c>
      <c r="S114" s="2">
        <v>41547</v>
      </c>
      <c r="T114">
        <v>2.7164999999999999</v>
      </c>
    </row>
    <row r="115" spans="1:20" x14ac:dyDescent="0.25">
      <c r="A115" s="2">
        <v>41517</v>
      </c>
      <c r="B115">
        <v>0.40065000000000001</v>
      </c>
      <c r="C115" s="2">
        <v>41517</v>
      </c>
      <c r="D115">
        <v>2.7885</v>
      </c>
      <c r="E115" s="2">
        <v>41517</v>
      </c>
      <c r="F115">
        <v>-8.0500000000000002E-2</v>
      </c>
      <c r="G115" s="2">
        <v>41517</v>
      </c>
      <c r="H115">
        <v>1.0469999999999999</v>
      </c>
      <c r="I115" s="2">
        <v>41517</v>
      </c>
      <c r="J115">
        <v>0.23799999999999999</v>
      </c>
      <c r="K115" s="2">
        <v>41517</v>
      </c>
      <c r="L115">
        <v>1.8540000000000001</v>
      </c>
      <c r="M115" s="2">
        <v>41517</v>
      </c>
      <c r="N115">
        <v>2.5844999999999998</v>
      </c>
      <c r="O115" s="2">
        <v>41517</v>
      </c>
      <c r="P115">
        <v>3.9015</v>
      </c>
      <c r="Q115" s="2">
        <v>41517</v>
      </c>
      <c r="R115">
        <v>0.41699999999999998</v>
      </c>
      <c r="S115" s="2">
        <v>41517</v>
      </c>
      <c r="T115">
        <v>2.774</v>
      </c>
    </row>
    <row r="116" spans="1:20" x14ac:dyDescent="0.25">
      <c r="A116" s="2">
        <v>41486</v>
      </c>
      <c r="B116">
        <v>0.31085000000000002</v>
      </c>
      <c r="C116" s="2">
        <v>41486</v>
      </c>
      <c r="D116">
        <v>2.5866500000000001</v>
      </c>
      <c r="E116" s="2">
        <v>41486</v>
      </c>
      <c r="F116">
        <v>-4.7500000000000001E-2</v>
      </c>
      <c r="G116" s="2">
        <v>41486</v>
      </c>
      <c r="H116">
        <v>1.0109999999999999</v>
      </c>
      <c r="I116" s="2">
        <v>41486</v>
      </c>
      <c r="J116">
        <v>0.15</v>
      </c>
      <c r="K116" s="2">
        <v>41486</v>
      </c>
      <c r="L116">
        <v>1.6735</v>
      </c>
      <c r="M116" s="2">
        <v>41486</v>
      </c>
      <c r="N116">
        <v>2.4304999999999999</v>
      </c>
      <c r="O116" s="2">
        <v>41486</v>
      </c>
      <c r="P116">
        <v>3.7229999999999999</v>
      </c>
      <c r="Q116" s="2">
        <v>41486</v>
      </c>
      <c r="R116">
        <v>0.3075</v>
      </c>
      <c r="S116" s="2">
        <v>41486</v>
      </c>
      <c r="T116">
        <v>2.3534999999999999</v>
      </c>
    </row>
    <row r="117" spans="1:20" x14ac:dyDescent="0.25">
      <c r="A117" s="2">
        <v>41455</v>
      </c>
      <c r="B117">
        <v>0.35730000000000001</v>
      </c>
      <c r="C117" s="2">
        <v>41455</v>
      </c>
      <c r="D117">
        <v>2.4866000000000001</v>
      </c>
      <c r="E117" s="2">
        <v>41455</v>
      </c>
      <c r="F117">
        <v>-6.5500000000000003E-2</v>
      </c>
      <c r="G117" s="2">
        <v>41455</v>
      </c>
      <c r="H117">
        <v>1.016</v>
      </c>
      <c r="I117" s="2">
        <v>41455</v>
      </c>
      <c r="J117">
        <v>0.189</v>
      </c>
      <c r="K117" s="2">
        <v>41455</v>
      </c>
      <c r="L117">
        <v>1.7284999999999999</v>
      </c>
      <c r="M117" s="2">
        <v>41455</v>
      </c>
      <c r="N117">
        <v>2.653</v>
      </c>
      <c r="O117" s="2">
        <v>41455</v>
      </c>
      <c r="P117">
        <v>3.76</v>
      </c>
      <c r="Q117" s="2">
        <v>41455</v>
      </c>
      <c r="R117">
        <v>0.38450000000000001</v>
      </c>
      <c r="S117" s="2">
        <v>41455</v>
      </c>
      <c r="T117">
        <v>2.4355000000000002</v>
      </c>
    </row>
    <row r="118" spans="1:20" x14ac:dyDescent="0.25">
      <c r="A118" s="2">
        <v>41425</v>
      </c>
      <c r="B118">
        <v>0.29525000000000001</v>
      </c>
      <c r="C118" s="2">
        <v>41425</v>
      </c>
      <c r="D118">
        <v>2.1308500000000001</v>
      </c>
      <c r="E118" s="2">
        <v>41425</v>
      </c>
      <c r="F118">
        <v>-0.1</v>
      </c>
      <c r="G118" s="2">
        <v>41425</v>
      </c>
      <c r="H118">
        <v>0.69499999999999995</v>
      </c>
      <c r="I118" s="2">
        <v>41425</v>
      </c>
      <c r="J118">
        <v>6.7000000000000004E-2</v>
      </c>
      <c r="K118" s="2">
        <v>41425</v>
      </c>
      <c r="L118">
        <v>1.5095000000000001</v>
      </c>
      <c r="M118" s="2">
        <v>41425</v>
      </c>
      <c r="N118">
        <v>2.5499999999999998</v>
      </c>
      <c r="O118" s="2">
        <v>41425</v>
      </c>
      <c r="P118">
        <v>3.3660000000000001</v>
      </c>
      <c r="Q118" s="2">
        <v>41425</v>
      </c>
      <c r="R118">
        <v>0.378</v>
      </c>
      <c r="S118" s="2">
        <v>41425</v>
      </c>
      <c r="T118">
        <v>2.0049999999999999</v>
      </c>
    </row>
    <row r="119" spans="1:20" x14ac:dyDescent="0.25">
      <c r="A119" s="2">
        <v>41394</v>
      </c>
      <c r="B119">
        <v>0.20935000000000001</v>
      </c>
      <c r="C119" s="2">
        <v>41394</v>
      </c>
      <c r="D119">
        <v>1.67255</v>
      </c>
      <c r="E119" s="2">
        <v>41394</v>
      </c>
      <c r="F119">
        <v>-0.14449999999999999</v>
      </c>
      <c r="G119" s="2">
        <v>41394</v>
      </c>
      <c r="H119">
        <v>0.5575</v>
      </c>
      <c r="I119" s="2">
        <v>41394</v>
      </c>
      <c r="J119">
        <v>9.4999999999999998E-3</v>
      </c>
      <c r="K119" s="2">
        <v>41394</v>
      </c>
      <c r="L119">
        <v>1.2095</v>
      </c>
      <c r="M119" s="2">
        <v>41394</v>
      </c>
      <c r="N119">
        <v>2.5760624999999999</v>
      </c>
      <c r="O119" s="2">
        <v>41394</v>
      </c>
      <c r="P119">
        <v>3.0914999999999999</v>
      </c>
      <c r="Q119" s="2">
        <v>41394</v>
      </c>
      <c r="R119">
        <v>0.23849999999999999</v>
      </c>
      <c r="S119" s="2">
        <v>41394</v>
      </c>
      <c r="T119">
        <v>1.6719999999999999</v>
      </c>
    </row>
    <row r="120" spans="1:20" x14ac:dyDescent="0.25">
      <c r="A120" s="2">
        <v>41364</v>
      </c>
      <c r="B120">
        <v>0.24804999999999999</v>
      </c>
      <c r="C120" s="2">
        <v>41364</v>
      </c>
      <c r="D120">
        <v>1.8512500000000001</v>
      </c>
      <c r="E120" s="2">
        <v>41364</v>
      </c>
      <c r="F120">
        <v>-7.0000000000000007E-2</v>
      </c>
      <c r="G120" s="2">
        <v>41364</v>
      </c>
      <c r="H120">
        <v>0.69</v>
      </c>
      <c r="I120" s="2">
        <v>41364</v>
      </c>
      <c r="J120">
        <v>-2.4500000000000001E-2</v>
      </c>
      <c r="K120" s="2">
        <v>41364</v>
      </c>
      <c r="L120">
        <v>1.2805</v>
      </c>
      <c r="M120" s="2">
        <v>41364</v>
      </c>
      <c r="N120">
        <v>2.8220000000000001</v>
      </c>
      <c r="O120" s="2">
        <v>41364</v>
      </c>
      <c r="P120">
        <v>3.4194789999999999</v>
      </c>
      <c r="Q120" s="2">
        <v>41364</v>
      </c>
      <c r="R120">
        <v>0.19800000000000001</v>
      </c>
      <c r="S120" s="2">
        <v>41364</v>
      </c>
      <c r="T120">
        <v>1.76</v>
      </c>
    </row>
    <row r="121" spans="1:20" x14ac:dyDescent="0.25">
      <c r="A121" s="2">
        <v>41333</v>
      </c>
      <c r="B121">
        <v>0.23624999999999999</v>
      </c>
      <c r="C121" s="2">
        <v>41333</v>
      </c>
      <c r="D121">
        <v>1.8798999999999999</v>
      </c>
      <c r="E121" s="2">
        <v>41333</v>
      </c>
      <c r="F121">
        <v>-4.5999999999999999E-2</v>
      </c>
      <c r="G121" s="2">
        <v>41333</v>
      </c>
      <c r="H121">
        <v>0.66549999999999998</v>
      </c>
      <c r="I121" s="2">
        <v>41333</v>
      </c>
      <c r="J121">
        <v>4.3999999999999997E-2</v>
      </c>
      <c r="K121" s="2">
        <v>41333</v>
      </c>
      <c r="L121">
        <v>1.4564999999999999</v>
      </c>
      <c r="M121" s="2">
        <v>41333</v>
      </c>
      <c r="N121">
        <v>2.6637499999999998</v>
      </c>
      <c r="O121" s="2">
        <v>41333</v>
      </c>
      <c r="P121">
        <v>3.3469790000000001</v>
      </c>
      <c r="Q121" s="2">
        <v>41333</v>
      </c>
      <c r="R121">
        <v>0.24149999999999999</v>
      </c>
      <c r="S121" s="2">
        <v>41333</v>
      </c>
      <c r="T121">
        <v>1.97</v>
      </c>
    </row>
    <row r="122" spans="1:20" x14ac:dyDescent="0.25">
      <c r="A122" s="2">
        <v>41305</v>
      </c>
      <c r="B122">
        <v>0.26374999999999998</v>
      </c>
      <c r="C122" s="2">
        <v>41305</v>
      </c>
      <c r="D122">
        <v>1.984</v>
      </c>
      <c r="E122" s="2">
        <v>41305</v>
      </c>
      <c r="F122">
        <v>2.1000000000000001E-2</v>
      </c>
      <c r="G122" s="2">
        <v>41305</v>
      </c>
      <c r="H122">
        <v>0.76100000000000001</v>
      </c>
      <c r="I122" s="2">
        <v>41305</v>
      </c>
      <c r="J122">
        <v>0.26350000000000001</v>
      </c>
      <c r="K122" s="2">
        <v>41305</v>
      </c>
      <c r="L122">
        <v>1.675</v>
      </c>
      <c r="M122" s="2">
        <v>41305</v>
      </c>
      <c r="N122">
        <v>2.7539585</v>
      </c>
      <c r="O122" s="2">
        <v>41305</v>
      </c>
      <c r="P122">
        <v>3.4491665</v>
      </c>
      <c r="Q122" s="2">
        <v>41305</v>
      </c>
      <c r="R122">
        <v>0.37</v>
      </c>
      <c r="S122" s="2">
        <v>41305</v>
      </c>
      <c r="T122">
        <v>2.093</v>
      </c>
    </row>
    <row r="123" spans="1:20" x14ac:dyDescent="0.25">
      <c r="A123" s="2">
        <v>41274</v>
      </c>
      <c r="B123">
        <v>0.24875</v>
      </c>
      <c r="C123" s="2">
        <v>41274</v>
      </c>
      <c r="D123">
        <v>1.7556499999999999</v>
      </c>
      <c r="E123" s="2">
        <v>41274</v>
      </c>
      <c r="F123">
        <v>-0.13950000000000001</v>
      </c>
      <c r="G123" s="2">
        <v>41274</v>
      </c>
      <c r="H123">
        <v>0.41699999999999998</v>
      </c>
      <c r="I123" s="2">
        <v>41274</v>
      </c>
      <c r="J123">
        <v>-3.3500000000000002E-2</v>
      </c>
      <c r="K123" s="2">
        <v>41274</v>
      </c>
      <c r="L123">
        <v>1.304</v>
      </c>
      <c r="M123" s="2">
        <v>41274</v>
      </c>
      <c r="N123">
        <v>2.6387499999999999</v>
      </c>
      <c r="O123" s="2">
        <v>41274</v>
      </c>
      <c r="P123">
        <v>3.273854</v>
      </c>
      <c r="Q123" s="2">
        <v>41274</v>
      </c>
      <c r="R123">
        <v>0.32250000000000001</v>
      </c>
      <c r="S123" s="2">
        <v>41274</v>
      </c>
      <c r="T123">
        <v>1.831</v>
      </c>
    </row>
    <row r="124" spans="1:20" x14ac:dyDescent="0.25">
      <c r="A124" s="2">
        <v>41243</v>
      </c>
      <c r="B124">
        <v>0.24804999999999999</v>
      </c>
      <c r="C124" s="2">
        <v>41243</v>
      </c>
      <c r="D124">
        <v>1.61555</v>
      </c>
      <c r="E124" s="2">
        <v>41243</v>
      </c>
      <c r="F124">
        <v>-0.20949999999999999</v>
      </c>
      <c r="G124" s="2">
        <v>41243</v>
      </c>
      <c r="H124">
        <v>0.40849999999999997</v>
      </c>
      <c r="I124" s="2">
        <v>41243</v>
      </c>
      <c r="J124">
        <v>7.4999999999999997E-3</v>
      </c>
      <c r="K124" s="2">
        <v>41243</v>
      </c>
      <c r="L124">
        <v>1.3815</v>
      </c>
      <c r="M124" s="2">
        <v>41243</v>
      </c>
      <c r="N124">
        <v>2.6716665000000002</v>
      </c>
      <c r="O124" s="2">
        <v>41243</v>
      </c>
      <c r="P124">
        <v>3.1591665</v>
      </c>
      <c r="Q124" s="2">
        <v>41243</v>
      </c>
      <c r="R124">
        <v>0.31</v>
      </c>
      <c r="S124" s="2">
        <v>41243</v>
      </c>
      <c r="T124">
        <v>1.7709999999999999</v>
      </c>
    </row>
    <row r="125" spans="1:20" x14ac:dyDescent="0.25">
      <c r="A125" s="2">
        <v>41213</v>
      </c>
      <c r="B125">
        <v>0.28334999999999999</v>
      </c>
      <c r="C125" s="2">
        <v>41213</v>
      </c>
      <c r="D125">
        <v>1.69275</v>
      </c>
      <c r="E125" s="2">
        <v>41213</v>
      </c>
      <c r="F125">
        <v>-0.219</v>
      </c>
      <c r="G125" s="2">
        <v>41213</v>
      </c>
      <c r="H125">
        <v>0.48099999999999998</v>
      </c>
      <c r="I125" s="2">
        <v>41213</v>
      </c>
      <c r="J125">
        <v>3.5000000000000003E-2</v>
      </c>
      <c r="K125" s="2">
        <v>41213</v>
      </c>
      <c r="L125">
        <v>1.4575</v>
      </c>
      <c r="M125" s="2">
        <v>41213</v>
      </c>
      <c r="N125">
        <v>2.5690624999999998</v>
      </c>
      <c r="O125" s="2">
        <v>41213</v>
      </c>
      <c r="P125">
        <v>3.1262500000000002</v>
      </c>
      <c r="Q125" s="2">
        <v>41213</v>
      </c>
      <c r="R125">
        <v>0.2505</v>
      </c>
      <c r="S125" s="2">
        <v>41213</v>
      </c>
      <c r="T125">
        <v>1.8440000000000001</v>
      </c>
    </row>
    <row r="126" spans="1:20" x14ac:dyDescent="0.25">
      <c r="A126" s="2">
        <v>41182</v>
      </c>
      <c r="B126">
        <v>0.23235</v>
      </c>
      <c r="C126" s="2">
        <v>41182</v>
      </c>
      <c r="D126">
        <v>1.6317999999999999</v>
      </c>
      <c r="E126" s="2">
        <v>41182</v>
      </c>
      <c r="F126">
        <v>-0.17899999999999999</v>
      </c>
      <c r="G126" s="2">
        <v>41182</v>
      </c>
      <c r="H126">
        <v>0.51249999999999996</v>
      </c>
      <c r="I126" s="2">
        <v>41182</v>
      </c>
      <c r="J126">
        <v>1.95E-2</v>
      </c>
      <c r="K126" s="2">
        <v>41182</v>
      </c>
      <c r="L126">
        <v>1.4325000000000001</v>
      </c>
      <c r="M126" s="2">
        <v>41182</v>
      </c>
      <c r="N126">
        <v>2.4633335000000001</v>
      </c>
      <c r="O126" s="2">
        <v>41182</v>
      </c>
      <c r="P126">
        <v>2.9854164999999999</v>
      </c>
      <c r="Q126" s="2">
        <v>41182</v>
      </c>
      <c r="R126">
        <v>0.18099999999999999</v>
      </c>
      <c r="S126" s="2">
        <v>41182</v>
      </c>
      <c r="T126">
        <v>1.7130000000000001</v>
      </c>
    </row>
    <row r="127" spans="1:20" x14ac:dyDescent="0.25">
      <c r="A127" s="2">
        <v>41152</v>
      </c>
      <c r="B127">
        <v>0.22439999999999999</v>
      </c>
      <c r="C127" s="2">
        <v>41152</v>
      </c>
      <c r="D127">
        <v>1.54755</v>
      </c>
      <c r="E127" s="2">
        <v>41152</v>
      </c>
      <c r="F127">
        <v>-0.47449999999999998</v>
      </c>
      <c r="G127" s="2">
        <v>41152</v>
      </c>
      <c r="H127">
        <v>0.49149999999999999</v>
      </c>
      <c r="I127" s="2">
        <v>41152</v>
      </c>
      <c r="J127">
        <v>-3.5999999999999997E-2</v>
      </c>
      <c r="K127" s="2">
        <v>41152</v>
      </c>
      <c r="L127">
        <v>1.3380000000000001</v>
      </c>
      <c r="M127" s="2">
        <v>41152</v>
      </c>
      <c r="N127">
        <v>2.7156250000000002</v>
      </c>
      <c r="O127" s="2">
        <v>41152</v>
      </c>
      <c r="P127">
        <v>3.0105</v>
      </c>
      <c r="Q127" s="2">
        <v>41152</v>
      </c>
      <c r="R127">
        <v>7.85E-2</v>
      </c>
      <c r="S127" s="2">
        <v>41152</v>
      </c>
      <c r="T127">
        <v>1.4710000000000001</v>
      </c>
    </row>
    <row r="128" spans="1:20" x14ac:dyDescent="0.25">
      <c r="A128" s="2">
        <v>41121</v>
      </c>
      <c r="B128">
        <v>0.21325</v>
      </c>
      <c r="C128" s="2">
        <v>41121</v>
      </c>
      <c r="D128">
        <v>1.46875</v>
      </c>
      <c r="E128" s="2">
        <v>41121</v>
      </c>
      <c r="F128">
        <v>-0.52449999999999997</v>
      </c>
      <c r="G128" s="2">
        <v>41121</v>
      </c>
      <c r="H128">
        <v>0.45500000000000002</v>
      </c>
      <c r="I128" s="2">
        <v>41121</v>
      </c>
      <c r="J128">
        <v>-9.35E-2</v>
      </c>
      <c r="K128" s="2">
        <v>41121</v>
      </c>
      <c r="L128">
        <v>1.2805</v>
      </c>
      <c r="M128" s="2">
        <v>41121</v>
      </c>
      <c r="N128">
        <v>2.7318750000000001</v>
      </c>
      <c r="O128" s="2">
        <v>41121</v>
      </c>
      <c r="P128">
        <v>3.0129999999999999</v>
      </c>
      <c r="Q128" s="2">
        <v>41121</v>
      </c>
      <c r="R128">
        <v>8.1000000000000003E-2</v>
      </c>
      <c r="S128" s="2">
        <v>41121</v>
      </c>
      <c r="T128">
        <v>1.468</v>
      </c>
    </row>
    <row r="129" spans="1:20" x14ac:dyDescent="0.25">
      <c r="A129" s="2">
        <v>41090</v>
      </c>
      <c r="B129">
        <v>0.30304999999999999</v>
      </c>
      <c r="C129" s="2">
        <v>41090</v>
      </c>
      <c r="D129">
        <v>1.64235</v>
      </c>
      <c r="E129" s="2">
        <v>41090</v>
      </c>
      <c r="F129">
        <v>-0.307</v>
      </c>
      <c r="G129" s="2">
        <v>41090</v>
      </c>
      <c r="H129">
        <v>0.64900000000000002</v>
      </c>
      <c r="I129" s="2">
        <v>41090</v>
      </c>
      <c r="J129">
        <v>0.11849999999999999</v>
      </c>
      <c r="K129" s="2">
        <v>41090</v>
      </c>
      <c r="L129">
        <v>1.5774999999999999</v>
      </c>
      <c r="M129" s="2">
        <v>41090</v>
      </c>
      <c r="N129">
        <v>2.4570835</v>
      </c>
      <c r="O129" s="2">
        <v>41090</v>
      </c>
      <c r="P129">
        <v>3.0333334999999999</v>
      </c>
      <c r="Q129" s="2">
        <v>41090</v>
      </c>
      <c r="R129">
        <v>0.26800000000000002</v>
      </c>
      <c r="S129" s="2">
        <v>41090</v>
      </c>
      <c r="T129">
        <v>1.728</v>
      </c>
    </row>
    <row r="130" spans="1:20" x14ac:dyDescent="0.25">
      <c r="A130" s="2">
        <v>41060</v>
      </c>
      <c r="B130">
        <v>0.26374999999999998</v>
      </c>
      <c r="C130" s="2">
        <v>41060</v>
      </c>
      <c r="D130">
        <v>1.5620000000000001</v>
      </c>
      <c r="E130" s="2">
        <v>41060</v>
      </c>
      <c r="F130">
        <v>-0.31950000000000001</v>
      </c>
      <c r="G130" s="2">
        <v>41060</v>
      </c>
      <c r="H130">
        <v>0.52600000000000002</v>
      </c>
      <c r="I130" s="2">
        <v>41060</v>
      </c>
      <c r="J130">
        <v>1E-3</v>
      </c>
      <c r="K130" s="2">
        <v>41060</v>
      </c>
      <c r="L130">
        <v>1.21</v>
      </c>
      <c r="M130" s="2">
        <v>41060</v>
      </c>
      <c r="N130">
        <v>2.2137500000000001</v>
      </c>
      <c r="O130" s="2">
        <v>41060</v>
      </c>
      <c r="P130">
        <v>2.9183335000000001</v>
      </c>
      <c r="Q130" s="2">
        <v>41060</v>
      </c>
      <c r="R130">
        <v>0.23849999999999999</v>
      </c>
      <c r="S130" s="2">
        <v>41060</v>
      </c>
      <c r="T130">
        <v>1.5725</v>
      </c>
    </row>
    <row r="131" spans="1:20" x14ac:dyDescent="0.25">
      <c r="A131" s="2">
        <v>41029</v>
      </c>
      <c r="B131">
        <v>0.25979999999999998</v>
      </c>
      <c r="C131" s="2">
        <v>41029</v>
      </c>
      <c r="D131">
        <v>1.9180999999999999</v>
      </c>
      <c r="E131" s="2">
        <v>41029</v>
      </c>
      <c r="F131">
        <v>-7.4999999999999997E-2</v>
      </c>
      <c r="G131" s="2">
        <v>41029</v>
      </c>
      <c r="H131">
        <v>0.70250000000000001</v>
      </c>
      <c r="I131" s="2">
        <v>41029</v>
      </c>
      <c r="J131">
        <v>7.7499999999999999E-2</v>
      </c>
      <c r="K131" s="2">
        <v>41029</v>
      </c>
      <c r="L131">
        <v>1.6615</v>
      </c>
      <c r="M131" s="2">
        <v>41029</v>
      </c>
      <c r="N131">
        <v>3.004375</v>
      </c>
      <c r="O131" s="2">
        <v>41029</v>
      </c>
      <c r="P131">
        <v>3.6694789999999999</v>
      </c>
      <c r="Q131" s="2">
        <v>41029</v>
      </c>
      <c r="R131">
        <v>0.44600000000000001</v>
      </c>
      <c r="S131" s="2">
        <v>41029</v>
      </c>
      <c r="T131">
        <v>2.1074999999999999</v>
      </c>
    </row>
    <row r="132" spans="1:20" x14ac:dyDescent="0.25">
      <c r="A132" s="2">
        <v>40999</v>
      </c>
      <c r="B132">
        <v>0.33455000000000001</v>
      </c>
      <c r="C132" s="2">
        <v>40999</v>
      </c>
      <c r="D132">
        <v>2.2132999999999998</v>
      </c>
      <c r="E132" s="2">
        <v>40999</v>
      </c>
      <c r="F132">
        <v>6.0000000000000001E-3</v>
      </c>
      <c r="G132" s="2">
        <v>40999</v>
      </c>
      <c r="H132">
        <v>0.84299999999999997</v>
      </c>
      <c r="I132" s="2">
        <v>40999</v>
      </c>
      <c r="J132">
        <v>0.20649999999999999</v>
      </c>
      <c r="K132" s="2">
        <v>40999</v>
      </c>
      <c r="L132">
        <v>1.796</v>
      </c>
      <c r="M132" s="2">
        <v>40999</v>
      </c>
      <c r="N132">
        <v>3.4678125</v>
      </c>
      <c r="O132" s="2">
        <v>40999</v>
      </c>
      <c r="P132">
        <v>4.0794790000000001</v>
      </c>
      <c r="Q132" s="2">
        <v>40999</v>
      </c>
      <c r="R132">
        <v>0.41749999999999998</v>
      </c>
      <c r="S132" s="2">
        <v>40999</v>
      </c>
      <c r="T132">
        <v>2.2000000000000002</v>
      </c>
    </row>
    <row r="133" spans="1:20" x14ac:dyDescent="0.25">
      <c r="A133" s="2">
        <v>40968</v>
      </c>
      <c r="B133">
        <v>0.29515000000000002</v>
      </c>
      <c r="C133" s="2">
        <v>40968</v>
      </c>
      <c r="D133">
        <v>1.97305</v>
      </c>
      <c r="E133" s="2">
        <v>40968</v>
      </c>
      <c r="F133">
        <v>-2.4E-2</v>
      </c>
      <c r="G133" s="2">
        <v>40968</v>
      </c>
      <c r="H133">
        <v>0.69799999999999995</v>
      </c>
      <c r="I133" s="2">
        <v>40968</v>
      </c>
      <c r="J133">
        <v>0.183</v>
      </c>
      <c r="K133" s="2">
        <v>40968</v>
      </c>
      <c r="L133">
        <v>1.8095000000000001</v>
      </c>
      <c r="M133" s="2">
        <v>40968</v>
      </c>
      <c r="N133">
        <v>3.6419999999999999</v>
      </c>
      <c r="O133" s="2">
        <v>40968</v>
      </c>
      <c r="P133">
        <v>4.069375</v>
      </c>
      <c r="Q133" s="2">
        <v>40968</v>
      </c>
      <c r="R133">
        <v>0.40550000000000003</v>
      </c>
      <c r="S133" s="2">
        <v>40968</v>
      </c>
      <c r="T133">
        <v>2.1455000000000002</v>
      </c>
    </row>
    <row r="134" spans="1:20" x14ac:dyDescent="0.25">
      <c r="A134" s="2">
        <v>40939</v>
      </c>
      <c r="B134">
        <v>0.21665000000000001</v>
      </c>
      <c r="C134" s="2">
        <v>40939</v>
      </c>
      <c r="D134">
        <v>1.7944500000000001</v>
      </c>
      <c r="E134" s="2">
        <v>40939</v>
      </c>
      <c r="F134">
        <v>2.2499999999999999E-2</v>
      </c>
      <c r="G134" s="2">
        <v>40939</v>
      </c>
      <c r="H134">
        <v>0.69299999999999995</v>
      </c>
      <c r="I134" s="2">
        <v>40939</v>
      </c>
      <c r="J134">
        <v>0.158</v>
      </c>
      <c r="K134" s="2">
        <v>40939</v>
      </c>
      <c r="L134">
        <v>1.7895000000000001</v>
      </c>
      <c r="M134" s="2">
        <v>40939</v>
      </c>
      <c r="N134">
        <v>3.1850000000000001</v>
      </c>
      <c r="O134" s="2">
        <v>40939</v>
      </c>
      <c r="P134">
        <v>3.8332375000000001</v>
      </c>
      <c r="Q134" s="2">
        <v>40939</v>
      </c>
      <c r="R134">
        <v>0.35</v>
      </c>
      <c r="S134" s="2">
        <v>40939</v>
      </c>
      <c r="T134">
        <v>1.9670000000000001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F43C-1942-491F-A04F-225B30A77FD4}">
  <dimension ref="A1:X139"/>
  <sheetViews>
    <sheetView topLeftCell="F90" workbookViewId="0">
      <selection activeCell="C5" sqref="C5:V138"/>
    </sheetView>
  </sheetViews>
  <sheetFormatPr baseColWidth="10" defaultRowHeight="15" x14ac:dyDescent="0.25"/>
  <cols>
    <col min="1" max="1" width="17.140625" bestFit="1" customWidth="1"/>
    <col min="4" max="4" width="11.42578125" style="7"/>
    <col min="6" max="6" width="11.42578125" style="7"/>
    <col min="8" max="8" width="11.42578125" style="7"/>
    <col min="10" max="10" width="11.42578125" style="7"/>
    <col min="12" max="12" width="11.42578125" style="7"/>
    <col min="14" max="14" width="11.42578125" style="7"/>
    <col min="16" max="16" width="11.42578125" style="7"/>
    <col min="18" max="18" width="17.28515625" style="7" bestFit="1" customWidth="1"/>
    <col min="20" max="20" width="14.5703125" style="7" bestFit="1" customWidth="1"/>
    <col min="22" max="22" width="11.42578125" style="7"/>
  </cols>
  <sheetData>
    <row r="1" spans="1:24" x14ac:dyDescent="0.25">
      <c r="B1" s="2">
        <v>40909</v>
      </c>
      <c r="C1" s="2">
        <v>44926</v>
      </c>
    </row>
    <row r="2" spans="1:24" x14ac:dyDescent="0.25">
      <c r="B2" s="2"/>
      <c r="C2" s="2"/>
    </row>
    <row r="4" spans="1:24" x14ac:dyDescent="0.25">
      <c r="B4" t="str">
        <f>_xll.RDP.HistoricalPricing($A$6:$A$15,"VALUE","START:"&amp;$B$1&amp;" END:"&amp;$C$1&amp;" INTERVAL:P1M SOURCE:RFV",,"CH:IN;Fd RH:Timestamp",C5)</f>
        <v>Updated at 13:19:31</v>
      </c>
    </row>
    <row r="5" spans="1:24" x14ac:dyDescent="0.25">
      <c r="B5" s="1"/>
      <c r="C5" s="1" t="s">
        <v>21</v>
      </c>
      <c r="D5" s="8" t="s">
        <v>21</v>
      </c>
      <c r="E5" s="1" t="s">
        <v>136</v>
      </c>
      <c r="F5" s="8" t="s">
        <v>136</v>
      </c>
      <c r="G5" s="1" t="s">
        <v>22</v>
      </c>
      <c r="H5" s="8" t="s">
        <v>22</v>
      </c>
      <c r="I5" s="1" t="s">
        <v>92</v>
      </c>
      <c r="J5" s="8" t="s">
        <v>92</v>
      </c>
      <c r="K5" s="1" t="s">
        <v>162</v>
      </c>
      <c r="L5" s="8" t="s">
        <v>162</v>
      </c>
      <c r="M5" s="1" t="s">
        <v>152</v>
      </c>
      <c r="N5" s="8" t="s">
        <v>152</v>
      </c>
      <c r="O5" s="1" t="s">
        <v>155</v>
      </c>
      <c r="P5" s="8" t="s">
        <v>155</v>
      </c>
      <c r="Q5" s="1" t="s">
        <v>130</v>
      </c>
      <c r="R5" s="8" t="s">
        <v>130</v>
      </c>
      <c r="S5" s="1" t="s">
        <v>139</v>
      </c>
      <c r="T5" s="8" t="s">
        <v>139</v>
      </c>
      <c r="U5" s="1" t="s">
        <v>158</v>
      </c>
      <c r="V5" s="8" t="s">
        <v>158</v>
      </c>
      <c r="W5" s="1"/>
      <c r="X5" s="1"/>
    </row>
    <row r="6" spans="1:24" x14ac:dyDescent="0.25">
      <c r="A6" t="s">
        <v>21</v>
      </c>
      <c r="B6" s="4"/>
      <c r="C6" s="4" t="s">
        <v>5</v>
      </c>
      <c r="D6" s="8" t="s">
        <v>14</v>
      </c>
      <c r="E6" s="4" t="s">
        <v>5</v>
      </c>
      <c r="F6" s="8" t="s">
        <v>14</v>
      </c>
      <c r="G6" s="4" t="s">
        <v>5</v>
      </c>
      <c r="H6" s="8" t="s">
        <v>14</v>
      </c>
      <c r="I6" s="4" t="s">
        <v>5</v>
      </c>
      <c r="J6" s="8" t="s">
        <v>14</v>
      </c>
      <c r="K6" s="4" t="s">
        <v>5</v>
      </c>
      <c r="L6" s="8" t="s">
        <v>14</v>
      </c>
      <c r="M6" s="4" t="s">
        <v>5</v>
      </c>
      <c r="N6" s="8" t="s">
        <v>14</v>
      </c>
      <c r="O6" s="4" t="s">
        <v>5</v>
      </c>
      <c r="P6" s="8" t="s">
        <v>14</v>
      </c>
      <c r="Q6" s="4" t="s">
        <v>5</v>
      </c>
      <c r="R6" s="8" t="s">
        <v>14</v>
      </c>
      <c r="S6" s="4" t="s">
        <v>5</v>
      </c>
      <c r="T6" s="8" t="s">
        <v>14</v>
      </c>
      <c r="U6" s="4" t="s">
        <v>5</v>
      </c>
      <c r="V6" s="8" t="s">
        <v>14</v>
      </c>
      <c r="W6" s="1"/>
      <c r="X6" s="1"/>
    </row>
    <row r="7" spans="1:24" x14ac:dyDescent="0.25">
      <c r="A7" t="s">
        <v>136</v>
      </c>
      <c r="B7" s="4"/>
      <c r="C7" s="4">
        <v>44926</v>
      </c>
      <c r="D7" s="8">
        <v>1357000</v>
      </c>
      <c r="E7" s="4">
        <v>44926</v>
      </c>
      <c r="F7" s="7">
        <v>0</v>
      </c>
      <c r="G7" s="2">
        <v>44926</v>
      </c>
      <c r="H7" s="7">
        <v>48.4</v>
      </c>
      <c r="I7" s="2">
        <v>44926</v>
      </c>
      <c r="J7" s="7">
        <v>-0.2</v>
      </c>
      <c r="K7" s="2">
        <v>44926</v>
      </c>
      <c r="L7" s="7">
        <v>-3.2</v>
      </c>
      <c r="M7" s="2">
        <v>44926</v>
      </c>
      <c r="N7" s="7">
        <v>-40.1</v>
      </c>
      <c r="O7" s="2">
        <v>44926</v>
      </c>
      <c r="P7" s="7">
        <v>-3.73</v>
      </c>
      <c r="Q7" s="2">
        <v>44926</v>
      </c>
      <c r="R7" s="9">
        <v>3.5</v>
      </c>
      <c r="S7" s="2">
        <v>44926</v>
      </c>
      <c r="T7" s="7">
        <v>12644000000</v>
      </c>
      <c r="U7" s="2">
        <v>44926</v>
      </c>
      <c r="V7" s="7">
        <v>11.9</v>
      </c>
      <c r="W7" s="2"/>
    </row>
    <row r="8" spans="1:24" x14ac:dyDescent="0.25">
      <c r="A8" t="s">
        <v>22</v>
      </c>
      <c r="B8" s="2"/>
      <c r="C8" s="2">
        <v>44895</v>
      </c>
      <c r="D8" s="7">
        <v>1427000</v>
      </c>
      <c r="E8" s="4">
        <v>44895</v>
      </c>
      <c r="F8" s="7">
        <v>-0.2</v>
      </c>
      <c r="G8" s="2">
        <v>44895</v>
      </c>
      <c r="H8" s="7">
        <v>49</v>
      </c>
      <c r="I8" s="2">
        <v>44895</v>
      </c>
      <c r="J8" s="7">
        <v>0</v>
      </c>
      <c r="K8" s="2">
        <v>44895</v>
      </c>
      <c r="L8" s="7">
        <v>-1.8</v>
      </c>
      <c r="M8" s="2">
        <v>44895</v>
      </c>
      <c r="N8" s="7">
        <v>-41.9</v>
      </c>
      <c r="O8" s="2">
        <v>44895</v>
      </c>
      <c r="P8" s="7">
        <v>-0.71</v>
      </c>
      <c r="Q8" s="2">
        <v>44895</v>
      </c>
      <c r="R8" s="9">
        <v>3.5</v>
      </c>
      <c r="S8" s="2">
        <v>44895</v>
      </c>
      <c r="T8" s="7">
        <v>13357000000</v>
      </c>
      <c r="U8" s="2">
        <v>44895</v>
      </c>
      <c r="V8" s="7">
        <v>12.6</v>
      </c>
      <c r="W8" s="2"/>
    </row>
    <row r="9" spans="1:24" x14ac:dyDescent="0.25">
      <c r="A9" t="s">
        <v>92</v>
      </c>
      <c r="B9" s="2"/>
      <c r="C9" s="2">
        <v>44865</v>
      </c>
      <c r="D9" s="7">
        <v>1432000</v>
      </c>
      <c r="E9" s="4">
        <v>44865</v>
      </c>
      <c r="F9" s="7">
        <v>0.7</v>
      </c>
      <c r="G9" s="2">
        <v>44865</v>
      </c>
      <c r="H9" s="7">
        <v>50</v>
      </c>
      <c r="I9" s="2">
        <v>44865</v>
      </c>
      <c r="J9" s="7">
        <v>0.1</v>
      </c>
      <c r="K9" s="2">
        <v>44865</v>
      </c>
      <c r="L9" s="7">
        <v>-2.5</v>
      </c>
      <c r="M9" s="2">
        <v>44865</v>
      </c>
      <c r="N9" s="7">
        <v>-42.8</v>
      </c>
      <c r="O9" s="2">
        <v>44865</v>
      </c>
      <c r="P9" s="7">
        <v>-0.41</v>
      </c>
      <c r="Q9" s="2">
        <v>44865</v>
      </c>
      <c r="R9" s="9">
        <v>3.4</v>
      </c>
      <c r="S9" s="2">
        <v>44865</v>
      </c>
      <c r="T9" s="7">
        <v>12249000000</v>
      </c>
      <c r="U9" s="2">
        <v>44865</v>
      </c>
      <c r="V9" s="7">
        <v>13.3</v>
      </c>
      <c r="W9" s="2"/>
    </row>
    <row r="10" spans="1:24" x14ac:dyDescent="0.25">
      <c r="A10" t="s">
        <v>162</v>
      </c>
      <c r="B10" s="2"/>
      <c r="C10" s="2">
        <v>44834</v>
      </c>
      <c r="D10" s="7">
        <v>1463000</v>
      </c>
      <c r="E10" s="4">
        <v>44834</v>
      </c>
      <c r="F10" s="7">
        <v>0.6</v>
      </c>
      <c r="G10" s="2">
        <v>44834</v>
      </c>
      <c r="H10" s="7">
        <v>51</v>
      </c>
      <c r="I10" s="2">
        <v>44834</v>
      </c>
      <c r="J10" s="7">
        <v>-0.2</v>
      </c>
      <c r="K10" s="2">
        <v>44834</v>
      </c>
      <c r="L10" s="7">
        <v>2.2000000000000002</v>
      </c>
      <c r="M10" s="2">
        <v>44834</v>
      </c>
      <c r="N10" s="7">
        <v>-36.799999999999997</v>
      </c>
      <c r="O10" s="2">
        <v>44834</v>
      </c>
      <c r="P10" s="7">
        <v>2.62</v>
      </c>
      <c r="Q10" s="2">
        <v>44834</v>
      </c>
      <c r="R10" s="9">
        <v>3.6</v>
      </c>
      <c r="S10" s="2">
        <v>44834</v>
      </c>
      <c r="T10" s="7">
        <v>12508000000</v>
      </c>
      <c r="U10" s="2">
        <v>44834</v>
      </c>
      <c r="V10" s="7">
        <v>14.2</v>
      </c>
      <c r="W10" s="2"/>
    </row>
    <row r="11" spans="1:24" x14ac:dyDescent="0.25">
      <c r="A11" t="s">
        <v>152</v>
      </c>
      <c r="B11" s="2"/>
      <c r="C11" s="2">
        <v>44804</v>
      </c>
      <c r="D11" s="7">
        <v>1505000</v>
      </c>
      <c r="E11" s="4">
        <v>44804</v>
      </c>
      <c r="F11" s="7">
        <v>0.7</v>
      </c>
      <c r="G11" s="2">
        <v>44804</v>
      </c>
      <c r="H11" s="7">
        <v>52.9</v>
      </c>
      <c r="I11" s="2">
        <v>44804</v>
      </c>
      <c r="J11" s="7">
        <v>0.3</v>
      </c>
      <c r="K11" s="2">
        <v>44804</v>
      </c>
      <c r="L11" s="7">
        <v>1.6</v>
      </c>
      <c r="M11" s="2">
        <v>44804</v>
      </c>
      <c r="N11" s="7">
        <v>-30.9</v>
      </c>
      <c r="O11" s="2">
        <v>44804</v>
      </c>
      <c r="P11" s="7">
        <v>1.78</v>
      </c>
      <c r="Q11" s="2">
        <v>44804</v>
      </c>
      <c r="R11" s="9">
        <v>3.5</v>
      </c>
      <c r="S11" s="2">
        <v>44804</v>
      </c>
      <c r="T11" s="7">
        <v>8748000000</v>
      </c>
      <c r="U11" s="2">
        <v>44804</v>
      </c>
      <c r="V11" s="7">
        <v>14</v>
      </c>
      <c r="W11" s="2"/>
    </row>
    <row r="12" spans="1:24" x14ac:dyDescent="0.25">
      <c r="A12" t="s">
        <v>155</v>
      </c>
      <c r="B12" s="2"/>
      <c r="C12" s="2">
        <v>44773</v>
      </c>
      <c r="D12" s="7">
        <v>1371000</v>
      </c>
      <c r="E12" s="4">
        <v>44773</v>
      </c>
      <c r="F12" s="7">
        <v>-0.1</v>
      </c>
      <c r="G12" s="2">
        <v>44773</v>
      </c>
      <c r="H12" s="7">
        <v>52.7</v>
      </c>
      <c r="I12" s="2">
        <v>44773</v>
      </c>
      <c r="J12" s="7">
        <v>0</v>
      </c>
      <c r="K12" s="2">
        <v>44773</v>
      </c>
      <c r="L12" s="7">
        <v>2.5</v>
      </c>
      <c r="M12" s="2">
        <v>44773</v>
      </c>
      <c r="N12" s="7">
        <v>-27.7</v>
      </c>
      <c r="O12" s="2">
        <v>44773</v>
      </c>
      <c r="P12" s="7">
        <v>-1.31</v>
      </c>
      <c r="Q12" s="2">
        <v>44773</v>
      </c>
      <c r="R12" s="9">
        <v>3.5</v>
      </c>
      <c r="S12" s="2">
        <v>44773</v>
      </c>
      <c r="T12" s="7">
        <v>8404000000</v>
      </c>
      <c r="U12" s="2">
        <v>44773</v>
      </c>
      <c r="V12" s="7">
        <v>14.3</v>
      </c>
      <c r="W12" s="2"/>
    </row>
    <row r="13" spans="1:24" x14ac:dyDescent="0.25">
      <c r="A13" t="s">
        <v>130</v>
      </c>
      <c r="B13" s="2"/>
      <c r="C13" s="2">
        <v>44742</v>
      </c>
      <c r="D13" s="7">
        <v>1561000</v>
      </c>
      <c r="E13" s="4">
        <v>44742</v>
      </c>
      <c r="F13" s="7">
        <v>1.2</v>
      </c>
      <c r="G13" s="2">
        <v>44742</v>
      </c>
      <c r="H13" s="7">
        <v>53.1</v>
      </c>
      <c r="I13" s="2">
        <v>44742</v>
      </c>
      <c r="J13" s="7">
        <v>0.5</v>
      </c>
      <c r="K13" s="2">
        <v>44742</v>
      </c>
      <c r="L13" s="7">
        <v>0.1</v>
      </c>
      <c r="M13" s="2">
        <v>44742</v>
      </c>
      <c r="N13" s="7">
        <v>-26.2</v>
      </c>
      <c r="O13" s="2">
        <v>44742</v>
      </c>
      <c r="P13" s="7">
        <v>0.1</v>
      </c>
      <c r="Q13" s="2">
        <v>44742</v>
      </c>
      <c r="R13" s="9">
        <v>3.6</v>
      </c>
      <c r="S13" s="2">
        <v>44742</v>
      </c>
      <c r="T13" s="7">
        <v>17106000000</v>
      </c>
      <c r="U13" s="2">
        <v>44742</v>
      </c>
      <c r="V13" s="7">
        <v>14.7</v>
      </c>
      <c r="W13" s="2"/>
    </row>
    <row r="14" spans="1:24" x14ac:dyDescent="0.25">
      <c r="A14" t="s">
        <v>139</v>
      </c>
      <c r="B14" s="2"/>
      <c r="C14" s="2">
        <v>44712</v>
      </c>
      <c r="D14" s="7">
        <v>1543000</v>
      </c>
      <c r="E14" s="4">
        <v>44712</v>
      </c>
      <c r="F14" s="7">
        <v>0.7</v>
      </c>
      <c r="G14" s="2">
        <v>44712</v>
      </c>
      <c r="H14" s="7">
        <v>56.1</v>
      </c>
      <c r="I14" s="2">
        <v>44712</v>
      </c>
      <c r="J14" s="7">
        <v>0.7</v>
      </c>
      <c r="K14" s="2">
        <v>44712</v>
      </c>
      <c r="L14" s="7">
        <v>-2</v>
      </c>
      <c r="M14" s="2">
        <v>44712</v>
      </c>
      <c r="N14" s="7">
        <v>-26.6</v>
      </c>
      <c r="O14" s="2">
        <v>44712</v>
      </c>
      <c r="P14" s="7">
        <v>-1.71</v>
      </c>
      <c r="Q14" s="2">
        <v>44712</v>
      </c>
      <c r="R14" s="9">
        <v>3.9</v>
      </c>
      <c r="S14" s="2">
        <v>44712</v>
      </c>
      <c r="T14" s="7">
        <v>13846000000</v>
      </c>
      <c r="U14" s="2">
        <v>44712</v>
      </c>
      <c r="V14" s="7">
        <v>14.8</v>
      </c>
      <c r="W14" s="2"/>
    </row>
    <row r="15" spans="1:24" x14ac:dyDescent="0.25">
      <c r="A15" t="s">
        <v>158</v>
      </c>
      <c r="B15" s="2"/>
      <c r="C15" s="2">
        <v>44681</v>
      </c>
      <c r="D15" s="7">
        <v>1803000</v>
      </c>
      <c r="E15" s="4">
        <v>44681</v>
      </c>
      <c r="F15" s="7">
        <v>0.4</v>
      </c>
      <c r="G15" s="2">
        <v>44681</v>
      </c>
      <c r="H15" s="7">
        <v>55.9</v>
      </c>
      <c r="I15" s="2">
        <v>44681</v>
      </c>
      <c r="J15" s="7">
        <v>0.4</v>
      </c>
      <c r="K15" s="2">
        <v>44681</v>
      </c>
      <c r="L15" s="7">
        <v>-5.7</v>
      </c>
      <c r="M15" s="2">
        <v>44681</v>
      </c>
      <c r="N15" s="7">
        <v>-15.7</v>
      </c>
      <c r="O15" s="2">
        <v>44681</v>
      </c>
      <c r="P15" s="7">
        <v>-2.9</v>
      </c>
      <c r="Q15" s="2">
        <v>44681</v>
      </c>
      <c r="R15" s="9">
        <v>3.9</v>
      </c>
      <c r="S15" s="2">
        <v>44681</v>
      </c>
      <c r="T15" s="7">
        <v>12341000000</v>
      </c>
      <c r="U15" s="2">
        <v>44681</v>
      </c>
      <c r="V15" s="7">
        <v>13.8</v>
      </c>
      <c r="W15" s="2"/>
    </row>
    <row r="16" spans="1:24" x14ac:dyDescent="0.25">
      <c r="B16" s="2"/>
      <c r="C16" s="2">
        <v>44651</v>
      </c>
      <c r="D16" s="7">
        <v>1713000</v>
      </c>
      <c r="E16" s="4">
        <v>44651</v>
      </c>
      <c r="F16" s="7">
        <v>1.2</v>
      </c>
      <c r="G16" s="2">
        <v>44651</v>
      </c>
      <c r="H16" s="7">
        <v>57</v>
      </c>
      <c r="I16" s="2">
        <v>44651</v>
      </c>
      <c r="J16" s="7">
        <v>0.6</v>
      </c>
      <c r="K16" s="2">
        <v>44651</v>
      </c>
      <c r="L16" s="7">
        <v>-6.2</v>
      </c>
      <c r="M16" s="2">
        <v>44651</v>
      </c>
      <c r="N16" s="7">
        <v>-8.5</v>
      </c>
      <c r="O16" s="2">
        <v>44651</v>
      </c>
      <c r="P16" s="7">
        <v>-4.46</v>
      </c>
      <c r="Q16" s="2">
        <v>44651</v>
      </c>
      <c r="R16" s="9">
        <v>3.9</v>
      </c>
      <c r="S16" s="2">
        <v>44651</v>
      </c>
      <c r="T16" s="7">
        <v>9492000000</v>
      </c>
      <c r="U16" s="2">
        <v>44651</v>
      </c>
      <c r="V16" s="7">
        <v>11.9</v>
      </c>
      <c r="W16" s="2"/>
    </row>
    <row r="17" spans="2:23" x14ac:dyDescent="0.25">
      <c r="B17" s="2"/>
      <c r="C17" s="2">
        <v>44620</v>
      </c>
      <c r="D17" s="7">
        <v>1771000</v>
      </c>
      <c r="E17" s="4">
        <v>44620</v>
      </c>
      <c r="F17" s="7">
        <v>0.7</v>
      </c>
      <c r="G17" s="2">
        <v>44620</v>
      </c>
      <c r="H17" s="7">
        <v>58.4</v>
      </c>
      <c r="I17" s="2">
        <v>44620</v>
      </c>
      <c r="J17" s="7">
        <v>0.7</v>
      </c>
      <c r="K17" s="2">
        <v>44620</v>
      </c>
      <c r="L17" s="7">
        <v>13.3</v>
      </c>
      <c r="M17" s="2">
        <v>44620</v>
      </c>
      <c r="N17" s="7">
        <v>-6.9</v>
      </c>
      <c r="O17" s="2">
        <v>44620</v>
      </c>
      <c r="P17" s="7">
        <v>2.76</v>
      </c>
      <c r="Q17" s="2">
        <v>44620</v>
      </c>
      <c r="R17" s="9">
        <v>4</v>
      </c>
      <c r="S17" s="2">
        <v>44620</v>
      </c>
      <c r="T17" s="7">
        <v>7332000000</v>
      </c>
      <c r="U17" s="2">
        <v>44620</v>
      </c>
      <c r="V17" s="7">
        <v>10</v>
      </c>
      <c r="W17" s="2"/>
    </row>
    <row r="18" spans="2:23" x14ac:dyDescent="0.25">
      <c r="B18" s="2"/>
      <c r="C18" s="2">
        <v>44592</v>
      </c>
      <c r="D18" s="7">
        <v>1669000</v>
      </c>
      <c r="E18" s="4">
        <v>44592</v>
      </c>
      <c r="F18" s="7">
        <v>1.2</v>
      </c>
      <c r="G18" s="2">
        <v>44592</v>
      </c>
      <c r="H18" s="7">
        <v>57.6</v>
      </c>
      <c r="I18" s="2">
        <v>44592</v>
      </c>
      <c r="J18" s="7">
        <v>0.2</v>
      </c>
      <c r="K18" s="2">
        <v>44592</v>
      </c>
      <c r="L18" s="7">
        <v>6.3</v>
      </c>
      <c r="M18" s="2">
        <v>44592</v>
      </c>
      <c r="N18" s="7">
        <v>-6.9</v>
      </c>
      <c r="O18" s="2">
        <v>44592</v>
      </c>
      <c r="P18" s="7">
        <v>0.91</v>
      </c>
      <c r="Q18" s="2">
        <v>44592</v>
      </c>
      <c r="R18" s="9">
        <v>4.2</v>
      </c>
      <c r="S18" s="2">
        <v>44592</v>
      </c>
      <c r="T18" s="7">
        <v>12442000000</v>
      </c>
      <c r="U18" s="2">
        <v>44592</v>
      </c>
      <c r="V18" s="7">
        <v>9.5</v>
      </c>
      <c r="W18" s="2"/>
    </row>
    <row r="19" spans="2:23" x14ac:dyDescent="0.25">
      <c r="B19" s="2"/>
      <c r="C19" s="2">
        <v>44561</v>
      </c>
      <c r="D19" s="7">
        <v>1787000</v>
      </c>
      <c r="E19" s="4">
        <v>44561</v>
      </c>
      <c r="F19" s="7">
        <v>-0.2</v>
      </c>
      <c r="G19" s="2">
        <v>44561</v>
      </c>
      <c r="H19" s="7">
        <v>58.6</v>
      </c>
      <c r="I19" s="2">
        <v>44561</v>
      </c>
      <c r="J19" s="7">
        <v>-0.1</v>
      </c>
      <c r="K19" s="2">
        <v>44561</v>
      </c>
      <c r="L19" s="7">
        <v>0.1</v>
      </c>
      <c r="M19" s="2">
        <v>44561</v>
      </c>
      <c r="N19" s="7">
        <v>-1.8</v>
      </c>
      <c r="O19" s="2">
        <v>44561</v>
      </c>
      <c r="P19" s="7">
        <v>-2.46</v>
      </c>
      <c r="Q19" s="2">
        <v>44561</v>
      </c>
      <c r="R19" s="9">
        <v>4.2</v>
      </c>
      <c r="S19" s="2">
        <v>44561</v>
      </c>
      <c r="T19" s="7">
        <v>7568000000</v>
      </c>
      <c r="U19" s="2">
        <v>44561</v>
      </c>
      <c r="V19" s="7">
        <v>8.6</v>
      </c>
      <c r="W19" s="2"/>
    </row>
    <row r="20" spans="2:23" x14ac:dyDescent="0.25">
      <c r="B20" s="2"/>
      <c r="C20" s="2">
        <v>44530</v>
      </c>
      <c r="D20" s="7">
        <v>1712000</v>
      </c>
      <c r="E20" s="4">
        <v>44530</v>
      </c>
      <c r="F20" s="7">
        <v>0.5</v>
      </c>
      <c r="G20" s="2">
        <v>44530</v>
      </c>
      <c r="H20" s="7">
        <v>60.8</v>
      </c>
      <c r="I20" s="2">
        <v>44530</v>
      </c>
      <c r="J20" s="7">
        <v>0</v>
      </c>
      <c r="K20" s="2">
        <v>44530</v>
      </c>
      <c r="L20" s="7">
        <v>4.9000000000000004</v>
      </c>
      <c r="M20" s="2">
        <v>44530</v>
      </c>
      <c r="N20" s="7">
        <v>1</v>
      </c>
      <c r="O20" s="2">
        <v>44530</v>
      </c>
      <c r="P20" s="7">
        <v>-1.89</v>
      </c>
      <c r="Q20" s="2">
        <v>44530</v>
      </c>
      <c r="R20" s="9">
        <v>4.5999999999999996</v>
      </c>
      <c r="S20" s="2">
        <v>44530</v>
      </c>
      <c r="T20" s="7">
        <v>8944000000</v>
      </c>
      <c r="U20" s="2">
        <v>44530</v>
      </c>
      <c r="V20" s="7">
        <v>8.1999999999999993</v>
      </c>
      <c r="W20" s="2"/>
    </row>
    <row r="21" spans="2:23" x14ac:dyDescent="0.25">
      <c r="B21" s="2"/>
      <c r="C21" s="2">
        <v>44500</v>
      </c>
      <c r="D21" s="7">
        <v>1572000</v>
      </c>
      <c r="E21" s="4">
        <v>44500</v>
      </c>
      <c r="F21" s="7">
        <v>1.3</v>
      </c>
      <c r="G21" s="2">
        <v>44500</v>
      </c>
      <c r="H21" s="7">
        <v>60.4</v>
      </c>
      <c r="I21" s="2">
        <v>44500</v>
      </c>
      <c r="J21" s="7">
        <v>0.3</v>
      </c>
      <c r="K21" s="2">
        <v>44500</v>
      </c>
      <c r="L21" s="7">
        <v>1.8</v>
      </c>
      <c r="M21" s="2">
        <v>44500</v>
      </c>
      <c r="N21" s="7">
        <v>0.4</v>
      </c>
      <c r="O21" s="2">
        <v>44500</v>
      </c>
      <c r="P21" s="7">
        <v>-1.1100000000000001</v>
      </c>
      <c r="Q21" s="2">
        <v>44500</v>
      </c>
      <c r="R21" s="9">
        <v>5.3</v>
      </c>
      <c r="S21" s="2">
        <v>44500</v>
      </c>
      <c r="T21" s="7">
        <v>9734000000</v>
      </c>
      <c r="U21" s="2">
        <v>44500</v>
      </c>
      <c r="V21" s="7">
        <v>7.2</v>
      </c>
      <c r="W21" s="2"/>
    </row>
    <row r="22" spans="2:23" x14ac:dyDescent="0.25">
      <c r="B22" s="2"/>
      <c r="C22" s="2">
        <v>44469</v>
      </c>
      <c r="D22" s="7">
        <v>1560000</v>
      </c>
      <c r="E22" s="4">
        <v>44469</v>
      </c>
      <c r="F22" s="7">
        <v>0.8</v>
      </c>
      <c r="G22" s="2">
        <v>44469</v>
      </c>
      <c r="H22" s="7">
        <v>60.7</v>
      </c>
      <c r="I22" s="2">
        <v>44469</v>
      </c>
      <c r="J22" s="7">
        <v>0</v>
      </c>
      <c r="K22" s="2">
        <v>44469</v>
      </c>
      <c r="L22" s="7">
        <v>2.6</v>
      </c>
      <c r="M22" s="2">
        <v>44469</v>
      </c>
      <c r="N22" s="7">
        <v>-1.1000000000000001</v>
      </c>
      <c r="O22" s="2">
        <v>44469</v>
      </c>
      <c r="P22" s="7">
        <v>-0.52</v>
      </c>
      <c r="Q22" s="2">
        <v>44469</v>
      </c>
      <c r="R22" s="9">
        <v>4.7</v>
      </c>
      <c r="S22" s="2">
        <v>44469</v>
      </c>
      <c r="T22" s="7">
        <v>10297000000</v>
      </c>
      <c r="U22" s="2">
        <v>44469</v>
      </c>
      <c r="V22" s="7">
        <v>6</v>
      </c>
      <c r="W22" s="2"/>
    </row>
    <row r="23" spans="2:23" x14ac:dyDescent="0.25">
      <c r="B23" s="2"/>
      <c r="C23" s="2">
        <v>44439</v>
      </c>
      <c r="D23" s="7">
        <v>1576000</v>
      </c>
      <c r="E23" s="4">
        <v>44439</v>
      </c>
      <c r="F23" s="7">
        <v>0.7</v>
      </c>
      <c r="G23" s="2">
        <v>44439</v>
      </c>
      <c r="H23" s="7">
        <v>59.6</v>
      </c>
      <c r="I23" s="2">
        <v>44439</v>
      </c>
      <c r="J23" s="7">
        <v>0.2</v>
      </c>
      <c r="K23" s="2">
        <v>44439</v>
      </c>
      <c r="L23" s="7">
        <v>0.9</v>
      </c>
      <c r="M23" s="2">
        <v>44439</v>
      </c>
      <c r="N23" s="7">
        <v>-0.4</v>
      </c>
      <c r="O23" s="2">
        <v>44439</v>
      </c>
      <c r="P23" s="7">
        <v>1.82</v>
      </c>
      <c r="Q23" s="2">
        <v>44439</v>
      </c>
      <c r="R23" s="9">
        <v>4.5999999999999996</v>
      </c>
      <c r="S23" s="2">
        <v>44439</v>
      </c>
      <c r="T23" s="7">
        <v>12984000000</v>
      </c>
      <c r="U23" s="2">
        <v>44439</v>
      </c>
      <c r="V23" s="7">
        <v>5.5</v>
      </c>
      <c r="W23" s="2"/>
    </row>
    <row r="24" spans="2:23" x14ac:dyDescent="0.25">
      <c r="B24" s="2"/>
      <c r="C24" s="2">
        <v>44408</v>
      </c>
      <c r="D24" s="7">
        <v>1593000</v>
      </c>
      <c r="E24" s="4">
        <v>44408</v>
      </c>
      <c r="F24" s="7">
        <v>0.4</v>
      </c>
      <c r="G24" s="2">
        <v>44408</v>
      </c>
      <c r="H24" s="7">
        <v>60</v>
      </c>
      <c r="I24" s="2">
        <v>44408</v>
      </c>
      <c r="J24" s="7">
        <v>-0.1</v>
      </c>
      <c r="K24" s="2">
        <v>44408</v>
      </c>
      <c r="L24" s="7">
        <v>-2.1</v>
      </c>
      <c r="M24" s="2">
        <v>44408</v>
      </c>
      <c r="N24" s="7">
        <v>-0.3</v>
      </c>
      <c r="O24" s="2">
        <v>44408</v>
      </c>
      <c r="P24" s="7">
        <v>5.76</v>
      </c>
      <c r="Q24" s="2">
        <v>44408</v>
      </c>
      <c r="R24" s="9">
        <v>4.7</v>
      </c>
      <c r="S24" s="2">
        <v>44408</v>
      </c>
      <c r="T24" s="7">
        <v>13660000000</v>
      </c>
      <c r="U24" s="2">
        <v>44408</v>
      </c>
      <c r="V24" s="7">
        <v>4.5</v>
      </c>
      <c r="W24" s="2"/>
    </row>
    <row r="25" spans="2:23" x14ac:dyDescent="0.25">
      <c r="B25" s="2"/>
      <c r="C25" s="2">
        <v>44377</v>
      </c>
      <c r="D25" s="7">
        <v>1661000</v>
      </c>
      <c r="E25" s="4">
        <v>44377</v>
      </c>
      <c r="F25" s="7">
        <v>1.2</v>
      </c>
      <c r="G25" s="2">
        <v>44377</v>
      </c>
      <c r="H25" s="7">
        <v>61.1</v>
      </c>
      <c r="I25" s="2">
        <v>44377</v>
      </c>
      <c r="J25" s="7">
        <v>0.1</v>
      </c>
      <c r="K25" s="2">
        <v>44377</v>
      </c>
      <c r="L25" s="7">
        <v>0.5</v>
      </c>
      <c r="M25" s="2">
        <v>44377</v>
      </c>
      <c r="N25" s="7">
        <v>-6.9</v>
      </c>
      <c r="O25" s="2">
        <v>44377</v>
      </c>
      <c r="P25" s="7">
        <v>5.93</v>
      </c>
      <c r="Q25" s="2">
        <v>44377</v>
      </c>
      <c r="R25" s="9">
        <v>5</v>
      </c>
      <c r="S25" s="2">
        <v>44377</v>
      </c>
      <c r="T25" s="7">
        <v>11008000000</v>
      </c>
      <c r="U25" s="2">
        <v>44377</v>
      </c>
      <c r="V25" s="7">
        <v>3.1</v>
      </c>
      <c r="W25" s="2"/>
    </row>
    <row r="26" spans="2:23" x14ac:dyDescent="0.25">
      <c r="B26" s="2"/>
      <c r="C26" s="2">
        <v>44347</v>
      </c>
      <c r="D26" s="7">
        <v>1600000</v>
      </c>
      <c r="E26" s="4">
        <v>44347</v>
      </c>
      <c r="F26" s="7">
        <v>0.4</v>
      </c>
      <c r="G26" s="2">
        <v>44347</v>
      </c>
      <c r="H26" s="7">
        <v>61.9</v>
      </c>
      <c r="I26" s="2">
        <v>44347</v>
      </c>
      <c r="J26" s="7">
        <v>0.3</v>
      </c>
      <c r="K26" s="2">
        <v>44347</v>
      </c>
      <c r="L26" s="7">
        <v>2.4</v>
      </c>
      <c r="M26" s="2">
        <v>44347</v>
      </c>
      <c r="N26" s="7">
        <v>-8.6</v>
      </c>
      <c r="O26" s="2">
        <v>44347</v>
      </c>
      <c r="P26" s="7">
        <v>17.670000000000002</v>
      </c>
      <c r="Q26" s="2">
        <v>44347</v>
      </c>
      <c r="R26" s="9">
        <v>5</v>
      </c>
      <c r="S26" s="2">
        <v>44347</v>
      </c>
      <c r="T26" s="7">
        <v>10214000000</v>
      </c>
      <c r="U26" s="2">
        <v>44347</v>
      </c>
      <c r="V26" s="7">
        <v>2.2999999999999998</v>
      </c>
      <c r="W26" s="2"/>
    </row>
    <row r="27" spans="2:23" x14ac:dyDescent="0.25">
      <c r="B27" s="2"/>
      <c r="C27" s="2">
        <v>44316</v>
      </c>
      <c r="D27" s="7">
        <v>1484000</v>
      </c>
      <c r="E27" s="4">
        <v>44316</v>
      </c>
      <c r="F27" s="7">
        <v>0.6</v>
      </c>
      <c r="G27" s="2">
        <v>44316</v>
      </c>
      <c r="H27" s="7">
        <v>61</v>
      </c>
      <c r="I27" s="2">
        <v>44316</v>
      </c>
      <c r="J27" s="7">
        <v>0.2</v>
      </c>
      <c r="K27" s="2">
        <v>44316</v>
      </c>
      <c r="L27" s="7">
        <v>38.200000000000003</v>
      </c>
      <c r="M27" s="2">
        <v>44316</v>
      </c>
      <c r="N27" s="7">
        <v>-6.1</v>
      </c>
      <c r="O27" s="2">
        <v>44316</v>
      </c>
      <c r="P27" s="7">
        <v>29.5</v>
      </c>
      <c r="Q27" s="2">
        <v>44316</v>
      </c>
      <c r="R27" s="9">
        <v>5.4</v>
      </c>
      <c r="S27" s="2">
        <v>44316</v>
      </c>
      <c r="T27" s="7">
        <v>9049000000</v>
      </c>
      <c r="U27" s="2">
        <v>44316</v>
      </c>
      <c r="V27" s="7">
        <v>1.9</v>
      </c>
      <c r="W27" s="2"/>
    </row>
    <row r="28" spans="2:23" x14ac:dyDescent="0.25">
      <c r="B28" s="2"/>
      <c r="C28" s="2">
        <v>44286</v>
      </c>
      <c r="D28" s="7">
        <v>1700000</v>
      </c>
      <c r="E28" s="4">
        <v>44286</v>
      </c>
      <c r="F28" s="7">
        <v>5.2</v>
      </c>
      <c r="G28" s="2">
        <v>44286</v>
      </c>
      <c r="H28" s="7">
        <v>63.8</v>
      </c>
      <c r="I28" s="2">
        <v>44286</v>
      </c>
      <c r="J28" s="7">
        <v>0.3</v>
      </c>
      <c r="K28" s="2">
        <v>44286</v>
      </c>
      <c r="L28" s="7">
        <v>23.4</v>
      </c>
      <c r="M28" s="2">
        <v>44286</v>
      </c>
      <c r="N28" s="7">
        <v>-12.7</v>
      </c>
      <c r="O28" s="2">
        <v>44286</v>
      </c>
      <c r="P28" s="7">
        <v>6.44</v>
      </c>
      <c r="Q28" s="2">
        <v>44286</v>
      </c>
      <c r="R28" s="9">
        <v>5.6</v>
      </c>
      <c r="S28" s="2">
        <v>44286</v>
      </c>
      <c r="T28" s="7">
        <v>7096000000</v>
      </c>
      <c r="U28" s="2">
        <v>44286</v>
      </c>
      <c r="V28" s="7">
        <v>1.4</v>
      </c>
      <c r="W28" s="2"/>
    </row>
    <row r="29" spans="2:23" x14ac:dyDescent="0.25">
      <c r="B29" s="2"/>
      <c r="C29" s="2">
        <v>44255</v>
      </c>
      <c r="D29" s="7">
        <v>1422000</v>
      </c>
      <c r="E29" s="4">
        <v>44255</v>
      </c>
      <c r="F29" s="7">
        <v>-0.6</v>
      </c>
      <c r="G29" s="2">
        <v>44255</v>
      </c>
      <c r="H29" s="7">
        <v>60.8</v>
      </c>
      <c r="I29" s="2">
        <v>44255</v>
      </c>
      <c r="J29" s="7">
        <v>0.2</v>
      </c>
      <c r="K29" s="2">
        <v>44255</v>
      </c>
      <c r="L29" s="7">
        <v>-7.1</v>
      </c>
      <c r="M29" s="2">
        <v>44255</v>
      </c>
      <c r="N29" s="7">
        <v>-15.5</v>
      </c>
      <c r="O29" s="2">
        <v>44255</v>
      </c>
      <c r="P29" s="7">
        <v>-5.88</v>
      </c>
      <c r="Q29" s="2">
        <v>44255</v>
      </c>
      <c r="R29" s="9">
        <v>5.8</v>
      </c>
      <c r="S29" s="2">
        <v>44255</v>
      </c>
      <c r="T29" s="7">
        <v>8480000000</v>
      </c>
      <c r="U29" s="2">
        <v>44255</v>
      </c>
      <c r="V29" s="7">
        <v>1.5</v>
      </c>
      <c r="W29" s="2"/>
    </row>
    <row r="30" spans="2:23" x14ac:dyDescent="0.25">
      <c r="B30" s="2"/>
      <c r="C30" s="2">
        <v>44227</v>
      </c>
      <c r="D30" s="7">
        <v>1602000</v>
      </c>
      <c r="E30" s="4">
        <v>44227</v>
      </c>
      <c r="F30" s="7">
        <v>2.5</v>
      </c>
      <c r="G30" s="2">
        <v>44227</v>
      </c>
      <c r="H30" s="7">
        <v>59.3</v>
      </c>
      <c r="I30" s="2">
        <v>44227</v>
      </c>
      <c r="J30" s="7">
        <v>0.1</v>
      </c>
      <c r="K30" s="2">
        <v>44227</v>
      </c>
      <c r="L30" s="7">
        <v>-1.2</v>
      </c>
      <c r="M30" s="2">
        <v>44227</v>
      </c>
      <c r="N30" s="7">
        <v>-7.5</v>
      </c>
      <c r="O30" s="2">
        <v>44227</v>
      </c>
      <c r="P30" s="7">
        <v>-3.88</v>
      </c>
      <c r="Q30" s="2">
        <v>44227</v>
      </c>
      <c r="R30" s="9">
        <v>6.3</v>
      </c>
      <c r="S30" s="2">
        <v>44227</v>
      </c>
      <c r="T30" s="7">
        <v>9515000000</v>
      </c>
      <c r="U30" s="2">
        <v>44227</v>
      </c>
      <c r="V30" s="7">
        <v>1.6</v>
      </c>
      <c r="W30" s="2"/>
    </row>
    <row r="31" spans="2:23" x14ac:dyDescent="0.25">
      <c r="B31" s="2"/>
      <c r="C31" s="2">
        <v>44196</v>
      </c>
      <c r="D31" s="7">
        <v>1663000</v>
      </c>
      <c r="E31" s="4">
        <v>44196</v>
      </c>
      <c r="F31" s="7">
        <v>0.1</v>
      </c>
      <c r="G31" s="2">
        <v>44196</v>
      </c>
      <c r="H31" s="7">
        <v>60.2</v>
      </c>
      <c r="I31" s="2">
        <v>44196</v>
      </c>
      <c r="J31" s="7">
        <v>-0.1</v>
      </c>
      <c r="K31" s="2">
        <v>44196</v>
      </c>
      <c r="L31" s="7">
        <v>5.4</v>
      </c>
      <c r="M31" s="2">
        <v>44196</v>
      </c>
      <c r="N31" s="7">
        <v>-6.8</v>
      </c>
      <c r="O31" s="2">
        <v>44196</v>
      </c>
      <c r="P31" s="7">
        <v>1.8</v>
      </c>
      <c r="Q31" s="2">
        <v>44196</v>
      </c>
      <c r="R31" s="9">
        <v>6.6</v>
      </c>
      <c r="S31" s="2">
        <v>44196</v>
      </c>
      <c r="T31" s="7">
        <v>8101000000</v>
      </c>
      <c r="U31" s="2">
        <v>44196</v>
      </c>
      <c r="V31" s="7">
        <v>1.2</v>
      </c>
      <c r="W31" s="2"/>
    </row>
    <row r="32" spans="2:23" x14ac:dyDescent="0.25">
      <c r="C32" s="2">
        <v>44165</v>
      </c>
      <c r="D32" s="7">
        <v>1545000</v>
      </c>
      <c r="E32" s="2">
        <v>44165</v>
      </c>
      <c r="F32" s="7">
        <v>-0.4</v>
      </c>
      <c r="G32" s="2">
        <v>44165</v>
      </c>
      <c r="H32" s="7">
        <v>57.3</v>
      </c>
      <c r="I32" s="2">
        <v>44165</v>
      </c>
      <c r="J32" s="7">
        <v>-0.2</v>
      </c>
      <c r="K32" s="2">
        <v>44165</v>
      </c>
      <c r="L32" s="7">
        <v>2.6</v>
      </c>
      <c r="M32" s="2">
        <v>44165</v>
      </c>
      <c r="N32" s="7">
        <v>-3.2</v>
      </c>
      <c r="O32" s="2">
        <v>44165</v>
      </c>
      <c r="P32" s="7">
        <v>-1.37</v>
      </c>
      <c r="Q32" s="2">
        <v>44165</v>
      </c>
      <c r="R32" s="9">
        <v>6.8</v>
      </c>
      <c r="S32" s="2">
        <v>44165</v>
      </c>
      <c r="T32" s="7">
        <v>4918000000</v>
      </c>
      <c r="U32" s="2">
        <v>44165</v>
      </c>
      <c r="V32" s="7">
        <v>0.9</v>
      </c>
      <c r="W32" s="2"/>
    </row>
    <row r="33" spans="3:23" x14ac:dyDescent="0.25">
      <c r="C33" s="2">
        <v>44135</v>
      </c>
      <c r="D33" s="7">
        <v>1537000</v>
      </c>
      <c r="E33" s="2">
        <v>44135</v>
      </c>
      <c r="F33" s="7">
        <v>0.3</v>
      </c>
      <c r="G33" s="2">
        <v>44135</v>
      </c>
      <c r="H33" s="7">
        <v>58.7</v>
      </c>
      <c r="I33" s="2">
        <v>44135</v>
      </c>
      <c r="J33" s="7">
        <v>0</v>
      </c>
      <c r="K33" s="2">
        <v>44135</v>
      </c>
      <c r="L33" s="7">
        <v>5.7</v>
      </c>
      <c r="M33" s="2">
        <v>44135</v>
      </c>
      <c r="N33" s="7">
        <v>-1.7</v>
      </c>
      <c r="O33" s="2">
        <v>44135</v>
      </c>
      <c r="P33" s="7">
        <v>-2.36</v>
      </c>
      <c r="Q33" s="2">
        <v>44135</v>
      </c>
      <c r="R33" s="9">
        <v>7</v>
      </c>
      <c r="S33" s="2">
        <v>44135</v>
      </c>
      <c r="T33" s="7">
        <v>6237000000</v>
      </c>
      <c r="U33" s="2">
        <v>44135</v>
      </c>
      <c r="V33" s="7">
        <v>0.6</v>
      </c>
      <c r="W33" s="2"/>
    </row>
    <row r="34" spans="3:23" x14ac:dyDescent="0.25">
      <c r="C34" s="2">
        <v>44104</v>
      </c>
      <c r="D34" s="7">
        <v>1463000</v>
      </c>
      <c r="E34" s="2">
        <v>44104</v>
      </c>
      <c r="F34" s="7">
        <v>1.6</v>
      </c>
      <c r="G34" s="2">
        <v>44104</v>
      </c>
      <c r="H34" s="7">
        <v>55.5</v>
      </c>
      <c r="I34" s="2">
        <v>44104</v>
      </c>
      <c r="J34" s="7">
        <v>0</v>
      </c>
      <c r="K34" s="2">
        <v>44104</v>
      </c>
      <c r="L34" s="7">
        <v>2.4</v>
      </c>
      <c r="M34" s="2">
        <v>44104</v>
      </c>
      <c r="N34" s="7">
        <v>-1.8</v>
      </c>
      <c r="O34" s="2">
        <v>44104</v>
      </c>
      <c r="P34" s="7">
        <v>-6.07</v>
      </c>
      <c r="Q34" s="2">
        <v>44104</v>
      </c>
      <c r="R34" s="9">
        <v>6.9</v>
      </c>
      <c r="S34" s="2">
        <v>44104</v>
      </c>
      <c r="T34" s="7">
        <v>5632000000</v>
      </c>
      <c r="U34" s="2">
        <v>44104</v>
      </c>
      <c r="V34" s="7">
        <v>0.1</v>
      </c>
      <c r="W34" s="2"/>
    </row>
    <row r="35" spans="3:23" x14ac:dyDescent="0.25">
      <c r="C35" s="2">
        <v>44074</v>
      </c>
      <c r="D35" s="7">
        <v>1377000</v>
      </c>
      <c r="E35" s="2">
        <v>44074</v>
      </c>
      <c r="F35" s="7">
        <v>0.9</v>
      </c>
      <c r="G35" s="2">
        <v>44074</v>
      </c>
      <c r="H35" s="7">
        <v>55.4</v>
      </c>
      <c r="I35" s="2">
        <v>44074</v>
      </c>
      <c r="J35" s="7">
        <v>0</v>
      </c>
      <c r="K35" s="2">
        <v>44074</v>
      </c>
      <c r="L35" s="7">
        <v>4.3</v>
      </c>
      <c r="M35" s="2">
        <v>44074</v>
      </c>
      <c r="N35" s="7">
        <v>-0.2</v>
      </c>
      <c r="O35" s="2">
        <v>44074</v>
      </c>
      <c r="P35" s="7">
        <v>-8.9499999999999993</v>
      </c>
      <c r="Q35" s="2">
        <v>44074</v>
      </c>
      <c r="R35" s="9">
        <v>6.8</v>
      </c>
      <c r="S35" s="2">
        <v>44074</v>
      </c>
      <c r="T35" s="7">
        <v>3185000000</v>
      </c>
      <c r="U35" s="2">
        <v>44074</v>
      </c>
      <c r="V35" s="7">
        <v>-0.1</v>
      </c>
      <c r="W35" s="2"/>
    </row>
    <row r="36" spans="3:23" x14ac:dyDescent="0.25">
      <c r="C36" s="2">
        <v>44043</v>
      </c>
      <c r="D36" s="7">
        <v>1529000</v>
      </c>
      <c r="E36" s="2">
        <v>44043</v>
      </c>
      <c r="F36" s="7">
        <v>2.1</v>
      </c>
      <c r="G36" s="2">
        <v>44043</v>
      </c>
      <c r="H36" s="7">
        <v>53.8</v>
      </c>
      <c r="I36" s="2">
        <v>44043</v>
      </c>
      <c r="J36" s="7">
        <v>-0.2</v>
      </c>
      <c r="K36" s="2">
        <v>44043</v>
      </c>
      <c r="L36" s="7">
        <v>4.3</v>
      </c>
      <c r="M36" s="2">
        <v>44043</v>
      </c>
      <c r="N36" s="7">
        <v>-9.4</v>
      </c>
      <c r="O36" s="2">
        <v>44043</v>
      </c>
      <c r="P36" s="7">
        <v>-8.67</v>
      </c>
      <c r="Q36" s="2">
        <v>44043</v>
      </c>
      <c r="R36" s="9">
        <v>7.5</v>
      </c>
      <c r="S36" s="2">
        <v>44043</v>
      </c>
      <c r="T36" s="7">
        <v>4712000000</v>
      </c>
      <c r="U36" s="2">
        <v>44043</v>
      </c>
      <c r="V36" s="7">
        <v>0.2</v>
      </c>
      <c r="W36" s="2"/>
    </row>
    <row r="37" spans="3:23" x14ac:dyDescent="0.25">
      <c r="C37" s="2">
        <v>44012</v>
      </c>
      <c r="D37" s="7">
        <v>1266000</v>
      </c>
      <c r="E37" s="2">
        <v>44012</v>
      </c>
      <c r="F37" s="7">
        <v>6.2</v>
      </c>
      <c r="G37" s="2">
        <v>44012</v>
      </c>
      <c r="H37" s="7">
        <v>52.6</v>
      </c>
      <c r="I37" s="2">
        <v>44012</v>
      </c>
      <c r="J37" s="7">
        <v>0</v>
      </c>
      <c r="K37" s="2">
        <v>44012</v>
      </c>
      <c r="L37" s="7">
        <v>3.8</v>
      </c>
      <c r="M37" s="2">
        <v>44012</v>
      </c>
      <c r="N37" s="7">
        <v>-18.600000000000001</v>
      </c>
      <c r="O37" s="2">
        <v>44012</v>
      </c>
      <c r="P37" s="7">
        <v>-9.82</v>
      </c>
      <c r="Q37" s="2">
        <v>44012</v>
      </c>
      <c r="R37" s="9">
        <v>7.4</v>
      </c>
      <c r="S37" s="2">
        <v>44012</v>
      </c>
      <c r="T37" s="7">
        <v>6933000000</v>
      </c>
      <c r="U37" s="2">
        <v>44012</v>
      </c>
      <c r="V37" s="7">
        <v>0.5</v>
      </c>
      <c r="W37" s="2"/>
    </row>
    <row r="38" spans="3:23" x14ac:dyDescent="0.25">
      <c r="C38" s="2">
        <v>43982</v>
      </c>
      <c r="D38" s="7">
        <v>1054000</v>
      </c>
      <c r="E38" s="2">
        <v>43982</v>
      </c>
      <c r="F38" s="7">
        <v>8.6999999999999993</v>
      </c>
      <c r="G38" s="2">
        <v>43982</v>
      </c>
      <c r="H38" s="7">
        <v>43.5</v>
      </c>
      <c r="I38" s="2">
        <v>43982</v>
      </c>
      <c r="J38" s="7">
        <v>0</v>
      </c>
      <c r="K38" s="2">
        <v>43982</v>
      </c>
      <c r="L38" s="7">
        <v>7.9</v>
      </c>
      <c r="M38" s="2">
        <v>43982</v>
      </c>
      <c r="N38" s="7">
        <v>-23.1</v>
      </c>
      <c r="O38" s="2">
        <v>43982</v>
      </c>
      <c r="P38" s="7">
        <v>-18.71</v>
      </c>
      <c r="Q38" s="2">
        <v>43982</v>
      </c>
      <c r="R38" s="9">
        <v>7</v>
      </c>
      <c r="S38" s="2">
        <v>43982</v>
      </c>
      <c r="T38" s="7">
        <v>7031000000</v>
      </c>
      <c r="U38" s="2">
        <v>43982</v>
      </c>
      <c r="V38" s="7">
        <v>0.7</v>
      </c>
      <c r="W38" s="2"/>
    </row>
    <row r="39" spans="3:23" x14ac:dyDescent="0.25">
      <c r="C39" s="2">
        <v>43951</v>
      </c>
      <c r="D39" s="7">
        <v>925000</v>
      </c>
      <c r="E39" s="2">
        <v>43951</v>
      </c>
      <c r="F39" s="7">
        <v>-12.5</v>
      </c>
      <c r="G39" s="2">
        <v>43951</v>
      </c>
      <c r="H39" s="7">
        <v>41.8</v>
      </c>
      <c r="I39" s="2">
        <v>43951</v>
      </c>
      <c r="J39" s="7">
        <v>-0.4</v>
      </c>
      <c r="K39" s="2">
        <v>43951</v>
      </c>
      <c r="L39" s="7">
        <v>-18.399999999999999</v>
      </c>
      <c r="M39" s="2">
        <v>43951</v>
      </c>
      <c r="N39" s="7">
        <v>2.2999999999999998</v>
      </c>
      <c r="O39" s="2">
        <v>43951</v>
      </c>
      <c r="P39" s="7">
        <v>-25.31</v>
      </c>
      <c r="Q39" s="2">
        <v>43951</v>
      </c>
      <c r="R39" s="9">
        <v>6.3</v>
      </c>
      <c r="S39" s="2">
        <v>43951</v>
      </c>
      <c r="T39" s="7">
        <v>8332000000</v>
      </c>
      <c r="U39" s="2">
        <v>43951</v>
      </c>
      <c r="V39" s="7">
        <v>0.5</v>
      </c>
      <c r="W39" s="2"/>
    </row>
    <row r="40" spans="3:23" x14ac:dyDescent="0.25">
      <c r="C40" s="2">
        <v>43921</v>
      </c>
      <c r="D40" s="7">
        <v>1267000</v>
      </c>
      <c r="E40" s="2">
        <v>43921</v>
      </c>
      <c r="F40" s="7">
        <v>-6.6</v>
      </c>
      <c r="G40" s="2">
        <v>43921</v>
      </c>
      <c r="H40" s="7">
        <v>49</v>
      </c>
      <c r="I40" s="2">
        <v>43921</v>
      </c>
      <c r="J40" s="7">
        <v>0.1</v>
      </c>
      <c r="K40" s="2">
        <v>43921</v>
      </c>
      <c r="L40" s="7">
        <v>-5.4</v>
      </c>
      <c r="M40" s="2">
        <v>43921</v>
      </c>
      <c r="N40" s="7">
        <v>8.1</v>
      </c>
      <c r="O40" s="2">
        <v>43921</v>
      </c>
      <c r="P40" s="7">
        <v>-9.81</v>
      </c>
      <c r="Q40" s="2">
        <v>43921</v>
      </c>
      <c r="R40" s="9">
        <v>5.2</v>
      </c>
      <c r="S40" s="2">
        <v>43921</v>
      </c>
      <c r="T40" s="7">
        <v>10080000000</v>
      </c>
      <c r="U40" s="2">
        <v>43921</v>
      </c>
      <c r="V40" s="7">
        <v>0.7</v>
      </c>
      <c r="W40" s="2"/>
    </row>
    <row r="41" spans="3:23" x14ac:dyDescent="0.25">
      <c r="C41" s="2">
        <v>43890</v>
      </c>
      <c r="D41" s="7">
        <v>1565000</v>
      </c>
      <c r="E41" s="2">
        <v>43890</v>
      </c>
      <c r="F41" s="7">
        <v>0.4</v>
      </c>
      <c r="G41" s="2">
        <v>43890</v>
      </c>
      <c r="H41" s="7">
        <v>50.1</v>
      </c>
      <c r="I41" s="2">
        <v>43890</v>
      </c>
      <c r="J41" s="7">
        <v>0.1</v>
      </c>
      <c r="K41" s="2">
        <v>43890</v>
      </c>
      <c r="L41" s="7">
        <v>1.8</v>
      </c>
      <c r="M41" s="2">
        <v>43890</v>
      </c>
      <c r="N41" s="7">
        <v>9.1</v>
      </c>
      <c r="O41" s="2">
        <v>43890</v>
      </c>
      <c r="P41" s="7">
        <v>-0.56999999999999995</v>
      </c>
      <c r="Q41" s="2">
        <v>43890</v>
      </c>
      <c r="R41" s="9">
        <v>5.0999999999999996</v>
      </c>
      <c r="S41" s="2">
        <v>43890</v>
      </c>
      <c r="T41" s="7">
        <v>2423000000</v>
      </c>
      <c r="U41" s="2">
        <v>43890</v>
      </c>
      <c r="V41" s="7">
        <v>0.5</v>
      </c>
      <c r="W41" s="2"/>
    </row>
    <row r="42" spans="3:23" x14ac:dyDescent="0.25">
      <c r="C42" s="2">
        <v>43861</v>
      </c>
      <c r="D42" s="7">
        <v>1572000</v>
      </c>
      <c r="E42" s="2">
        <v>43861</v>
      </c>
      <c r="F42" s="7">
        <v>0.3</v>
      </c>
      <c r="G42" s="2">
        <v>43861</v>
      </c>
      <c r="H42" s="7">
        <v>51.4</v>
      </c>
      <c r="I42" s="2">
        <v>43861</v>
      </c>
      <c r="J42" s="7">
        <v>-0.2</v>
      </c>
      <c r="K42" s="2">
        <v>43861</v>
      </c>
      <c r="L42" s="7">
        <v>1.1000000000000001</v>
      </c>
      <c r="M42" s="2">
        <v>43861</v>
      </c>
      <c r="N42" s="7">
        <v>9.6999999999999993</v>
      </c>
      <c r="O42" s="2">
        <v>43861</v>
      </c>
      <c r="P42" s="7">
        <v>-0.86</v>
      </c>
      <c r="Q42" s="2">
        <v>43861</v>
      </c>
      <c r="R42" s="9">
        <v>5.3</v>
      </c>
      <c r="S42" s="2">
        <v>43861</v>
      </c>
      <c r="T42" s="7">
        <v>4293000000</v>
      </c>
      <c r="U42" s="2">
        <v>43861</v>
      </c>
      <c r="V42" s="7">
        <v>0.3</v>
      </c>
      <c r="W42" s="2"/>
    </row>
    <row r="43" spans="3:23" x14ac:dyDescent="0.25">
      <c r="C43" s="2">
        <v>43830</v>
      </c>
      <c r="D43" s="7">
        <v>1551000</v>
      </c>
      <c r="E43" s="2">
        <v>43830</v>
      </c>
      <c r="F43" s="7">
        <v>0.5</v>
      </c>
      <c r="G43" s="2">
        <v>43830</v>
      </c>
      <c r="H43" s="7">
        <v>47.9</v>
      </c>
      <c r="I43" s="2">
        <v>43830</v>
      </c>
      <c r="J43" s="7">
        <v>0</v>
      </c>
      <c r="K43" s="2">
        <v>43830</v>
      </c>
      <c r="L43" s="7">
        <v>1.7</v>
      </c>
      <c r="M43" s="2">
        <v>43830</v>
      </c>
      <c r="N43" s="7">
        <v>9.6</v>
      </c>
      <c r="O43" s="2">
        <v>43830</v>
      </c>
      <c r="P43" s="7">
        <v>-4.4000000000000004</v>
      </c>
      <c r="Q43" s="2">
        <v>43830</v>
      </c>
      <c r="R43" s="9">
        <v>5.0999999999999996</v>
      </c>
      <c r="S43" s="2">
        <v>43830</v>
      </c>
      <c r="T43" s="7">
        <v>5195000000</v>
      </c>
      <c r="U43" s="2">
        <v>43830</v>
      </c>
      <c r="V43" s="7">
        <v>0.4</v>
      </c>
      <c r="W43" s="2"/>
    </row>
    <row r="44" spans="3:23" x14ac:dyDescent="0.25">
      <c r="C44" s="2">
        <v>43799</v>
      </c>
      <c r="D44" s="7">
        <v>1346000</v>
      </c>
      <c r="E44" s="2">
        <v>43799</v>
      </c>
      <c r="F44" s="7">
        <v>0.4</v>
      </c>
      <c r="G44" s="2">
        <v>43799</v>
      </c>
      <c r="H44" s="7">
        <v>48.1</v>
      </c>
      <c r="I44" s="2">
        <v>43799</v>
      </c>
      <c r="J44" s="7">
        <v>-0.1</v>
      </c>
      <c r="K44" s="2">
        <v>43799</v>
      </c>
      <c r="L44" s="7">
        <v>2.1</v>
      </c>
      <c r="M44" s="2">
        <v>43799</v>
      </c>
      <c r="N44" s="7">
        <v>9.6</v>
      </c>
      <c r="O44" s="2">
        <v>43799</v>
      </c>
      <c r="P44" s="7">
        <v>-1.36</v>
      </c>
      <c r="Q44" s="2">
        <v>43799</v>
      </c>
      <c r="R44" s="9">
        <v>5.2</v>
      </c>
      <c r="S44" s="2">
        <v>43799</v>
      </c>
      <c r="T44" s="7">
        <v>5504000000</v>
      </c>
      <c r="U44" s="2">
        <v>43799</v>
      </c>
      <c r="V44" s="7">
        <v>0.6</v>
      </c>
      <c r="W44" s="2"/>
    </row>
    <row r="45" spans="3:23" x14ac:dyDescent="0.25">
      <c r="C45" s="2">
        <v>43769</v>
      </c>
      <c r="D45" s="7">
        <v>1332000</v>
      </c>
      <c r="E45" s="2">
        <v>43769</v>
      </c>
      <c r="F45" s="7">
        <v>0.3</v>
      </c>
      <c r="G45" s="2">
        <v>43769</v>
      </c>
      <c r="H45" s="7">
        <v>48.1</v>
      </c>
      <c r="I45" s="2">
        <v>43769</v>
      </c>
      <c r="J45" s="7">
        <v>-0.2</v>
      </c>
      <c r="K45" s="2">
        <v>43769</v>
      </c>
      <c r="L45" s="7">
        <v>0.9</v>
      </c>
      <c r="M45" s="2">
        <v>43769</v>
      </c>
      <c r="N45" s="7">
        <v>9.8000000000000007</v>
      </c>
      <c r="O45" s="2">
        <v>43769</v>
      </c>
      <c r="P45" s="7">
        <v>-3.43</v>
      </c>
      <c r="Q45" s="2">
        <v>43769</v>
      </c>
      <c r="R45" s="9">
        <v>5.3</v>
      </c>
      <c r="S45" s="2">
        <v>43769</v>
      </c>
      <c r="T45" s="7">
        <v>3839000000</v>
      </c>
      <c r="U45" s="2">
        <v>43769</v>
      </c>
      <c r="V45" s="7">
        <v>1.1000000000000001</v>
      </c>
      <c r="W45" s="2"/>
    </row>
    <row r="46" spans="3:23" x14ac:dyDescent="0.25">
      <c r="C46" s="2">
        <v>43738</v>
      </c>
      <c r="D46" s="7">
        <v>1300000</v>
      </c>
      <c r="E46" s="2">
        <v>43738</v>
      </c>
      <c r="F46" s="7">
        <v>0.2</v>
      </c>
      <c r="G46" s="2">
        <v>43738</v>
      </c>
      <c r="H46" s="7">
        <v>48.1</v>
      </c>
      <c r="I46" s="2">
        <v>43738</v>
      </c>
      <c r="J46" s="7">
        <v>-0.1</v>
      </c>
      <c r="K46" s="2">
        <v>43738</v>
      </c>
      <c r="L46" s="7">
        <v>2.2999999999999998</v>
      </c>
      <c r="M46" s="2">
        <v>43738</v>
      </c>
      <c r="N46" s="7">
        <v>9.6999999999999993</v>
      </c>
      <c r="O46" s="2">
        <v>43738</v>
      </c>
      <c r="P46" s="7">
        <v>-3.04</v>
      </c>
      <c r="Q46" s="2">
        <v>43738</v>
      </c>
      <c r="R46" s="9">
        <v>5.2</v>
      </c>
      <c r="S46" s="2">
        <v>43738</v>
      </c>
      <c r="T46" s="7">
        <v>6050000000</v>
      </c>
      <c r="U46" s="2">
        <v>43738</v>
      </c>
      <c r="V46" s="7">
        <v>1.6</v>
      </c>
      <c r="W46" s="2"/>
    </row>
    <row r="47" spans="3:23" x14ac:dyDescent="0.25">
      <c r="C47" s="2">
        <v>43708</v>
      </c>
      <c r="D47" s="7">
        <v>1367000</v>
      </c>
      <c r="E47" s="2">
        <v>43708</v>
      </c>
      <c r="F47" s="7">
        <v>0.3</v>
      </c>
      <c r="G47" s="2">
        <v>43708</v>
      </c>
      <c r="H47" s="7">
        <v>48.5</v>
      </c>
      <c r="I47" s="2">
        <v>43708</v>
      </c>
      <c r="J47" s="7">
        <v>0</v>
      </c>
      <c r="K47" s="2">
        <v>43708</v>
      </c>
      <c r="L47" s="7">
        <v>0.3</v>
      </c>
      <c r="M47" s="2">
        <v>43708</v>
      </c>
      <c r="N47" s="7">
        <v>9.6999999999999993</v>
      </c>
      <c r="O47" s="2">
        <v>43708</v>
      </c>
      <c r="P47" s="7">
        <v>-3.11</v>
      </c>
      <c r="Q47" s="2">
        <v>43708</v>
      </c>
      <c r="R47" s="9">
        <v>5.3</v>
      </c>
      <c r="S47" s="2">
        <v>43708</v>
      </c>
      <c r="T47" s="7">
        <v>6309000000</v>
      </c>
      <c r="U47" s="2">
        <v>43708</v>
      </c>
      <c r="V47" s="7">
        <v>1.9</v>
      </c>
      <c r="W47" s="2"/>
    </row>
    <row r="48" spans="3:23" x14ac:dyDescent="0.25">
      <c r="C48" s="2">
        <v>43677</v>
      </c>
      <c r="D48" s="7">
        <v>1245000</v>
      </c>
      <c r="E48" s="2">
        <v>43677</v>
      </c>
      <c r="F48" s="7">
        <v>0.5</v>
      </c>
      <c r="G48" s="2">
        <v>43677</v>
      </c>
      <c r="H48" s="7">
        <v>51</v>
      </c>
      <c r="I48" s="2">
        <v>43677</v>
      </c>
      <c r="J48" s="7">
        <v>-0.5</v>
      </c>
      <c r="K48" s="2">
        <v>43677</v>
      </c>
      <c r="L48" s="7">
        <v>2</v>
      </c>
      <c r="M48" s="2">
        <v>43677</v>
      </c>
      <c r="N48" s="7">
        <v>9.8000000000000007</v>
      </c>
      <c r="O48" s="2">
        <v>43677</v>
      </c>
      <c r="P48" s="7">
        <v>-2.38</v>
      </c>
      <c r="Q48" s="2">
        <v>43677</v>
      </c>
      <c r="R48" s="9">
        <v>5.3</v>
      </c>
      <c r="S48" s="2">
        <v>43677</v>
      </c>
      <c r="T48" s="7">
        <v>8612000000</v>
      </c>
      <c r="U48" s="2">
        <v>43677</v>
      </c>
      <c r="V48" s="7">
        <v>1.9</v>
      </c>
      <c r="W48" s="2"/>
    </row>
    <row r="49" spans="3:23" x14ac:dyDescent="0.25">
      <c r="C49" s="2">
        <v>43646</v>
      </c>
      <c r="D49" s="7">
        <v>1228000</v>
      </c>
      <c r="E49" s="2">
        <v>43646</v>
      </c>
      <c r="F49" s="7">
        <v>0.4</v>
      </c>
      <c r="G49" s="2">
        <v>43646</v>
      </c>
      <c r="H49" s="7">
        <v>51.5</v>
      </c>
      <c r="I49" s="2">
        <v>43646</v>
      </c>
      <c r="J49" s="7">
        <v>0</v>
      </c>
      <c r="K49" s="2">
        <v>43646</v>
      </c>
      <c r="L49" s="7">
        <v>1.4</v>
      </c>
      <c r="M49" s="2">
        <v>43646</v>
      </c>
      <c r="N49" s="7">
        <v>10.1</v>
      </c>
      <c r="O49" s="2">
        <v>43646</v>
      </c>
      <c r="P49" s="7">
        <v>-3.56</v>
      </c>
      <c r="Q49" s="2">
        <v>43646</v>
      </c>
      <c r="R49" s="9">
        <v>5.3</v>
      </c>
      <c r="S49" s="2">
        <v>43646</v>
      </c>
      <c r="T49" s="7">
        <v>7305000000</v>
      </c>
      <c r="U49" s="2">
        <v>43646</v>
      </c>
      <c r="V49" s="7">
        <v>1.7</v>
      </c>
      <c r="W49" s="2"/>
    </row>
    <row r="50" spans="3:23" x14ac:dyDescent="0.25">
      <c r="C50" s="2">
        <v>43616</v>
      </c>
      <c r="D50" s="7">
        <v>1307000</v>
      </c>
      <c r="E50" s="2">
        <v>43616</v>
      </c>
      <c r="F50" s="7">
        <v>0.3</v>
      </c>
      <c r="G50" s="2">
        <v>43616</v>
      </c>
      <c r="H50" s="7">
        <v>52.6</v>
      </c>
      <c r="I50" s="2">
        <v>43616</v>
      </c>
      <c r="J50" s="7">
        <v>0.3</v>
      </c>
      <c r="K50" s="2">
        <v>43616</v>
      </c>
      <c r="L50" s="7">
        <v>0.3</v>
      </c>
      <c r="M50" s="2">
        <v>43616</v>
      </c>
      <c r="N50" s="7">
        <v>10.199999999999999</v>
      </c>
      <c r="O50" s="2">
        <v>43616</v>
      </c>
      <c r="P50" s="7">
        <v>-3.17</v>
      </c>
      <c r="Q50" s="2">
        <v>43616</v>
      </c>
      <c r="R50" s="9">
        <v>5.2</v>
      </c>
      <c r="S50" s="2">
        <v>43616</v>
      </c>
      <c r="T50" s="7">
        <v>6616000000</v>
      </c>
      <c r="U50" s="2">
        <v>43616</v>
      </c>
      <c r="V50" s="7">
        <v>2</v>
      </c>
      <c r="W50" s="2"/>
    </row>
    <row r="51" spans="3:23" x14ac:dyDescent="0.25">
      <c r="C51" s="2">
        <v>43585</v>
      </c>
      <c r="D51" s="7">
        <v>1267000</v>
      </c>
      <c r="E51" s="2">
        <v>43585</v>
      </c>
      <c r="F51" s="7">
        <v>0.3</v>
      </c>
      <c r="G51" s="2">
        <v>43585</v>
      </c>
      <c r="H51" s="7">
        <v>53.6</v>
      </c>
      <c r="I51" s="2">
        <v>43585</v>
      </c>
      <c r="J51" s="7">
        <v>0.2</v>
      </c>
      <c r="K51" s="2">
        <v>43585</v>
      </c>
      <c r="L51" s="7">
        <v>0.3</v>
      </c>
      <c r="M51" s="2">
        <v>43585</v>
      </c>
      <c r="N51" s="7">
        <v>10.199999999999999</v>
      </c>
      <c r="O51" s="2">
        <v>43585</v>
      </c>
      <c r="P51" s="7">
        <v>-1.52</v>
      </c>
      <c r="Q51" s="2">
        <v>43585</v>
      </c>
      <c r="R51" s="9">
        <v>5.2</v>
      </c>
      <c r="S51" s="2">
        <v>43585</v>
      </c>
      <c r="T51" s="7">
        <v>4584000000</v>
      </c>
      <c r="U51" s="2">
        <v>43585</v>
      </c>
      <c r="V51" s="7">
        <v>2.2999999999999998</v>
      </c>
      <c r="W51" s="2"/>
    </row>
    <row r="52" spans="3:23" x14ac:dyDescent="0.25">
      <c r="C52" s="2">
        <v>43555</v>
      </c>
      <c r="D52" s="7">
        <v>1195000</v>
      </c>
      <c r="E52" s="2">
        <v>43555</v>
      </c>
      <c r="F52" s="7">
        <v>0.8</v>
      </c>
      <c r="G52" s="2">
        <v>43555</v>
      </c>
      <c r="H52" s="7">
        <v>54.9</v>
      </c>
      <c r="I52" s="2">
        <v>43555</v>
      </c>
      <c r="J52" s="7">
        <v>0.5</v>
      </c>
      <c r="K52" s="2">
        <v>43555</v>
      </c>
      <c r="L52" s="7">
        <v>-0.4</v>
      </c>
      <c r="M52" s="2">
        <v>43555</v>
      </c>
      <c r="N52" s="7">
        <v>10.5</v>
      </c>
      <c r="O52" s="2">
        <v>43555</v>
      </c>
      <c r="P52" s="7">
        <v>-0.47</v>
      </c>
      <c r="Q52" s="2">
        <v>43555</v>
      </c>
      <c r="R52" s="9">
        <v>5.0999999999999996</v>
      </c>
      <c r="S52" s="2">
        <v>43555</v>
      </c>
      <c r="T52" s="7">
        <v>3926000000</v>
      </c>
      <c r="U52" s="2">
        <v>43555</v>
      </c>
      <c r="V52" s="7">
        <v>2.2999999999999998</v>
      </c>
      <c r="W52" s="2"/>
    </row>
    <row r="53" spans="3:23" x14ac:dyDescent="0.25">
      <c r="C53" s="2">
        <v>43524</v>
      </c>
      <c r="D53" s="7">
        <v>1128000</v>
      </c>
      <c r="E53" s="2">
        <v>43524</v>
      </c>
      <c r="F53" s="7">
        <v>0.2</v>
      </c>
      <c r="G53" s="2">
        <v>43524</v>
      </c>
      <c r="H53" s="7">
        <v>54.4</v>
      </c>
      <c r="I53" s="2">
        <v>43524</v>
      </c>
      <c r="J53" s="7">
        <v>0.4</v>
      </c>
      <c r="K53" s="2">
        <v>43524</v>
      </c>
      <c r="L53" s="7">
        <v>0.6</v>
      </c>
      <c r="M53" s="2">
        <v>43524</v>
      </c>
      <c r="N53" s="7">
        <v>10.6</v>
      </c>
      <c r="O53" s="2">
        <v>43524</v>
      </c>
      <c r="P53" s="7">
        <v>0.19</v>
      </c>
      <c r="Q53" s="2">
        <v>43524</v>
      </c>
      <c r="R53" s="9">
        <v>5</v>
      </c>
      <c r="S53" s="2">
        <v>43524</v>
      </c>
      <c r="T53" s="7">
        <v>4428000000</v>
      </c>
      <c r="U53" s="2">
        <v>43524</v>
      </c>
      <c r="V53" s="7">
        <v>2.6</v>
      </c>
      <c r="W53" s="2"/>
    </row>
    <row r="54" spans="3:23" x14ac:dyDescent="0.25">
      <c r="C54" s="2">
        <v>43496</v>
      </c>
      <c r="D54" s="7">
        <v>1232000</v>
      </c>
      <c r="E54" s="2">
        <v>43496</v>
      </c>
      <c r="F54" s="7">
        <v>0.3</v>
      </c>
      <c r="G54" s="2">
        <v>43496</v>
      </c>
      <c r="H54" s="7">
        <v>55.7</v>
      </c>
      <c r="I54" s="2">
        <v>43496</v>
      </c>
      <c r="J54" s="7">
        <v>-0.3</v>
      </c>
      <c r="K54" s="2">
        <v>43496</v>
      </c>
      <c r="L54" s="7">
        <v>0.5</v>
      </c>
      <c r="M54" s="2">
        <v>43496</v>
      </c>
      <c r="N54" s="7">
        <v>10.3</v>
      </c>
      <c r="O54" s="2">
        <v>43496</v>
      </c>
      <c r="P54" s="7">
        <v>-2.0699999999999998</v>
      </c>
      <c r="Q54" s="2">
        <v>43496</v>
      </c>
      <c r="R54" s="9">
        <v>5.0999999999999996</v>
      </c>
      <c r="S54" s="2">
        <v>43496</v>
      </c>
      <c r="T54" s="7">
        <v>4222000000</v>
      </c>
      <c r="U54" s="2">
        <v>43496</v>
      </c>
      <c r="V54" s="7">
        <v>2.9</v>
      </c>
      <c r="W54" s="2"/>
    </row>
    <row r="55" spans="3:23" x14ac:dyDescent="0.25">
      <c r="C55" s="2">
        <v>43465</v>
      </c>
      <c r="D55" s="7">
        <v>1095000</v>
      </c>
      <c r="E55" s="2">
        <v>43465</v>
      </c>
      <c r="F55" s="7">
        <v>-0.8</v>
      </c>
      <c r="G55" s="2">
        <v>43465</v>
      </c>
      <c r="H55" s="7">
        <v>54.9</v>
      </c>
      <c r="I55" s="2">
        <v>43465</v>
      </c>
      <c r="J55" s="7">
        <v>-0.3</v>
      </c>
      <c r="K55" s="2">
        <v>43465</v>
      </c>
      <c r="L55" s="7">
        <v>0.1</v>
      </c>
      <c r="M55" s="2">
        <v>43465</v>
      </c>
      <c r="N55" s="7">
        <v>10.199999999999999</v>
      </c>
      <c r="O55" s="2">
        <v>43465</v>
      </c>
      <c r="P55" s="7">
        <v>-2.33</v>
      </c>
      <c r="Q55" s="2">
        <v>43465</v>
      </c>
      <c r="R55" s="9">
        <v>5</v>
      </c>
      <c r="S55" s="2">
        <v>43465</v>
      </c>
      <c r="T55" s="7">
        <v>4652000000</v>
      </c>
      <c r="U55" s="2">
        <v>43465</v>
      </c>
      <c r="V55" s="7">
        <v>3.2</v>
      </c>
      <c r="W55" s="2"/>
    </row>
    <row r="56" spans="3:23" x14ac:dyDescent="0.25">
      <c r="C56" s="2">
        <v>43434</v>
      </c>
      <c r="D56" s="7">
        <v>1181000</v>
      </c>
      <c r="E56" s="2">
        <v>43434</v>
      </c>
      <c r="F56" s="7">
        <v>0.5</v>
      </c>
      <c r="G56" s="2">
        <v>43434</v>
      </c>
      <c r="H56" s="7">
        <v>58.6</v>
      </c>
      <c r="I56" s="2">
        <v>43434</v>
      </c>
      <c r="J56" s="7">
        <v>-0.3</v>
      </c>
      <c r="K56" s="2">
        <v>43434</v>
      </c>
      <c r="L56" s="7">
        <v>0.6</v>
      </c>
      <c r="M56" s="2">
        <v>43434</v>
      </c>
      <c r="N56" s="7">
        <v>10.6</v>
      </c>
      <c r="O56" s="2">
        <v>43434</v>
      </c>
      <c r="P56" s="7">
        <v>-3.82</v>
      </c>
      <c r="Q56" s="2">
        <v>43434</v>
      </c>
      <c r="R56" s="9">
        <v>5.0999999999999996</v>
      </c>
      <c r="S56" s="2">
        <v>43434</v>
      </c>
      <c r="T56" s="7">
        <v>2547000000</v>
      </c>
      <c r="U56" s="2">
        <v>43434</v>
      </c>
      <c r="V56" s="7">
        <v>3.1</v>
      </c>
      <c r="W56" s="2"/>
    </row>
    <row r="57" spans="3:23" x14ac:dyDescent="0.25">
      <c r="C57" s="2">
        <v>43404</v>
      </c>
      <c r="D57" s="7">
        <v>1221000</v>
      </c>
      <c r="E57" s="2">
        <v>43404</v>
      </c>
      <c r="F57" s="7">
        <v>0.6</v>
      </c>
      <c r="G57" s="2">
        <v>43404</v>
      </c>
      <c r="H57" s="7">
        <v>58.1</v>
      </c>
      <c r="I57" s="2">
        <v>43404</v>
      </c>
      <c r="J57" s="7">
        <v>0.2</v>
      </c>
      <c r="K57" s="2">
        <v>43404</v>
      </c>
      <c r="L57" s="7">
        <v>2.2999999999999998</v>
      </c>
      <c r="M57" s="2">
        <v>43404</v>
      </c>
      <c r="N57" s="7">
        <v>10.4</v>
      </c>
      <c r="O57" s="2">
        <v>43404</v>
      </c>
      <c r="P57" s="7">
        <v>0.67</v>
      </c>
      <c r="Q57" s="2">
        <v>43404</v>
      </c>
      <c r="R57" s="9">
        <v>5</v>
      </c>
      <c r="S57" s="2">
        <v>43404</v>
      </c>
      <c r="T57" s="7">
        <v>2700000000</v>
      </c>
      <c r="U57" s="2">
        <v>43404</v>
      </c>
      <c r="V57" s="7">
        <v>3.1</v>
      </c>
      <c r="W57" s="2"/>
    </row>
    <row r="58" spans="3:23" x14ac:dyDescent="0.25">
      <c r="C58" s="2">
        <v>43373</v>
      </c>
      <c r="D58" s="7">
        <v>1250000</v>
      </c>
      <c r="E58" s="2">
        <v>43373</v>
      </c>
      <c r="F58" s="7">
        <v>0.1</v>
      </c>
      <c r="G58" s="2">
        <v>43373</v>
      </c>
      <c r="H58" s="7">
        <v>59.3</v>
      </c>
      <c r="I58" s="2">
        <v>43373</v>
      </c>
      <c r="J58" s="7">
        <v>0.1</v>
      </c>
      <c r="K58" s="2">
        <v>43373</v>
      </c>
      <c r="L58" s="7">
        <v>-1.8</v>
      </c>
      <c r="M58" s="2">
        <v>43373</v>
      </c>
      <c r="N58" s="7">
        <v>10.5</v>
      </c>
      <c r="O58" s="2">
        <v>43373</v>
      </c>
      <c r="P58" s="7">
        <v>-0.19</v>
      </c>
      <c r="Q58" s="2">
        <v>43373</v>
      </c>
      <c r="R58" s="9">
        <v>5</v>
      </c>
      <c r="S58" s="2">
        <v>43373</v>
      </c>
      <c r="T58" s="7">
        <v>2572000000</v>
      </c>
      <c r="U58" s="2">
        <v>43373</v>
      </c>
      <c r="V58" s="7">
        <v>3.1</v>
      </c>
      <c r="W58" s="2"/>
    </row>
    <row r="59" spans="3:23" x14ac:dyDescent="0.25">
      <c r="C59" s="2">
        <v>43343</v>
      </c>
      <c r="D59" s="7">
        <v>1288000</v>
      </c>
      <c r="E59" s="2">
        <v>43343</v>
      </c>
      <c r="F59" s="7">
        <v>0.4</v>
      </c>
      <c r="G59" s="2">
        <v>43343</v>
      </c>
      <c r="H59" s="7">
        <v>60.5</v>
      </c>
      <c r="I59" s="2">
        <v>43343</v>
      </c>
      <c r="J59" s="7">
        <v>0</v>
      </c>
      <c r="K59" s="2">
        <v>43343</v>
      </c>
      <c r="L59" s="7">
        <v>2.2999999999999998</v>
      </c>
      <c r="M59" s="2">
        <v>43343</v>
      </c>
      <c r="N59" s="7">
        <v>10.4</v>
      </c>
      <c r="O59" s="2">
        <v>43343</v>
      </c>
      <c r="P59" s="7">
        <v>-0.38</v>
      </c>
      <c r="Q59" s="2">
        <v>43343</v>
      </c>
      <c r="R59" s="9">
        <v>5.3</v>
      </c>
      <c r="S59" s="2">
        <v>43343</v>
      </c>
      <c r="T59" s="7">
        <v>2102000000</v>
      </c>
      <c r="U59" s="2">
        <v>43343</v>
      </c>
      <c r="V59" s="7">
        <v>3</v>
      </c>
      <c r="W59" s="2"/>
    </row>
    <row r="60" spans="3:23" x14ac:dyDescent="0.25">
      <c r="C60" s="2">
        <v>43312</v>
      </c>
      <c r="D60" s="7">
        <v>1208000</v>
      </c>
      <c r="E60" s="2">
        <v>43312</v>
      </c>
      <c r="F60" s="7">
        <v>0.4</v>
      </c>
      <c r="G60" s="2">
        <v>43312</v>
      </c>
      <c r="H60" s="7">
        <v>58.1</v>
      </c>
      <c r="I60" s="2">
        <v>43312</v>
      </c>
      <c r="J60" s="7">
        <v>-0.2</v>
      </c>
      <c r="K60" s="2">
        <v>43312</v>
      </c>
      <c r="L60" s="7">
        <v>1.2</v>
      </c>
      <c r="M60" s="2">
        <v>43312</v>
      </c>
      <c r="N60" s="7">
        <v>10.5</v>
      </c>
      <c r="O60" s="2">
        <v>43312</v>
      </c>
      <c r="P60" s="7">
        <v>0.56999999999999995</v>
      </c>
      <c r="Q60" s="2">
        <v>43312</v>
      </c>
      <c r="R60" s="9">
        <v>5.3</v>
      </c>
      <c r="S60" s="2">
        <v>43312</v>
      </c>
      <c r="T60" s="7">
        <v>2198000000</v>
      </c>
      <c r="U60" s="2">
        <v>43312</v>
      </c>
      <c r="V60" s="7">
        <v>3</v>
      </c>
      <c r="W60" s="2"/>
    </row>
    <row r="61" spans="3:23" x14ac:dyDescent="0.25">
      <c r="C61" s="2">
        <v>43281</v>
      </c>
      <c r="D61" s="7">
        <v>1192000</v>
      </c>
      <c r="E61" s="2">
        <v>43281</v>
      </c>
      <c r="F61" s="7">
        <v>0.3</v>
      </c>
      <c r="G61" s="2">
        <v>43281</v>
      </c>
      <c r="H61" s="7">
        <v>59.9</v>
      </c>
      <c r="I61" s="2">
        <v>43281</v>
      </c>
      <c r="J61" s="7">
        <v>0</v>
      </c>
      <c r="K61" s="2">
        <v>43281</v>
      </c>
      <c r="L61" s="7">
        <v>1.7</v>
      </c>
      <c r="M61" s="2">
        <v>43281</v>
      </c>
      <c r="N61" s="7">
        <v>10.5</v>
      </c>
      <c r="O61" s="2">
        <v>43281</v>
      </c>
      <c r="P61" s="7">
        <v>2.5</v>
      </c>
      <c r="Q61" s="2">
        <v>43281</v>
      </c>
      <c r="R61" s="9">
        <v>5.3</v>
      </c>
      <c r="S61" s="2">
        <v>43281</v>
      </c>
      <c r="T61" s="7">
        <v>1204000000</v>
      </c>
      <c r="U61" s="2">
        <v>43281</v>
      </c>
      <c r="V61" s="7">
        <v>3.3</v>
      </c>
      <c r="W61" s="2"/>
    </row>
    <row r="62" spans="3:23" x14ac:dyDescent="0.25">
      <c r="C62" s="2">
        <v>43251</v>
      </c>
      <c r="D62" s="7">
        <v>1357000</v>
      </c>
      <c r="E62" s="2">
        <v>43251</v>
      </c>
      <c r="F62" s="7">
        <v>0.5</v>
      </c>
      <c r="G62" s="2">
        <v>43251</v>
      </c>
      <c r="H62" s="7">
        <v>59</v>
      </c>
      <c r="I62" s="2">
        <v>43251</v>
      </c>
      <c r="J62" s="7">
        <v>0.4</v>
      </c>
      <c r="K62" s="2">
        <v>43251</v>
      </c>
      <c r="L62" s="7">
        <v>0.6</v>
      </c>
      <c r="M62" s="2">
        <v>43251</v>
      </c>
      <c r="N62" s="7">
        <v>10.9</v>
      </c>
      <c r="O62" s="2">
        <v>43251</v>
      </c>
      <c r="P62" s="7">
        <v>2.88</v>
      </c>
      <c r="Q62" s="2">
        <v>43251</v>
      </c>
      <c r="R62" s="9">
        <v>5.4</v>
      </c>
      <c r="S62" s="2">
        <v>43251</v>
      </c>
      <c r="T62" s="7">
        <v>939000000</v>
      </c>
      <c r="U62" s="2">
        <v>43251</v>
      </c>
      <c r="V62" s="7">
        <v>3</v>
      </c>
      <c r="W62" s="2"/>
    </row>
    <row r="63" spans="3:23" x14ac:dyDescent="0.25">
      <c r="C63" s="2">
        <v>43220</v>
      </c>
      <c r="D63" s="7">
        <v>1276000</v>
      </c>
      <c r="E63" s="2">
        <v>43220</v>
      </c>
      <c r="F63" s="7">
        <v>0.4</v>
      </c>
      <c r="G63" s="2">
        <v>43220</v>
      </c>
      <c r="H63" s="7">
        <v>58.6</v>
      </c>
      <c r="I63" s="2">
        <v>43220</v>
      </c>
      <c r="J63" s="7">
        <v>0.2</v>
      </c>
      <c r="K63" s="2">
        <v>43220</v>
      </c>
      <c r="L63" s="7">
        <v>3.4</v>
      </c>
      <c r="M63" s="2">
        <v>43220</v>
      </c>
      <c r="N63" s="7">
        <v>10.9</v>
      </c>
      <c r="O63" s="2">
        <v>43220</v>
      </c>
      <c r="P63" s="7">
        <v>1.1499999999999999</v>
      </c>
      <c r="Q63" s="2">
        <v>43220</v>
      </c>
      <c r="R63" s="9">
        <v>5.5</v>
      </c>
      <c r="S63" s="2">
        <v>43220</v>
      </c>
      <c r="T63" s="7">
        <v>1316000000</v>
      </c>
      <c r="U63" s="2">
        <v>43220</v>
      </c>
      <c r="V63" s="7">
        <v>2.5</v>
      </c>
      <c r="W63" s="2"/>
    </row>
    <row r="64" spans="3:23" x14ac:dyDescent="0.25">
      <c r="C64" s="2">
        <v>43190</v>
      </c>
      <c r="D64" s="7">
        <v>1318000</v>
      </c>
      <c r="E64" s="2">
        <v>43190</v>
      </c>
      <c r="F64" s="7">
        <v>0.5</v>
      </c>
      <c r="G64" s="2">
        <v>43190</v>
      </c>
      <c r="H64" s="7">
        <v>58.8</v>
      </c>
      <c r="I64" s="2">
        <v>43190</v>
      </c>
      <c r="J64" s="7">
        <v>0.4</v>
      </c>
      <c r="K64" s="2">
        <v>43190</v>
      </c>
      <c r="L64" s="7">
        <v>-0.3</v>
      </c>
      <c r="M64" s="2">
        <v>43190</v>
      </c>
      <c r="N64" s="7">
        <v>10.8</v>
      </c>
      <c r="O64" s="2">
        <v>43190</v>
      </c>
      <c r="P64" s="7">
        <v>3.33</v>
      </c>
      <c r="Q64" s="2">
        <v>43190</v>
      </c>
      <c r="R64" s="9">
        <v>5.5</v>
      </c>
      <c r="S64" s="2">
        <v>43190</v>
      </c>
      <c r="T64" s="7">
        <v>191000000</v>
      </c>
      <c r="U64" s="2">
        <v>43190</v>
      </c>
      <c r="V64" s="7">
        <v>2.4</v>
      </c>
      <c r="W64" s="2"/>
    </row>
    <row r="65" spans="3:23" x14ac:dyDescent="0.25">
      <c r="C65" s="2">
        <v>43159</v>
      </c>
      <c r="D65" s="7">
        <v>1277000</v>
      </c>
      <c r="E65" s="2">
        <v>43159</v>
      </c>
      <c r="F65" s="7">
        <v>0.3</v>
      </c>
      <c r="G65" s="2">
        <v>43159</v>
      </c>
      <c r="H65" s="7">
        <v>60.9</v>
      </c>
      <c r="I65" s="2">
        <v>43159</v>
      </c>
      <c r="J65" s="7">
        <v>0.4</v>
      </c>
      <c r="K65" s="2">
        <v>43159</v>
      </c>
      <c r="L65" s="7">
        <v>0.4</v>
      </c>
      <c r="M65" s="2">
        <v>43159</v>
      </c>
      <c r="N65" s="7">
        <v>11</v>
      </c>
      <c r="O65" s="2">
        <v>43159</v>
      </c>
      <c r="P65" s="7">
        <v>1.56</v>
      </c>
      <c r="Q65" s="2">
        <v>43159</v>
      </c>
      <c r="R65" s="9">
        <v>5.6</v>
      </c>
      <c r="S65" s="2">
        <v>43159</v>
      </c>
      <c r="T65" s="7">
        <v>498000000</v>
      </c>
      <c r="U65" s="2">
        <v>43159</v>
      </c>
      <c r="V65" s="7">
        <v>2.2999999999999998</v>
      </c>
      <c r="W65" s="2"/>
    </row>
    <row r="66" spans="3:23" x14ac:dyDescent="0.25">
      <c r="C66" s="2">
        <v>43131</v>
      </c>
      <c r="D66" s="7">
        <v>1299000</v>
      </c>
      <c r="E66" s="2">
        <v>43131</v>
      </c>
      <c r="F66" s="7">
        <v>0.1</v>
      </c>
      <c r="G66" s="2">
        <v>43131</v>
      </c>
      <c r="H66" s="7">
        <v>59.4</v>
      </c>
      <c r="I66" s="2">
        <v>43131</v>
      </c>
      <c r="J66" s="7">
        <v>-0.1</v>
      </c>
      <c r="K66" s="2">
        <v>43131</v>
      </c>
      <c r="L66" s="7">
        <v>0.1</v>
      </c>
      <c r="M66" s="2">
        <v>43131</v>
      </c>
      <c r="N66" s="7">
        <v>10.8</v>
      </c>
      <c r="O66" s="2">
        <v>43131</v>
      </c>
      <c r="P66" s="7">
        <v>5.35</v>
      </c>
      <c r="Q66" s="2">
        <v>43131</v>
      </c>
      <c r="R66" s="9">
        <v>5.5</v>
      </c>
      <c r="S66" s="2">
        <v>43131</v>
      </c>
      <c r="T66" s="7">
        <v>809000000</v>
      </c>
      <c r="U66" s="2">
        <v>43131</v>
      </c>
      <c r="V66" s="7">
        <v>2.2999999999999998</v>
      </c>
      <c r="W66" s="2"/>
    </row>
    <row r="67" spans="3:23" x14ac:dyDescent="0.25">
      <c r="C67" s="2">
        <v>43100</v>
      </c>
      <c r="D67" s="7">
        <v>1177000</v>
      </c>
      <c r="E67" s="2">
        <v>43100</v>
      </c>
      <c r="F67" s="7">
        <v>1</v>
      </c>
      <c r="G67" s="2">
        <v>43100</v>
      </c>
      <c r="H67" s="7">
        <v>59.7</v>
      </c>
      <c r="I67" s="2">
        <v>43100</v>
      </c>
      <c r="J67" s="7">
        <v>0</v>
      </c>
      <c r="K67" s="2">
        <v>43100</v>
      </c>
      <c r="L67" s="7">
        <v>3.3</v>
      </c>
      <c r="M67" s="2">
        <v>43100</v>
      </c>
      <c r="N67" s="7">
        <v>10.7</v>
      </c>
      <c r="O67" s="2">
        <v>43100</v>
      </c>
      <c r="P67" s="7">
        <v>6.67</v>
      </c>
      <c r="Q67" s="2">
        <v>43100</v>
      </c>
      <c r="R67" s="9">
        <v>5.6</v>
      </c>
      <c r="S67" s="2">
        <v>43100</v>
      </c>
      <c r="T67" s="7">
        <v>-1707000000</v>
      </c>
      <c r="U67" s="2">
        <v>43100</v>
      </c>
      <c r="V67" s="7">
        <v>2.6</v>
      </c>
      <c r="W67" s="2"/>
    </row>
    <row r="68" spans="3:23" x14ac:dyDescent="0.25">
      <c r="C68" s="2">
        <v>43069</v>
      </c>
      <c r="D68" s="7">
        <v>1273000</v>
      </c>
      <c r="E68" s="2">
        <v>43069</v>
      </c>
      <c r="F68" s="7">
        <v>0.7</v>
      </c>
      <c r="G68" s="2">
        <v>43069</v>
      </c>
      <c r="H68" s="7">
        <v>57.6</v>
      </c>
      <c r="I68" s="2">
        <v>43069</v>
      </c>
      <c r="J68" s="7">
        <v>-0.1</v>
      </c>
      <c r="K68" s="2">
        <v>43069</v>
      </c>
      <c r="L68" s="7">
        <v>2</v>
      </c>
      <c r="M68" s="2">
        <v>43069</v>
      </c>
      <c r="N68" s="7">
        <v>10.7</v>
      </c>
      <c r="O68" s="2">
        <v>43069</v>
      </c>
      <c r="P68" s="7">
        <v>5.4</v>
      </c>
      <c r="Q68" s="2">
        <v>43069</v>
      </c>
      <c r="R68" s="9">
        <v>5.4</v>
      </c>
      <c r="S68" s="2">
        <v>43069</v>
      </c>
      <c r="T68" s="7">
        <v>369000000</v>
      </c>
      <c r="U68" s="2">
        <v>43069</v>
      </c>
      <c r="V68" s="7">
        <v>2.6</v>
      </c>
      <c r="W68" s="2"/>
    </row>
    <row r="69" spans="3:23" x14ac:dyDescent="0.25">
      <c r="C69" s="2">
        <v>43039</v>
      </c>
      <c r="D69" s="7">
        <v>1257000</v>
      </c>
      <c r="E69" s="2">
        <v>43039</v>
      </c>
      <c r="F69" s="7">
        <v>0.2</v>
      </c>
      <c r="G69" s="2">
        <v>43039</v>
      </c>
      <c r="H69" s="7">
        <v>58.6</v>
      </c>
      <c r="I69" s="2">
        <v>43039</v>
      </c>
      <c r="J69" s="7">
        <v>0.1</v>
      </c>
      <c r="K69" s="2">
        <v>43039</v>
      </c>
      <c r="L69" s="7">
        <v>-0.6</v>
      </c>
      <c r="M69" s="2">
        <v>43039</v>
      </c>
      <c r="N69" s="7">
        <v>10.8</v>
      </c>
      <c r="O69" s="2">
        <v>43039</v>
      </c>
      <c r="P69" s="7">
        <v>2.25</v>
      </c>
      <c r="Q69" s="2">
        <v>43039</v>
      </c>
      <c r="R69" s="9">
        <v>5.4</v>
      </c>
      <c r="S69" s="2">
        <v>43039</v>
      </c>
      <c r="T69" s="7">
        <v>363000000</v>
      </c>
      <c r="U69" s="2">
        <v>43039</v>
      </c>
      <c r="V69" s="7">
        <v>2.4</v>
      </c>
      <c r="W69" s="2"/>
    </row>
    <row r="70" spans="3:23" x14ac:dyDescent="0.25">
      <c r="C70" s="2">
        <v>43008</v>
      </c>
      <c r="D70" s="7">
        <v>1181000</v>
      </c>
      <c r="E70" s="2">
        <v>43008</v>
      </c>
      <c r="F70" s="7">
        <v>0.9</v>
      </c>
      <c r="G70" s="2">
        <v>43008</v>
      </c>
      <c r="H70" s="7">
        <v>60</v>
      </c>
      <c r="I70" s="2">
        <v>43008</v>
      </c>
      <c r="J70" s="7">
        <v>0.2</v>
      </c>
      <c r="K70" s="2">
        <v>43008</v>
      </c>
      <c r="L70" s="7">
        <v>2.4</v>
      </c>
      <c r="M70" s="2">
        <v>43008</v>
      </c>
      <c r="N70" s="7">
        <v>10.9</v>
      </c>
      <c r="O70" s="2">
        <v>43008</v>
      </c>
      <c r="P70" s="7">
        <v>3.94</v>
      </c>
      <c r="Q70" s="2">
        <v>43008</v>
      </c>
      <c r="R70" s="9">
        <v>5.5</v>
      </c>
      <c r="S70" s="2">
        <v>43008</v>
      </c>
      <c r="T70" s="7">
        <v>832000000</v>
      </c>
      <c r="U70" s="2">
        <v>43008</v>
      </c>
      <c r="V70" s="7">
        <v>2.9</v>
      </c>
      <c r="W70" s="2"/>
    </row>
    <row r="71" spans="3:23" x14ac:dyDescent="0.25">
      <c r="C71" s="2">
        <v>42978</v>
      </c>
      <c r="D71" s="7">
        <v>1159000</v>
      </c>
      <c r="E71" s="2">
        <v>42978</v>
      </c>
      <c r="F71" s="7">
        <v>0.3</v>
      </c>
      <c r="G71" s="2">
        <v>42978</v>
      </c>
      <c r="H71" s="7">
        <v>58.4</v>
      </c>
      <c r="I71" s="2">
        <v>42978</v>
      </c>
      <c r="J71" s="7">
        <v>0</v>
      </c>
      <c r="K71" s="2">
        <v>42978</v>
      </c>
      <c r="L71" s="7">
        <v>0.4</v>
      </c>
      <c r="M71" s="2">
        <v>42978</v>
      </c>
      <c r="N71" s="7">
        <v>10.8</v>
      </c>
      <c r="O71" s="2">
        <v>42978</v>
      </c>
      <c r="P71" s="7">
        <v>4.51</v>
      </c>
      <c r="Q71" s="2">
        <v>42978</v>
      </c>
      <c r="R71" s="9">
        <v>5.5</v>
      </c>
      <c r="S71" s="2">
        <v>42978</v>
      </c>
      <c r="T71" s="7">
        <v>480000000</v>
      </c>
      <c r="U71" s="2">
        <v>42978</v>
      </c>
      <c r="V71" s="7">
        <v>2.9</v>
      </c>
      <c r="W71" s="2"/>
    </row>
    <row r="72" spans="3:23" x14ac:dyDescent="0.25">
      <c r="C72" s="2">
        <v>42947</v>
      </c>
      <c r="D72" s="7">
        <v>1206000</v>
      </c>
      <c r="E72" s="2">
        <v>42947</v>
      </c>
      <c r="F72" s="7">
        <v>0.2</v>
      </c>
      <c r="G72" s="2">
        <v>42947</v>
      </c>
      <c r="H72" s="7">
        <v>56.5</v>
      </c>
      <c r="I72" s="2">
        <v>42947</v>
      </c>
      <c r="J72" s="7">
        <v>-0.3</v>
      </c>
      <c r="K72" s="2">
        <v>42947</v>
      </c>
      <c r="L72" s="7">
        <v>1.3</v>
      </c>
      <c r="M72" s="2">
        <v>42947</v>
      </c>
      <c r="N72" s="7">
        <v>10.6</v>
      </c>
      <c r="O72" s="2">
        <v>42947</v>
      </c>
      <c r="P72" s="7">
        <v>3.98</v>
      </c>
      <c r="Q72" s="2">
        <v>42947</v>
      </c>
      <c r="R72" s="9">
        <v>5.6</v>
      </c>
      <c r="S72" s="2">
        <v>42947</v>
      </c>
      <c r="T72" s="7">
        <v>819000000</v>
      </c>
      <c r="U72" s="2">
        <v>42947</v>
      </c>
      <c r="V72" s="7">
        <v>2.9</v>
      </c>
      <c r="W72" s="2"/>
    </row>
    <row r="73" spans="3:23" x14ac:dyDescent="0.25">
      <c r="C73" s="2">
        <v>42916</v>
      </c>
      <c r="D73" s="7">
        <v>1249000</v>
      </c>
      <c r="E73" s="2">
        <v>42916</v>
      </c>
      <c r="F73" s="7">
        <v>0.4</v>
      </c>
      <c r="G73" s="2">
        <v>42916</v>
      </c>
      <c r="H73" s="7">
        <v>56.2</v>
      </c>
      <c r="I73" s="2">
        <v>42916</v>
      </c>
      <c r="J73" s="7">
        <v>-0.1</v>
      </c>
      <c r="K73" s="2">
        <v>42916</v>
      </c>
      <c r="L73" s="7">
        <v>3.2</v>
      </c>
      <c r="M73" s="2">
        <v>42916</v>
      </c>
      <c r="N73" s="7">
        <v>10.4</v>
      </c>
      <c r="O73" s="2">
        <v>42916</v>
      </c>
      <c r="P73" s="7">
        <v>2.56</v>
      </c>
      <c r="Q73" s="2">
        <v>42916</v>
      </c>
      <c r="R73" s="9">
        <v>5.6</v>
      </c>
      <c r="S73" s="2">
        <v>42916</v>
      </c>
      <c r="T73" s="7">
        <v>752000000</v>
      </c>
      <c r="U73" s="2">
        <v>42916</v>
      </c>
      <c r="V73" s="7">
        <v>3.4</v>
      </c>
      <c r="W73" s="2"/>
    </row>
    <row r="74" spans="3:23" x14ac:dyDescent="0.25">
      <c r="C74" s="2">
        <v>42886</v>
      </c>
      <c r="D74" s="7">
        <v>1157000</v>
      </c>
      <c r="E74" s="2">
        <v>42886</v>
      </c>
      <c r="F74" s="7">
        <v>0</v>
      </c>
      <c r="G74" s="2">
        <v>42886</v>
      </c>
      <c r="H74" s="7">
        <v>56.4</v>
      </c>
      <c r="I74" s="2">
        <v>42886</v>
      </c>
      <c r="J74" s="7">
        <v>0.2</v>
      </c>
      <c r="K74" s="2">
        <v>42886</v>
      </c>
      <c r="L74" s="7">
        <v>0.7</v>
      </c>
      <c r="M74" s="2">
        <v>42886</v>
      </c>
      <c r="N74" s="7">
        <v>10.199999999999999</v>
      </c>
      <c r="O74" s="2">
        <v>42886</v>
      </c>
      <c r="P74" s="7">
        <v>4.41</v>
      </c>
      <c r="Q74" s="2">
        <v>42886</v>
      </c>
      <c r="R74" s="9">
        <v>5.5</v>
      </c>
      <c r="S74" s="2">
        <v>42886</v>
      </c>
      <c r="T74" s="7">
        <v>2231000000</v>
      </c>
      <c r="U74" s="2">
        <v>42886</v>
      </c>
      <c r="V74" s="7">
        <v>3.6</v>
      </c>
      <c r="W74" s="2"/>
    </row>
    <row r="75" spans="3:23" x14ac:dyDescent="0.25">
      <c r="C75" s="2">
        <v>42855</v>
      </c>
      <c r="D75" s="7">
        <v>1146000</v>
      </c>
      <c r="E75" s="2">
        <v>42855</v>
      </c>
      <c r="F75" s="7">
        <v>0.2</v>
      </c>
      <c r="G75" s="2">
        <v>42855</v>
      </c>
      <c r="H75" s="7">
        <v>55.8</v>
      </c>
      <c r="I75" s="2">
        <v>42855</v>
      </c>
      <c r="J75" s="7">
        <v>0.2</v>
      </c>
      <c r="K75" s="2">
        <v>42855</v>
      </c>
      <c r="L75" s="7">
        <v>-0.2</v>
      </c>
      <c r="M75" s="2">
        <v>42855</v>
      </c>
      <c r="N75" s="7">
        <v>9.8000000000000007</v>
      </c>
      <c r="O75" s="2">
        <v>42855</v>
      </c>
      <c r="P75" s="7">
        <v>2.77</v>
      </c>
      <c r="Q75" s="2">
        <v>42855</v>
      </c>
      <c r="R75" s="9">
        <v>5.6</v>
      </c>
      <c r="S75" s="2">
        <v>42855</v>
      </c>
      <c r="T75" s="7">
        <v>-70000000</v>
      </c>
      <c r="U75" s="2">
        <v>42855</v>
      </c>
      <c r="V75" s="7">
        <v>3.7</v>
      </c>
      <c r="W75" s="2"/>
    </row>
    <row r="76" spans="3:23" x14ac:dyDescent="0.25">
      <c r="C76" s="2">
        <v>42825</v>
      </c>
      <c r="D76" s="7">
        <v>1190000</v>
      </c>
      <c r="E76" s="2">
        <v>42825</v>
      </c>
      <c r="F76" s="7">
        <v>0.4</v>
      </c>
      <c r="G76" s="2">
        <v>42825</v>
      </c>
      <c r="H76" s="7">
        <v>56.5</v>
      </c>
      <c r="I76" s="2">
        <v>42825</v>
      </c>
      <c r="J76" s="7">
        <v>0.2</v>
      </c>
      <c r="K76" s="2">
        <v>42825</v>
      </c>
      <c r="L76" s="7">
        <v>4.0999999999999996</v>
      </c>
      <c r="M76" s="2">
        <v>42825</v>
      </c>
      <c r="N76" s="7">
        <v>10</v>
      </c>
      <c r="O76" s="2">
        <v>42825</v>
      </c>
      <c r="P76" s="7">
        <v>1.29</v>
      </c>
      <c r="Q76" s="2">
        <v>42825</v>
      </c>
      <c r="R76" s="9">
        <v>5.8</v>
      </c>
      <c r="S76" s="2">
        <v>42825</v>
      </c>
      <c r="T76" s="7">
        <v>1703000000</v>
      </c>
      <c r="U76" s="2">
        <v>42825</v>
      </c>
      <c r="V76" s="7">
        <v>3.6</v>
      </c>
      <c r="W76" s="2"/>
    </row>
    <row r="77" spans="3:23" x14ac:dyDescent="0.25">
      <c r="C77" s="2">
        <v>42794</v>
      </c>
      <c r="D77" s="7">
        <v>1271000</v>
      </c>
      <c r="E77" s="2">
        <v>42794</v>
      </c>
      <c r="F77" s="7">
        <v>0.1</v>
      </c>
      <c r="G77" s="2">
        <v>42794</v>
      </c>
      <c r="H77" s="7">
        <v>57.7</v>
      </c>
      <c r="I77" s="2">
        <v>42794</v>
      </c>
      <c r="J77" s="7">
        <v>0.5</v>
      </c>
      <c r="K77" s="2">
        <v>42794</v>
      </c>
      <c r="L77" s="7">
        <v>1.9</v>
      </c>
      <c r="M77" s="2">
        <v>42794</v>
      </c>
      <c r="N77" s="7">
        <v>10.199999999999999</v>
      </c>
      <c r="O77" s="2">
        <v>42794</v>
      </c>
      <c r="P77" s="7">
        <v>0.88</v>
      </c>
      <c r="Q77" s="2">
        <v>42794</v>
      </c>
      <c r="R77" s="9">
        <v>5.9</v>
      </c>
      <c r="S77" s="2">
        <v>42794</v>
      </c>
      <c r="T77" s="7">
        <v>2278000000</v>
      </c>
      <c r="U77" s="2">
        <v>42794</v>
      </c>
      <c r="V77" s="7">
        <v>3.5</v>
      </c>
      <c r="W77" s="2"/>
    </row>
    <row r="78" spans="3:23" x14ac:dyDescent="0.25">
      <c r="C78" s="2">
        <v>42766</v>
      </c>
      <c r="D78" s="7">
        <v>1190000</v>
      </c>
      <c r="E78" s="2">
        <v>42766</v>
      </c>
      <c r="F78" s="7">
        <v>0.4</v>
      </c>
      <c r="G78" s="2">
        <v>42766</v>
      </c>
      <c r="H78" s="7">
        <v>55.7</v>
      </c>
      <c r="I78" s="2">
        <v>42766</v>
      </c>
      <c r="J78" s="7">
        <v>0</v>
      </c>
      <c r="K78" s="2">
        <v>42766</v>
      </c>
      <c r="L78" s="7">
        <v>0.8</v>
      </c>
      <c r="M78" s="2">
        <v>42766</v>
      </c>
      <c r="N78" s="7">
        <v>9.9</v>
      </c>
      <c r="O78" s="2">
        <v>42766</v>
      </c>
      <c r="P78" s="7">
        <v>-0.59</v>
      </c>
      <c r="Q78" s="2">
        <v>42766</v>
      </c>
      <c r="R78" s="9">
        <v>5.7</v>
      </c>
      <c r="S78" s="2">
        <v>42766</v>
      </c>
      <c r="T78" s="7">
        <v>953000000</v>
      </c>
      <c r="U78" s="2">
        <v>42766</v>
      </c>
      <c r="V78" s="7">
        <v>3.2</v>
      </c>
      <c r="W78" s="2"/>
    </row>
    <row r="79" spans="3:23" x14ac:dyDescent="0.25">
      <c r="C79" s="2">
        <v>42735</v>
      </c>
      <c r="D79" s="7">
        <v>1252000</v>
      </c>
      <c r="E79" s="2">
        <v>42735</v>
      </c>
      <c r="F79" s="7">
        <v>0.9</v>
      </c>
      <c r="G79" s="2">
        <v>42735</v>
      </c>
      <c r="H79" s="7">
        <v>54.4</v>
      </c>
      <c r="I79" s="2">
        <v>42735</v>
      </c>
      <c r="J79" s="7">
        <v>-0.1</v>
      </c>
      <c r="K79" s="2">
        <v>42735</v>
      </c>
      <c r="L79" s="7">
        <v>-3.1</v>
      </c>
      <c r="M79" s="2">
        <v>42735</v>
      </c>
      <c r="N79" s="7">
        <v>9.8000000000000007</v>
      </c>
      <c r="O79" s="2">
        <v>42735</v>
      </c>
      <c r="P79" s="7">
        <v>0.5</v>
      </c>
      <c r="Q79" s="2">
        <v>42735</v>
      </c>
      <c r="R79" s="9">
        <v>5.8</v>
      </c>
      <c r="S79" s="2">
        <v>42735</v>
      </c>
      <c r="T79" s="7">
        <v>4072000000</v>
      </c>
      <c r="U79" s="2">
        <v>42735</v>
      </c>
      <c r="V79" s="7">
        <v>2.9</v>
      </c>
      <c r="W79" s="2"/>
    </row>
    <row r="80" spans="3:23" x14ac:dyDescent="0.25">
      <c r="C80" s="2">
        <v>42704</v>
      </c>
      <c r="D80" s="7">
        <v>1140000</v>
      </c>
      <c r="E80" s="2">
        <v>42704</v>
      </c>
      <c r="F80" s="7">
        <v>0.2</v>
      </c>
      <c r="G80" s="2">
        <v>42704</v>
      </c>
      <c r="H80" s="7">
        <v>53.2</v>
      </c>
      <c r="I80" s="2">
        <v>42704</v>
      </c>
      <c r="J80" s="7">
        <v>-0.2</v>
      </c>
      <c r="K80" s="2">
        <v>42704</v>
      </c>
      <c r="L80" s="7">
        <v>1.3</v>
      </c>
      <c r="M80" s="2">
        <v>42704</v>
      </c>
      <c r="N80" s="7">
        <v>9.6999999999999993</v>
      </c>
      <c r="O80" s="2">
        <v>42704</v>
      </c>
      <c r="P80" s="7">
        <v>2.93</v>
      </c>
      <c r="Q80" s="2">
        <v>42704</v>
      </c>
      <c r="R80" s="9">
        <v>5.8</v>
      </c>
      <c r="S80" s="2">
        <v>42704</v>
      </c>
      <c r="T80" s="7">
        <v>2188000000</v>
      </c>
      <c r="U80" s="2">
        <v>42704</v>
      </c>
      <c r="V80" s="7">
        <v>2.9</v>
      </c>
      <c r="W80" s="2"/>
    </row>
    <row r="81" spans="3:23" x14ac:dyDescent="0.25">
      <c r="C81" s="2">
        <v>42674</v>
      </c>
      <c r="D81" s="7">
        <v>1313000</v>
      </c>
      <c r="E81" s="2">
        <v>42674</v>
      </c>
      <c r="F81" s="7">
        <v>0.2</v>
      </c>
      <c r="G81" s="2">
        <v>42674</v>
      </c>
      <c r="H81" s="7">
        <v>51.8</v>
      </c>
      <c r="I81" s="2">
        <v>42674</v>
      </c>
      <c r="J81" s="7">
        <v>0.1</v>
      </c>
      <c r="K81" s="2">
        <v>42674</v>
      </c>
      <c r="L81" s="7">
        <v>0.2</v>
      </c>
      <c r="M81" s="2">
        <v>42674</v>
      </c>
      <c r="N81" s="7">
        <v>10</v>
      </c>
      <c r="O81" s="2">
        <v>42674</v>
      </c>
      <c r="P81" s="7">
        <v>2.1</v>
      </c>
      <c r="Q81" s="2">
        <v>42674</v>
      </c>
      <c r="R81" s="9">
        <v>5.6</v>
      </c>
      <c r="S81" s="2">
        <v>42674</v>
      </c>
      <c r="T81" s="7">
        <v>-1023000000</v>
      </c>
      <c r="U81" s="2">
        <v>42674</v>
      </c>
      <c r="V81" s="7">
        <v>2.7</v>
      </c>
      <c r="W81" s="2"/>
    </row>
    <row r="82" spans="3:23" x14ac:dyDescent="0.25">
      <c r="C82" s="2">
        <v>42643</v>
      </c>
      <c r="D82" s="7">
        <v>1068000</v>
      </c>
      <c r="E82" s="2">
        <v>42643</v>
      </c>
      <c r="F82" s="7">
        <v>0.4</v>
      </c>
      <c r="G82" s="2">
        <v>42643</v>
      </c>
      <c r="H82" s="7">
        <v>51.1</v>
      </c>
      <c r="I82" s="2">
        <v>42643</v>
      </c>
      <c r="J82" s="7">
        <v>0.1</v>
      </c>
      <c r="K82" s="2">
        <v>42643</v>
      </c>
      <c r="L82" s="7">
        <v>-1.4</v>
      </c>
      <c r="M82" s="2">
        <v>42643</v>
      </c>
      <c r="N82" s="7">
        <v>10.199999999999999</v>
      </c>
      <c r="O82" s="2">
        <v>42643</v>
      </c>
      <c r="P82" s="7">
        <v>2.3199999999999998</v>
      </c>
      <c r="Q82" s="2">
        <v>42643</v>
      </c>
      <c r="R82" s="9">
        <v>5.7</v>
      </c>
      <c r="S82" s="2">
        <v>42643</v>
      </c>
      <c r="T82" s="7">
        <v>-799000000</v>
      </c>
      <c r="U82" s="2">
        <v>42643</v>
      </c>
      <c r="V82" s="7">
        <v>2</v>
      </c>
      <c r="W82" s="2"/>
    </row>
    <row r="83" spans="3:23" x14ac:dyDescent="0.25">
      <c r="C83" s="2">
        <v>42613</v>
      </c>
      <c r="D83" s="7">
        <v>1171000</v>
      </c>
      <c r="E83" s="2">
        <v>42613</v>
      </c>
      <c r="F83" s="7">
        <v>0.2</v>
      </c>
      <c r="G83" s="2">
        <v>42613</v>
      </c>
      <c r="H83" s="7">
        <v>49.8</v>
      </c>
      <c r="I83" s="2">
        <v>42613</v>
      </c>
      <c r="J83" s="7">
        <v>-0.1</v>
      </c>
      <c r="K83" s="2">
        <v>42613</v>
      </c>
      <c r="L83" s="7">
        <v>-1.9</v>
      </c>
      <c r="M83" s="2">
        <v>42613</v>
      </c>
      <c r="N83" s="7">
        <v>10</v>
      </c>
      <c r="O83" s="2">
        <v>42613</v>
      </c>
      <c r="P83" s="7">
        <v>2.62</v>
      </c>
      <c r="Q83" s="2">
        <v>42613</v>
      </c>
      <c r="R83" s="9">
        <v>5.6</v>
      </c>
      <c r="S83" s="2">
        <v>42613</v>
      </c>
      <c r="T83" s="7">
        <v>-1887000000</v>
      </c>
      <c r="U83" s="2">
        <v>42613</v>
      </c>
      <c r="V83" s="7">
        <v>2</v>
      </c>
      <c r="W83" s="2"/>
    </row>
    <row r="84" spans="3:23" x14ac:dyDescent="0.25">
      <c r="C84" s="2">
        <v>42582</v>
      </c>
      <c r="D84" s="7">
        <v>1239000</v>
      </c>
      <c r="E84" s="2">
        <v>42582</v>
      </c>
      <c r="F84" s="7">
        <v>0.1</v>
      </c>
      <c r="G84" s="2">
        <v>42582</v>
      </c>
      <c r="H84" s="7">
        <v>52.7</v>
      </c>
      <c r="I84" s="2">
        <v>42582</v>
      </c>
      <c r="J84" s="7">
        <v>-0.4</v>
      </c>
      <c r="K84" s="2">
        <v>42582</v>
      </c>
      <c r="L84" s="7">
        <v>-2.2000000000000002</v>
      </c>
      <c r="M84" s="2">
        <v>42582</v>
      </c>
      <c r="N84" s="7">
        <v>10.1</v>
      </c>
      <c r="O84" s="2">
        <v>42582</v>
      </c>
      <c r="P84" s="7">
        <v>-0.79</v>
      </c>
      <c r="Q84" s="2">
        <v>42582</v>
      </c>
      <c r="R84" s="9">
        <v>5.7</v>
      </c>
      <c r="S84" s="2">
        <v>42582</v>
      </c>
      <c r="T84" s="7">
        <v>-1503000000</v>
      </c>
      <c r="U84" s="2">
        <v>42582</v>
      </c>
      <c r="V84" s="7">
        <v>1.7</v>
      </c>
      <c r="W84" s="2"/>
    </row>
    <row r="85" spans="3:23" x14ac:dyDescent="0.25">
      <c r="C85" s="2">
        <v>42551</v>
      </c>
      <c r="D85" s="7">
        <v>1203000</v>
      </c>
      <c r="E85" s="2">
        <v>42551</v>
      </c>
      <c r="F85" s="7">
        <v>0.6</v>
      </c>
      <c r="G85" s="2">
        <v>42551</v>
      </c>
      <c r="H85" s="7">
        <v>52.2</v>
      </c>
      <c r="I85" s="2">
        <v>42551</v>
      </c>
      <c r="J85" s="7">
        <v>0.1</v>
      </c>
      <c r="K85" s="2">
        <v>42551</v>
      </c>
      <c r="L85" s="7">
        <v>-3.1</v>
      </c>
      <c r="M85" s="2">
        <v>42551</v>
      </c>
      <c r="N85" s="7">
        <v>9.8000000000000007</v>
      </c>
      <c r="O85" s="2">
        <v>42551</v>
      </c>
      <c r="P85" s="7">
        <v>1.5</v>
      </c>
      <c r="Q85" s="2">
        <v>42551</v>
      </c>
      <c r="R85" s="9">
        <v>5.7</v>
      </c>
      <c r="S85" s="2">
        <v>42551</v>
      </c>
      <c r="T85" s="7">
        <v>-3131000000</v>
      </c>
      <c r="U85" s="2">
        <v>42551</v>
      </c>
      <c r="V85" s="7">
        <v>1</v>
      </c>
      <c r="W85" s="2"/>
    </row>
    <row r="86" spans="3:23" x14ac:dyDescent="0.25">
      <c r="C86" s="2">
        <v>42521</v>
      </c>
      <c r="D86" s="7">
        <v>1148000</v>
      </c>
      <c r="E86" s="2">
        <v>42521</v>
      </c>
      <c r="F86" s="7">
        <v>0.3</v>
      </c>
      <c r="G86" s="2">
        <v>42521</v>
      </c>
      <c r="H86" s="7">
        <v>51.4</v>
      </c>
      <c r="I86" s="2">
        <v>42521</v>
      </c>
      <c r="J86" s="7">
        <v>0.1</v>
      </c>
      <c r="K86" s="2">
        <v>42521</v>
      </c>
      <c r="L86" s="7">
        <v>-1.1000000000000001</v>
      </c>
      <c r="M86" s="2">
        <v>42521</v>
      </c>
      <c r="N86" s="7">
        <v>9.6999999999999993</v>
      </c>
      <c r="O86" s="2">
        <v>42521</v>
      </c>
      <c r="P86" s="7">
        <v>-0.6</v>
      </c>
      <c r="Q86" s="2">
        <v>42521</v>
      </c>
      <c r="R86" s="9">
        <v>5.7</v>
      </c>
      <c r="S86" s="2">
        <v>42521</v>
      </c>
      <c r="T86" s="7">
        <v>-1931000000</v>
      </c>
      <c r="U86" s="2">
        <v>42521</v>
      </c>
      <c r="V86" s="7">
        <v>0.6</v>
      </c>
      <c r="W86" s="2"/>
    </row>
    <row r="87" spans="3:23" x14ac:dyDescent="0.25">
      <c r="C87" s="2">
        <v>42490</v>
      </c>
      <c r="D87" s="7">
        <v>1163000</v>
      </c>
      <c r="E87" s="2">
        <v>42490</v>
      </c>
      <c r="F87" s="7">
        <v>0.6</v>
      </c>
      <c r="G87" s="2">
        <v>42490</v>
      </c>
      <c r="H87" s="7">
        <v>51.3</v>
      </c>
      <c r="I87" s="2">
        <v>42490</v>
      </c>
      <c r="J87" s="7">
        <v>0.3</v>
      </c>
      <c r="K87" s="2">
        <v>42490</v>
      </c>
      <c r="L87" s="7">
        <v>-1.1000000000000001</v>
      </c>
      <c r="M87" s="2">
        <v>42490</v>
      </c>
      <c r="N87" s="7">
        <v>9.4</v>
      </c>
      <c r="O87" s="2">
        <v>42490</v>
      </c>
      <c r="P87" s="7">
        <v>1</v>
      </c>
      <c r="Q87" s="2">
        <v>42490</v>
      </c>
      <c r="R87" s="9">
        <v>5.6</v>
      </c>
      <c r="S87" s="2">
        <v>42490</v>
      </c>
      <c r="T87" s="7">
        <v>-1761000000</v>
      </c>
      <c r="U87" s="2">
        <v>42490</v>
      </c>
      <c r="V87" s="7">
        <v>0.5</v>
      </c>
      <c r="W87" s="2"/>
    </row>
    <row r="88" spans="3:23" x14ac:dyDescent="0.25">
      <c r="C88" s="2">
        <v>42460</v>
      </c>
      <c r="D88" s="7">
        <v>1111000</v>
      </c>
      <c r="E88" s="2">
        <v>42460</v>
      </c>
      <c r="F88" s="7">
        <v>-0.2</v>
      </c>
      <c r="G88" s="2">
        <v>42460</v>
      </c>
      <c r="H88" s="7">
        <v>51</v>
      </c>
      <c r="I88" s="2">
        <v>42460</v>
      </c>
      <c r="J88" s="7">
        <v>0.3</v>
      </c>
      <c r="K88" s="2">
        <v>42460</v>
      </c>
      <c r="L88" s="7">
        <v>-1.2</v>
      </c>
      <c r="M88" s="2">
        <v>42460</v>
      </c>
      <c r="N88" s="7">
        <v>9.5</v>
      </c>
      <c r="O88" s="2">
        <v>42460</v>
      </c>
      <c r="P88" s="7">
        <v>1.31</v>
      </c>
      <c r="Q88" s="2">
        <v>42460</v>
      </c>
      <c r="R88" s="9">
        <v>5.6</v>
      </c>
      <c r="S88" s="2">
        <v>42460</v>
      </c>
      <c r="T88" s="7">
        <v>-2847000000</v>
      </c>
      <c r="U88" s="2">
        <v>42460</v>
      </c>
      <c r="V88" s="7">
        <v>0.5</v>
      </c>
      <c r="W88" s="2"/>
    </row>
    <row r="89" spans="3:23" x14ac:dyDescent="0.25">
      <c r="C89" s="2">
        <v>42429</v>
      </c>
      <c r="D89" s="7">
        <v>1225000</v>
      </c>
      <c r="E89" s="2">
        <v>42429</v>
      </c>
      <c r="F89" s="7">
        <v>0.6</v>
      </c>
      <c r="G89" s="2">
        <v>42429</v>
      </c>
      <c r="H89" s="7">
        <v>49.2</v>
      </c>
      <c r="I89" s="2">
        <v>42429</v>
      </c>
      <c r="J89" s="7">
        <v>0.2</v>
      </c>
      <c r="K89" s="2">
        <v>42429</v>
      </c>
      <c r="L89" s="7">
        <v>-0.4</v>
      </c>
      <c r="M89" s="2">
        <v>42429</v>
      </c>
      <c r="N89" s="7">
        <v>9.4</v>
      </c>
      <c r="O89" s="2">
        <v>42429</v>
      </c>
      <c r="P89" s="7">
        <v>2.42</v>
      </c>
      <c r="Q89" s="2">
        <v>42429</v>
      </c>
      <c r="R89" s="9">
        <v>5.7</v>
      </c>
      <c r="S89" s="2">
        <v>42429</v>
      </c>
      <c r="T89" s="7">
        <v>-3479000000</v>
      </c>
      <c r="U89" s="2">
        <v>42429</v>
      </c>
      <c r="V89" s="7">
        <v>0.3</v>
      </c>
      <c r="W89" s="2"/>
    </row>
    <row r="90" spans="3:23" x14ac:dyDescent="0.25">
      <c r="C90" s="2">
        <v>42400</v>
      </c>
      <c r="D90" s="7">
        <v>1092000</v>
      </c>
      <c r="E90" s="2">
        <v>42400</v>
      </c>
      <c r="F90" s="7">
        <v>0.2</v>
      </c>
      <c r="G90" s="2">
        <v>42400</v>
      </c>
      <c r="H90" s="7">
        <v>47.6</v>
      </c>
      <c r="I90" s="2">
        <v>42400</v>
      </c>
      <c r="J90" s="7">
        <v>-0.4</v>
      </c>
      <c r="K90" s="2">
        <v>42400</v>
      </c>
      <c r="L90" s="7">
        <v>-0.3</v>
      </c>
      <c r="M90" s="2">
        <v>42400</v>
      </c>
      <c r="N90" s="7">
        <v>9.4</v>
      </c>
      <c r="O90" s="2">
        <v>42400</v>
      </c>
      <c r="P90" s="7">
        <v>2.63</v>
      </c>
      <c r="Q90" s="2">
        <v>42400</v>
      </c>
      <c r="R90" s="9">
        <v>6</v>
      </c>
      <c r="S90" s="2">
        <v>42400</v>
      </c>
      <c r="T90" s="7">
        <v>-3622000000</v>
      </c>
      <c r="U90" s="2">
        <v>42400</v>
      </c>
      <c r="V90" s="7">
        <v>0.5</v>
      </c>
      <c r="W90" s="2"/>
    </row>
    <row r="91" spans="3:23" x14ac:dyDescent="0.25">
      <c r="C91" s="2">
        <v>42369</v>
      </c>
      <c r="D91" s="7">
        <v>1146000</v>
      </c>
      <c r="E91" s="2">
        <v>42369</v>
      </c>
      <c r="F91" s="7">
        <v>0.3</v>
      </c>
      <c r="G91" s="2">
        <v>42369</v>
      </c>
      <c r="H91" s="7">
        <v>48.7</v>
      </c>
      <c r="I91" s="2">
        <v>42369</v>
      </c>
      <c r="J91" s="7">
        <v>-0.4</v>
      </c>
      <c r="K91" s="2">
        <v>42369</v>
      </c>
      <c r="L91" s="7">
        <v>-1</v>
      </c>
      <c r="M91" s="2">
        <v>42369</v>
      </c>
      <c r="N91" s="7">
        <v>9.3000000000000007</v>
      </c>
      <c r="O91" s="2">
        <v>42369</v>
      </c>
      <c r="P91" s="7">
        <v>-0.6</v>
      </c>
      <c r="Q91" s="2">
        <v>42369</v>
      </c>
      <c r="R91" s="9">
        <v>5.7</v>
      </c>
      <c r="S91" s="2">
        <v>42369</v>
      </c>
      <c r="T91" s="7">
        <v>-4277000000</v>
      </c>
      <c r="U91" s="2">
        <v>42369</v>
      </c>
      <c r="V91" s="7">
        <v>0.1</v>
      </c>
      <c r="W91" s="2"/>
    </row>
    <row r="92" spans="3:23" x14ac:dyDescent="0.25">
      <c r="C92" s="2">
        <v>42338</v>
      </c>
      <c r="D92" s="7">
        <v>1172000</v>
      </c>
      <c r="E92" s="2">
        <v>42338</v>
      </c>
      <c r="F92" s="7">
        <v>0.3</v>
      </c>
      <c r="G92" s="2">
        <v>42338</v>
      </c>
      <c r="H92" s="7">
        <v>49.1</v>
      </c>
      <c r="I92" s="2">
        <v>42338</v>
      </c>
      <c r="J92" s="7">
        <v>-0.1</v>
      </c>
      <c r="K92" s="2">
        <v>42338</v>
      </c>
      <c r="L92" s="7">
        <v>-0.8</v>
      </c>
      <c r="M92" s="2">
        <v>42338</v>
      </c>
      <c r="N92" s="7">
        <v>9.4</v>
      </c>
      <c r="O92" s="2">
        <v>42338</v>
      </c>
      <c r="P92" s="7">
        <v>0.1</v>
      </c>
      <c r="Q92" s="2">
        <v>42338</v>
      </c>
      <c r="R92" s="9">
        <v>5.9</v>
      </c>
      <c r="S92" s="2">
        <v>42338</v>
      </c>
      <c r="T92" s="7">
        <v>-3556000000</v>
      </c>
      <c r="U92" s="2">
        <v>42338</v>
      </c>
      <c r="V92" s="7">
        <v>0</v>
      </c>
      <c r="W92" s="2"/>
    </row>
    <row r="93" spans="3:23" x14ac:dyDescent="0.25">
      <c r="C93" s="2">
        <v>42308</v>
      </c>
      <c r="D93" s="7">
        <v>1058000</v>
      </c>
      <c r="E93" s="2">
        <v>42308</v>
      </c>
      <c r="F93" s="7">
        <v>0</v>
      </c>
      <c r="G93" s="2">
        <v>42308</v>
      </c>
      <c r="H93" s="7">
        <v>49.1</v>
      </c>
      <c r="I93" s="2">
        <v>42308</v>
      </c>
      <c r="J93" s="7">
        <v>0.1</v>
      </c>
      <c r="K93" s="2">
        <v>42308</v>
      </c>
      <c r="L93" s="7">
        <v>0.3</v>
      </c>
      <c r="M93" s="2">
        <v>42308</v>
      </c>
      <c r="N93" s="7">
        <v>9.9</v>
      </c>
      <c r="O93" s="2">
        <v>42308</v>
      </c>
      <c r="P93" s="7">
        <v>1.1100000000000001</v>
      </c>
      <c r="Q93" s="2">
        <v>42308</v>
      </c>
      <c r="R93" s="9">
        <v>5.9</v>
      </c>
      <c r="S93" s="2">
        <v>42308</v>
      </c>
      <c r="T93" s="7">
        <v>-3577000000</v>
      </c>
      <c r="U93" s="2">
        <v>42308</v>
      </c>
      <c r="V93" s="7">
        <v>0.2</v>
      </c>
      <c r="W93" s="2"/>
    </row>
    <row r="94" spans="3:23" x14ac:dyDescent="0.25">
      <c r="C94" s="2">
        <v>42277</v>
      </c>
      <c r="D94" s="7">
        <v>1224000</v>
      </c>
      <c r="E94" s="2">
        <v>42277</v>
      </c>
      <c r="F94" s="7">
        <v>0</v>
      </c>
      <c r="G94" s="2">
        <v>42277</v>
      </c>
      <c r="H94" s="7">
        <v>50.1</v>
      </c>
      <c r="I94" s="2">
        <v>42277</v>
      </c>
      <c r="J94" s="7">
        <v>0.1</v>
      </c>
      <c r="K94" s="2">
        <v>42277</v>
      </c>
      <c r="L94" s="7">
        <v>0.2</v>
      </c>
      <c r="M94" s="2">
        <v>42277</v>
      </c>
      <c r="N94" s="7">
        <v>9.9</v>
      </c>
      <c r="O94" s="2">
        <v>42277</v>
      </c>
      <c r="P94" s="7">
        <v>0.61</v>
      </c>
      <c r="Q94" s="2">
        <v>42277</v>
      </c>
      <c r="R94" s="9">
        <v>6.2</v>
      </c>
      <c r="S94" s="2">
        <v>42277</v>
      </c>
      <c r="T94" s="7">
        <v>-3068000000</v>
      </c>
      <c r="U94" s="2">
        <v>42277</v>
      </c>
      <c r="V94" s="7">
        <v>0.2</v>
      </c>
      <c r="W94" s="2"/>
    </row>
    <row r="95" spans="3:23" x14ac:dyDescent="0.25">
      <c r="C95" s="2">
        <v>42247</v>
      </c>
      <c r="D95" s="7">
        <v>1130000</v>
      </c>
      <c r="E95" s="2">
        <v>42247</v>
      </c>
      <c r="F95" s="7">
        <v>0.3</v>
      </c>
      <c r="G95" s="2">
        <v>42247</v>
      </c>
      <c r="H95" s="7">
        <v>50.2</v>
      </c>
      <c r="I95" s="2">
        <v>42247</v>
      </c>
      <c r="J95" s="7">
        <v>-0.2</v>
      </c>
      <c r="K95" s="2">
        <v>42247</v>
      </c>
      <c r="L95" s="7">
        <v>-0.8</v>
      </c>
      <c r="M95" s="2">
        <v>42247</v>
      </c>
      <c r="N95" s="7">
        <v>10.1</v>
      </c>
      <c r="O95" s="2">
        <v>42247</v>
      </c>
      <c r="P95" s="7">
        <v>2.9</v>
      </c>
      <c r="Q95" s="2">
        <v>42247</v>
      </c>
      <c r="R95" s="9">
        <v>6.1</v>
      </c>
      <c r="S95" s="2">
        <v>42247</v>
      </c>
      <c r="T95" s="7">
        <v>-2953000000</v>
      </c>
      <c r="U95" s="2">
        <v>42247</v>
      </c>
      <c r="V95" s="7">
        <v>0.2</v>
      </c>
      <c r="W95" s="2"/>
    </row>
    <row r="96" spans="3:23" x14ac:dyDescent="0.25">
      <c r="C96" s="2">
        <v>42216</v>
      </c>
      <c r="D96" s="7">
        <v>1146000</v>
      </c>
      <c r="E96" s="2">
        <v>42216</v>
      </c>
      <c r="F96" s="7">
        <v>0.5</v>
      </c>
      <c r="G96" s="2">
        <v>42216</v>
      </c>
      <c r="H96" s="7">
        <v>52</v>
      </c>
      <c r="I96" s="2">
        <v>42216</v>
      </c>
      <c r="J96" s="7">
        <v>-0.6</v>
      </c>
      <c r="K96" s="2">
        <v>42216</v>
      </c>
      <c r="L96" s="7">
        <v>2.1</v>
      </c>
      <c r="M96" s="2">
        <v>42216</v>
      </c>
      <c r="N96" s="7">
        <v>10.1</v>
      </c>
      <c r="O96" s="2">
        <v>42216</v>
      </c>
      <c r="P96" s="7">
        <v>1.5</v>
      </c>
      <c r="Q96" s="2">
        <v>42216</v>
      </c>
      <c r="R96" s="9">
        <v>6.3</v>
      </c>
      <c r="S96" s="2">
        <v>42216</v>
      </c>
      <c r="T96" s="7">
        <v>-2514000000</v>
      </c>
      <c r="U96" s="2">
        <v>42216</v>
      </c>
      <c r="V96" s="7">
        <v>0.2</v>
      </c>
      <c r="W96" s="2"/>
    </row>
    <row r="97" spans="3:23" x14ac:dyDescent="0.25">
      <c r="C97" s="2">
        <v>42185</v>
      </c>
      <c r="D97" s="7">
        <v>1205000</v>
      </c>
      <c r="E97" s="2">
        <v>42185</v>
      </c>
      <c r="F97" s="7">
        <v>0.3</v>
      </c>
      <c r="G97" s="2">
        <v>42185</v>
      </c>
      <c r="H97" s="7">
        <v>52.5</v>
      </c>
      <c r="I97" s="2">
        <v>42185</v>
      </c>
      <c r="J97" s="7">
        <v>0.1</v>
      </c>
      <c r="K97" s="2">
        <v>42185</v>
      </c>
      <c r="L97" s="7">
        <v>0.4</v>
      </c>
      <c r="M97" s="2">
        <v>42185</v>
      </c>
      <c r="N97" s="7">
        <v>10.199999999999999</v>
      </c>
      <c r="O97" s="2">
        <v>42185</v>
      </c>
      <c r="P97" s="7">
        <v>1.73</v>
      </c>
      <c r="Q97" s="2">
        <v>42185</v>
      </c>
      <c r="R97" s="9">
        <v>6</v>
      </c>
      <c r="S97" s="2">
        <v>42185</v>
      </c>
      <c r="T97" s="7">
        <v>-3803000000</v>
      </c>
      <c r="U97" s="2">
        <v>42185</v>
      </c>
      <c r="V97" s="7">
        <v>0.2</v>
      </c>
      <c r="W97" s="2"/>
    </row>
    <row r="98" spans="3:23" x14ac:dyDescent="0.25">
      <c r="C98" s="2">
        <v>42155</v>
      </c>
      <c r="D98" s="7">
        <v>1079000</v>
      </c>
      <c r="E98" s="2">
        <v>42155</v>
      </c>
      <c r="F98" s="7">
        <v>0.5</v>
      </c>
      <c r="G98" s="2">
        <v>42155</v>
      </c>
      <c r="H98" s="7">
        <v>52.9</v>
      </c>
      <c r="I98" s="2">
        <v>42155</v>
      </c>
      <c r="J98" s="7">
        <v>0.2</v>
      </c>
      <c r="K98" s="2">
        <v>42155</v>
      </c>
      <c r="L98" s="7">
        <v>0.6</v>
      </c>
      <c r="M98" s="2">
        <v>42155</v>
      </c>
      <c r="N98" s="7">
        <v>10.1</v>
      </c>
      <c r="O98" s="2">
        <v>42155</v>
      </c>
      <c r="P98" s="7">
        <v>2.35</v>
      </c>
      <c r="Q98" s="2">
        <v>42155</v>
      </c>
      <c r="R98" s="9">
        <v>5.9</v>
      </c>
      <c r="S98" s="2">
        <v>42155</v>
      </c>
      <c r="T98" s="7">
        <v>-3243000000</v>
      </c>
      <c r="U98" s="2">
        <v>42155</v>
      </c>
      <c r="V98" s="7">
        <v>0.2</v>
      </c>
      <c r="W98" s="2"/>
    </row>
    <row r="99" spans="3:23" x14ac:dyDescent="0.25">
      <c r="C99" s="2">
        <v>42124</v>
      </c>
      <c r="D99" s="7">
        <v>1190000</v>
      </c>
      <c r="E99" s="2">
        <v>42124</v>
      </c>
      <c r="F99" s="7">
        <v>0.3</v>
      </c>
      <c r="G99" s="2">
        <v>42124</v>
      </c>
      <c r="H99" s="7">
        <v>51.9</v>
      </c>
      <c r="I99" s="2">
        <v>42124</v>
      </c>
      <c r="J99" s="7">
        <v>-0.2</v>
      </c>
      <c r="K99" s="2">
        <v>42124</v>
      </c>
      <c r="L99" s="7">
        <v>0.3</v>
      </c>
      <c r="M99" s="2">
        <v>42124</v>
      </c>
      <c r="N99" s="7">
        <v>10</v>
      </c>
      <c r="O99" s="2">
        <v>42124</v>
      </c>
      <c r="P99" s="7">
        <v>1.32</v>
      </c>
      <c r="Q99" s="2">
        <v>42124</v>
      </c>
      <c r="R99" s="9">
        <v>6.1</v>
      </c>
      <c r="S99" s="2">
        <v>42124</v>
      </c>
      <c r="T99" s="7">
        <v>-3880000000</v>
      </c>
      <c r="U99" s="2">
        <v>42124</v>
      </c>
      <c r="V99" s="7">
        <v>0.3</v>
      </c>
      <c r="W99" s="2"/>
    </row>
    <row r="100" spans="3:23" x14ac:dyDescent="0.25">
      <c r="C100" s="2">
        <v>42094</v>
      </c>
      <c r="D100" s="7">
        <v>960000</v>
      </c>
      <c r="E100" s="2">
        <v>42094</v>
      </c>
      <c r="F100" s="7">
        <v>0.4</v>
      </c>
      <c r="G100" s="2">
        <v>42094</v>
      </c>
      <c r="H100" s="7">
        <v>52.1</v>
      </c>
      <c r="I100" s="2">
        <v>42094</v>
      </c>
      <c r="J100" s="7">
        <v>0.3</v>
      </c>
      <c r="K100" s="2">
        <v>42094</v>
      </c>
      <c r="L100" s="7">
        <v>-0.7</v>
      </c>
      <c r="M100" s="2">
        <v>42094</v>
      </c>
      <c r="N100" s="7">
        <v>9.6999999999999993</v>
      </c>
      <c r="O100" s="2">
        <v>42094</v>
      </c>
      <c r="P100" s="7">
        <v>0.4</v>
      </c>
      <c r="Q100" s="2">
        <v>42094</v>
      </c>
      <c r="R100" s="9">
        <v>6.1</v>
      </c>
      <c r="S100" s="2">
        <v>42094</v>
      </c>
      <c r="T100" s="7">
        <v>-2216000000</v>
      </c>
      <c r="U100" s="2">
        <v>42094</v>
      </c>
      <c r="V100" s="7">
        <v>0.2</v>
      </c>
      <c r="W100" s="2"/>
    </row>
    <row r="101" spans="3:23" x14ac:dyDescent="0.25">
      <c r="C101" s="2">
        <v>42063</v>
      </c>
      <c r="D101" s="7">
        <v>886000</v>
      </c>
      <c r="E101" s="2">
        <v>42063</v>
      </c>
      <c r="F101" s="7">
        <v>0.4</v>
      </c>
      <c r="G101" s="2">
        <v>42063</v>
      </c>
      <c r="H101" s="7">
        <v>53</v>
      </c>
      <c r="I101" s="2">
        <v>42063</v>
      </c>
      <c r="J101" s="7">
        <v>-0.3</v>
      </c>
      <c r="K101" s="2">
        <v>42063</v>
      </c>
      <c r="L101" s="7">
        <v>-1</v>
      </c>
      <c r="M101" s="2">
        <v>42063</v>
      </c>
      <c r="N101" s="7">
        <v>9.3000000000000007</v>
      </c>
      <c r="O101" s="2">
        <v>42063</v>
      </c>
      <c r="P101" s="7">
        <v>0.1</v>
      </c>
      <c r="Q101" s="2">
        <v>42063</v>
      </c>
      <c r="R101" s="9">
        <v>6.2</v>
      </c>
      <c r="S101" s="2">
        <v>42063</v>
      </c>
      <c r="T101" s="7">
        <v>-2054000000</v>
      </c>
      <c r="U101" s="2">
        <v>42063</v>
      </c>
      <c r="V101" s="7">
        <v>0.3</v>
      </c>
      <c r="W101" s="2"/>
    </row>
    <row r="102" spans="3:23" x14ac:dyDescent="0.25">
      <c r="C102" s="2">
        <v>42035</v>
      </c>
      <c r="D102" s="7">
        <v>1085000</v>
      </c>
      <c r="E102" s="2">
        <v>42035</v>
      </c>
      <c r="F102" s="7">
        <v>-0.3</v>
      </c>
      <c r="G102" s="2">
        <v>42035</v>
      </c>
      <c r="H102" s="7">
        <v>53.9</v>
      </c>
      <c r="I102" s="2">
        <v>42035</v>
      </c>
      <c r="J102" s="7">
        <v>-0.4</v>
      </c>
      <c r="K102" s="2">
        <v>42035</v>
      </c>
      <c r="L102" s="7">
        <v>0.6</v>
      </c>
      <c r="M102" s="2">
        <v>42035</v>
      </c>
      <c r="N102" s="7">
        <v>9</v>
      </c>
      <c r="O102" s="2">
        <v>42035</v>
      </c>
      <c r="P102" s="7">
        <v>-0.3</v>
      </c>
      <c r="Q102" s="2">
        <v>42035</v>
      </c>
      <c r="R102" s="9">
        <v>6.3</v>
      </c>
      <c r="S102" s="2">
        <v>42035</v>
      </c>
      <c r="T102" s="7">
        <v>-1429000000</v>
      </c>
      <c r="U102" s="2">
        <v>42035</v>
      </c>
      <c r="V102" s="7">
        <v>0.4</v>
      </c>
      <c r="W102" s="2"/>
    </row>
    <row r="103" spans="3:23" x14ac:dyDescent="0.25">
      <c r="C103" s="2">
        <v>42004</v>
      </c>
      <c r="D103" s="7">
        <v>1073000</v>
      </c>
      <c r="E103" s="2">
        <v>42004</v>
      </c>
      <c r="F103" s="7">
        <v>0.1</v>
      </c>
      <c r="G103" s="2">
        <v>42004</v>
      </c>
      <c r="H103" s="7">
        <v>55.7</v>
      </c>
      <c r="I103" s="2">
        <v>42004</v>
      </c>
      <c r="J103" s="7">
        <v>-0.5</v>
      </c>
      <c r="K103" s="2">
        <v>42004</v>
      </c>
      <c r="L103" s="7">
        <v>1.7</v>
      </c>
      <c r="M103" s="2">
        <v>42004</v>
      </c>
      <c r="N103" s="7">
        <v>8.6999999999999993</v>
      </c>
      <c r="O103" s="2">
        <v>42004</v>
      </c>
      <c r="P103" s="7">
        <v>1.01</v>
      </c>
      <c r="Q103" s="2">
        <v>42004</v>
      </c>
      <c r="R103" s="9">
        <v>6.1</v>
      </c>
      <c r="S103" s="2">
        <v>42004</v>
      </c>
      <c r="T103" s="7">
        <v>-1004000000</v>
      </c>
      <c r="U103" s="2">
        <v>42004</v>
      </c>
      <c r="V103" s="7">
        <v>0.9</v>
      </c>
      <c r="W103" s="2"/>
    </row>
    <row r="104" spans="3:23" x14ac:dyDescent="0.25">
      <c r="C104" s="2">
        <v>41973</v>
      </c>
      <c r="D104" s="7">
        <v>1001000</v>
      </c>
      <c r="E104" s="2">
        <v>41973</v>
      </c>
      <c r="F104" s="7">
        <v>0.2</v>
      </c>
      <c r="G104" s="2">
        <v>41973</v>
      </c>
      <c r="H104" s="7">
        <v>56.3</v>
      </c>
      <c r="I104" s="2">
        <v>41973</v>
      </c>
      <c r="J104" s="7">
        <v>0</v>
      </c>
      <c r="K104" s="2">
        <v>41973</v>
      </c>
      <c r="L104" s="7">
        <v>-0.9</v>
      </c>
      <c r="M104" s="2">
        <v>41973</v>
      </c>
      <c r="N104" s="7">
        <v>8.5</v>
      </c>
      <c r="O104" s="2">
        <v>41973</v>
      </c>
      <c r="P104" s="7">
        <v>-0.3</v>
      </c>
      <c r="Q104" s="2">
        <v>41973</v>
      </c>
      <c r="R104" s="9">
        <v>6.3</v>
      </c>
      <c r="S104" s="2">
        <v>41973</v>
      </c>
      <c r="T104" s="7">
        <v>-1770000000</v>
      </c>
      <c r="U104" s="2">
        <v>41973</v>
      </c>
      <c r="V104" s="7">
        <v>0.9</v>
      </c>
      <c r="W104" s="2"/>
    </row>
    <row r="105" spans="3:23" x14ac:dyDescent="0.25">
      <c r="C105" s="2">
        <v>41943</v>
      </c>
      <c r="D105" s="7">
        <v>1074000</v>
      </c>
      <c r="E105" s="2">
        <v>41943</v>
      </c>
      <c r="F105" s="7">
        <v>0.6</v>
      </c>
      <c r="G105" s="2">
        <v>41943</v>
      </c>
      <c r="H105" s="7">
        <v>56.2</v>
      </c>
      <c r="I105" s="2">
        <v>41943</v>
      </c>
      <c r="J105" s="7">
        <v>0</v>
      </c>
      <c r="K105" s="2">
        <v>41943</v>
      </c>
      <c r="L105" s="7">
        <v>0.7</v>
      </c>
      <c r="M105" s="2">
        <v>41943</v>
      </c>
      <c r="N105" s="7">
        <v>8.4</v>
      </c>
      <c r="O105" s="2">
        <v>41943</v>
      </c>
      <c r="P105" s="7">
        <v>1.33</v>
      </c>
      <c r="Q105" s="2">
        <v>41943</v>
      </c>
      <c r="R105" s="9">
        <v>6.4</v>
      </c>
      <c r="S105" s="2">
        <v>41943</v>
      </c>
      <c r="T105" s="7">
        <v>-983000000</v>
      </c>
      <c r="U105" s="2">
        <v>41943</v>
      </c>
      <c r="V105" s="7">
        <v>0.9</v>
      </c>
      <c r="W105" s="2"/>
    </row>
    <row r="106" spans="3:23" x14ac:dyDescent="0.25">
      <c r="C106" s="2">
        <v>41912</v>
      </c>
      <c r="D106" s="7">
        <v>1023000</v>
      </c>
      <c r="E106" s="2">
        <v>41912</v>
      </c>
      <c r="F106" s="7">
        <v>0.1</v>
      </c>
      <c r="G106" s="2">
        <v>41912</v>
      </c>
      <c r="H106" s="7">
        <v>55.7</v>
      </c>
      <c r="I106" s="2">
        <v>41912</v>
      </c>
      <c r="J106" s="7">
        <v>0.1</v>
      </c>
      <c r="K106" s="2">
        <v>41912</v>
      </c>
      <c r="L106" s="7">
        <v>0.7</v>
      </c>
      <c r="M106" s="2">
        <v>41912</v>
      </c>
      <c r="N106" s="7">
        <v>8.6</v>
      </c>
      <c r="O106" s="2">
        <v>41912</v>
      </c>
      <c r="P106" s="7">
        <v>0.51</v>
      </c>
      <c r="Q106" s="2">
        <v>41912</v>
      </c>
      <c r="R106" s="9">
        <v>6.2</v>
      </c>
      <c r="S106" s="2">
        <v>41912</v>
      </c>
      <c r="T106" s="7">
        <v>-2340000000</v>
      </c>
      <c r="U106" s="2">
        <v>41912</v>
      </c>
      <c r="V106" s="7">
        <v>0.8</v>
      </c>
      <c r="W106" s="2"/>
    </row>
    <row r="107" spans="3:23" x14ac:dyDescent="0.25">
      <c r="C107" s="2">
        <v>41882</v>
      </c>
      <c r="D107" s="7">
        <v>984000</v>
      </c>
      <c r="E107" s="2">
        <v>41882</v>
      </c>
      <c r="F107" s="7">
        <v>0.7</v>
      </c>
      <c r="G107" s="2">
        <v>41882</v>
      </c>
      <c r="H107" s="7">
        <v>56.3</v>
      </c>
      <c r="I107" s="2">
        <v>41882</v>
      </c>
      <c r="J107" s="7">
        <v>0</v>
      </c>
      <c r="K107" s="2">
        <v>41882</v>
      </c>
      <c r="L107" s="7">
        <v>1.2</v>
      </c>
      <c r="M107" s="2">
        <v>41882</v>
      </c>
      <c r="N107" s="7">
        <v>8.9</v>
      </c>
      <c r="O107" s="2">
        <v>41882</v>
      </c>
      <c r="P107" s="7">
        <v>-2.0299999999999998</v>
      </c>
      <c r="Q107" s="2">
        <v>41882</v>
      </c>
      <c r="R107" s="9">
        <v>6.1</v>
      </c>
      <c r="S107" s="2">
        <v>41882</v>
      </c>
      <c r="T107" s="7">
        <v>-1023000000</v>
      </c>
      <c r="U107" s="2">
        <v>41882</v>
      </c>
      <c r="V107" s="7">
        <v>0.8</v>
      </c>
      <c r="W107" s="2"/>
    </row>
    <row r="108" spans="3:23" x14ac:dyDescent="0.25">
      <c r="C108" s="2">
        <v>41851</v>
      </c>
      <c r="D108" s="7">
        <v>1085000</v>
      </c>
      <c r="E108" s="2">
        <v>41851</v>
      </c>
      <c r="F108" s="7">
        <v>0.3</v>
      </c>
      <c r="G108" s="2">
        <v>41851</v>
      </c>
      <c r="H108" s="7">
        <v>55.1</v>
      </c>
      <c r="I108" s="2">
        <v>41851</v>
      </c>
      <c r="J108" s="7">
        <v>-0.4</v>
      </c>
      <c r="K108" s="2">
        <v>41851</v>
      </c>
      <c r="L108" s="7">
        <v>-0.5</v>
      </c>
      <c r="M108" s="2">
        <v>41851</v>
      </c>
      <c r="N108" s="7">
        <v>8.9</v>
      </c>
      <c r="O108" s="2">
        <v>41851</v>
      </c>
      <c r="P108" s="7">
        <v>2.99</v>
      </c>
      <c r="Q108" s="2">
        <v>41851</v>
      </c>
      <c r="R108" s="9">
        <v>6.2</v>
      </c>
      <c r="S108" s="2">
        <v>41851</v>
      </c>
      <c r="T108" s="7">
        <v>-773000000</v>
      </c>
      <c r="U108" s="2">
        <v>41851</v>
      </c>
      <c r="V108" s="7">
        <v>0.9</v>
      </c>
      <c r="W108" s="2"/>
    </row>
    <row r="109" spans="3:23" x14ac:dyDescent="0.25">
      <c r="C109" s="2">
        <v>41820</v>
      </c>
      <c r="D109" s="7">
        <v>911000</v>
      </c>
      <c r="E109" s="2">
        <v>41820</v>
      </c>
      <c r="F109" s="7">
        <v>0.5</v>
      </c>
      <c r="G109" s="2">
        <v>41820</v>
      </c>
      <c r="H109" s="7">
        <v>55</v>
      </c>
      <c r="I109" s="2">
        <v>41820</v>
      </c>
      <c r="J109" s="7">
        <v>-0.1</v>
      </c>
      <c r="K109" s="2">
        <v>41820</v>
      </c>
      <c r="L109" s="7">
        <v>3.1</v>
      </c>
      <c r="M109" s="2">
        <v>41820</v>
      </c>
      <c r="N109" s="7">
        <v>8.6</v>
      </c>
      <c r="O109" s="2">
        <v>41820</v>
      </c>
      <c r="P109" s="7">
        <v>0.31</v>
      </c>
      <c r="Q109" s="2">
        <v>41820</v>
      </c>
      <c r="R109" s="9">
        <v>6</v>
      </c>
      <c r="S109" s="2">
        <v>41820</v>
      </c>
      <c r="T109" s="7">
        <v>-1193000000</v>
      </c>
      <c r="U109" s="2">
        <v>41820</v>
      </c>
      <c r="V109" s="7">
        <v>1</v>
      </c>
      <c r="W109" s="2"/>
    </row>
    <row r="110" spans="3:23" x14ac:dyDescent="0.25">
      <c r="C110" s="2">
        <v>41790</v>
      </c>
      <c r="D110" s="7">
        <v>1007000</v>
      </c>
      <c r="E110" s="2">
        <v>41790</v>
      </c>
      <c r="F110" s="7">
        <v>0.4</v>
      </c>
      <c r="G110" s="2">
        <v>41790</v>
      </c>
      <c r="H110" s="7">
        <v>55.7</v>
      </c>
      <c r="I110" s="2">
        <v>41790</v>
      </c>
      <c r="J110" s="7">
        <v>0.3</v>
      </c>
      <c r="K110" s="2">
        <v>41790</v>
      </c>
      <c r="L110" s="7">
        <v>-0.1</v>
      </c>
      <c r="M110" s="2">
        <v>41790</v>
      </c>
      <c r="N110" s="7">
        <v>8.5</v>
      </c>
      <c r="O110" s="2">
        <v>41790</v>
      </c>
      <c r="P110" s="7">
        <v>1.77</v>
      </c>
      <c r="Q110" s="2">
        <v>41790</v>
      </c>
      <c r="R110" s="9">
        <v>5.9</v>
      </c>
      <c r="S110" s="2">
        <v>41790</v>
      </c>
      <c r="T110" s="7">
        <v>-1417000000</v>
      </c>
      <c r="U110" s="2">
        <v>41790</v>
      </c>
      <c r="V110" s="7">
        <v>1</v>
      </c>
      <c r="W110" s="2"/>
    </row>
    <row r="111" spans="3:23" x14ac:dyDescent="0.25">
      <c r="C111" s="2">
        <v>41759</v>
      </c>
      <c r="D111" s="7">
        <v>1043000</v>
      </c>
      <c r="E111" s="2">
        <v>41759</v>
      </c>
      <c r="F111" s="7">
        <v>0.4</v>
      </c>
      <c r="G111" s="2">
        <v>41759</v>
      </c>
      <c r="H111" s="7">
        <v>56.6</v>
      </c>
      <c r="I111" s="2">
        <v>41759</v>
      </c>
      <c r="J111" s="7">
        <v>0.1</v>
      </c>
      <c r="K111" s="2">
        <v>41759</v>
      </c>
      <c r="L111" s="7">
        <v>1.3</v>
      </c>
      <c r="M111" s="2">
        <v>41759</v>
      </c>
      <c r="N111" s="7">
        <v>8.5</v>
      </c>
      <c r="O111" s="2">
        <v>41759</v>
      </c>
      <c r="P111" s="7">
        <v>1.65</v>
      </c>
      <c r="Q111" s="2">
        <v>41759</v>
      </c>
      <c r="R111" s="9">
        <v>5.8</v>
      </c>
      <c r="S111" s="2">
        <v>41759</v>
      </c>
      <c r="T111" s="7">
        <v>-330000000</v>
      </c>
      <c r="U111" s="2">
        <v>41759</v>
      </c>
      <c r="V111" s="7">
        <v>0.8</v>
      </c>
      <c r="W111" s="2"/>
    </row>
    <row r="112" spans="3:23" x14ac:dyDescent="0.25">
      <c r="C112" s="2">
        <v>41729</v>
      </c>
      <c r="D112" s="7">
        <v>970000</v>
      </c>
      <c r="E112" s="2">
        <v>41729</v>
      </c>
      <c r="F112" s="7">
        <v>0.7</v>
      </c>
      <c r="G112" s="2">
        <v>41729</v>
      </c>
      <c r="H112" s="7">
        <v>55.9</v>
      </c>
      <c r="I112" s="2">
        <v>41729</v>
      </c>
      <c r="J112" s="7">
        <v>0.4</v>
      </c>
      <c r="K112" s="2">
        <v>41729</v>
      </c>
      <c r="L112" s="7">
        <v>2.7</v>
      </c>
      <c r="M112" s="2">
        <v>41729</v>
      </c>
      <c r="N112" s="7">
        <v>8.5</v>
      </c>
      <c r="O112" s="2">
        <v>41729</v>
      </c>
      <c r="P112" s="7">
        <v>2.8</v>
      </c>
      <c r="Q112" s="2">
        <v>41729</v>
      </c>
      <c r="R112" s="9">
        <v>5.9</v>
      </c>
      <c r="S112" s="2">
        <v>41729</v>
      </c>
      <c r="T112" s="7">
        <v>318000000</v>
      </c>
      <c r="U112" s="2">
        <v>41729</v>
      </c>
      <c r="V112" s="7">
        <v>0.9</v>
      </c>
      <c r="W112" s="2"/>
    </row>
    <row r="113" spans="3:23" x14ac:dyDescent="0.25">
      <c r="C113" s="2">
        <v>41698</v>
      </c>
      <c r="D113" s="7">
        <v>944000</v>
      </c>
      <c r="E113" s="2">
        <v>41698</v>
      </c>
      <c r="F113" s="7">
        <v>0.6</v>
      </c>
      <c r="G113" s="2">
        <v>41698</v>
      </c>
      <c r="H113" s="7">
        <v>55</v>
      </c>
      <c r="I113" s="2">
        <v>41698</v>
      </c>
      <c r="J113" s="7">
        <v>0.1</v>
      </c>
      <c r="K113" s="2">
        <v>41698</v>
      </c>
      <c r="L113" s="7">
        <v>1.2</v>
      </c>
      <c r="M113" s="2">
        <v>41698</v>
      </c>
      <c r="N113" s="7">
        <v>8.3000000000000007</v>
      </c>
      <c r="O113" s="2">
        <v>41698</v>
      </c>
      <c r="P113" s="7">
        <v>4.2</v>
      </c>
      <c r="Q113" s="2">
        <v>41698</v>
      </c>
      <c r="R113" s="9">
        <v>5.9</v>
      </c>
      <c r="S113" s="2">
        <v>41698</v>
      </c>
      <c r="T113" s="7">
        <v>919000000</v>
      </c>
      <c r="U113" s="2">
        <v>41698</v>
      </c>
      <c r="V113" s="7">
        <v>1</v>
      </c>
      <c r="W113" s="2"/>
    </row>
    <row r="114" spans="3:23" x14ac:dyDescent="0.25">
      <c r="C114" s="2">
        <v>41670</v>
      </c>
      <c r="D114" s="7">
        <v>888000</v>
      </c>
      <c r="E114" s="2">
        <v>41670</v>
      </c>
      <c r="F114" s="7">
        <v>-0.1</v>
      </c>
      <c r="G114" s="2">
        <v>41670</v>
      </c>
      <c r="H114" s="7">
        <v>52.5</v>
      </c>
      <c r="I114" s="2">
        <v>41670</v>
      </c>
      <c r="J114" s="7">
        <v>-0.3</v>
      </c>
      <c r="K114" s="2">
        <v>41670</v>
      </c>
      <c r="L114" s="7">
        <v>0.1</v>
      </c>
      <c r="M114" s="2">
        <v>41670</v>
      </c>
      <c r="N114" s="7">
        <v>7.6</v>
      </c>
      <c r="O114" s="2">
        <v>41670</v>
      </c>
      <c r="P114" s="7">
        <v>4.6399999999999997</v>
      </c>
      <c r="Q114" s="2">
        <v>41670</v>
      </c>
      <c r="R114" s="9">
        <v>5.9</v>
      </c>
      <c r="S114" s="2">
        <v>41670</v>
      </c>
      <c r="T114" s="7">
        <v>924000000</v>
      </c>
      <c r="U114" s="2">
        <v>41670</v>
      </c>
      <c r="V114" s="7">
        <v>1</v>
      </c>
      <c r="W114" s="2"/>
    </row>
    <row r="115" spans="3:23" x14ac:dyDescent="0.25">
      <c r="C115" s="2">
        <v>41639</v>
      </c>
      <c r="D115" s="7">
        <v>1002000</v>
      </c>
      <c r="E115" s="2">
        <v>41639</v>
      </c>
      <c r="F115" s="7">
        <v>0.2</v>
      </c>
      <c r="G115" s="2">
        <v>41639</v>
      </c>
      <c r="H115" s="7">
        <v>56.5</v>
      </c>
      <c r="I115" s="2">
        <v>41639</v>
      </c>
      <c r="J115" s="7">
        <v>-0.2</v>
      </c>
      <c r="K115" s="2">
        <v>41639</v>
      </c>
      <c r="L115" s="7">
        <v>2.6</v>
      </c>
      <c r="M115" s="2">
        <v>41639</v>
      </c>
      <c r="N115" s="7">
        <v>7.4</v>
      </c>
      <c r="O115" s="2">
        <v>41639</v>
      </c>
      <c r="P115" s="7">
        <v>4.1900000000000004</v>
      </c>
      <c r="Q115" s="2">
        <v>41639</v>
      </c>
      <c r="R115" s="9">
        <v>5.9</v>
      </c>
      <c r="S115" s="2">
        <v>41639</v>
      </c>
      <c r="T115" s="7">
        <v>300000000</v>
      </c>
      <c r="U115" s="2">
        <v>41639</v>
      </c>
      <c r="V115" s="7">
        <v>0.7</v>
      </c>
      <c r="W115" s="2"/>
    </row>
    <row r="116" spans="3:23" x14ac:dyDescent="0.25">
      <c r="C116" s="2">
        <v>41608</v>
      </c>
      <c r="D116" s="7">
        <v>1100000</v>
      </c>
      <c r="E116" s="2">
        <v>41608</v>
      </c>
      <c r="F116" s="7">
        <v>0.6</v>
      </c>
      <c r="G116" s="2">
        <v>41608</v>
      </c>
      <c r="H116" s="7">
        <v>55.5</v>
      </c>
      <c r="I116" s="2">
        <v>41608</v>
      </c>
      <c r="J116" s="7">
        <v>0</v>
      </c>
      <c r="K116" s="2">
        <v>41608</v>
      </c>
      <c r="L116" s="7">
        <v>4.4000000000000004</v>
      </c>
      <c r="M116" s="2">
        <v>41608</v>
      </c>
      <c r="N116" s="7">
        <v>7.1</v>
      </c>
      <c r="O116" s="2">
        <v>41608</v>
      </c>
      <c r="P116" s="7">
        <v>3.98</v>
      </c>
      <c r="Q116" s="2">
        <v>41608</v>
      </c>
      <c r="R116" s="9">
        <v>5.8</v>
      </c>
      <c r="S116" s="2">
        <v>41608</v>
      </c>
      <c r="T116" s="7">
        <v>-294000000</v>
      </c>
      <c r="U116" s="2">
        <v>41608</v>
      </c>
      <c r="V116" s="7">
        <v>0.7</v>
      </c>
      <c r="W116" s="2"/>
    </row>
    <row r="117" spans="3:23" x14ac:dyDescent="0.25">
      <c r="C117" s="2">
        <v>41578</v>
      </c>
      <c r="D117" s="7">
        <v>925000</v>
      </c>
      <c r="E117" s="2">
        <v>41578</v>
      </c>
      <c r="F117" s="7">
        <v>0.4</v>
      </c>
      <c r="G117" s="2">
        <v>41578</v>
      </c>
      <c r="H117" s="7">
        <v>54.6</v>
      </c>
      <c r="I117" s="2">
        <v>41578</v>
      </c>
      <c r="J117" s="7">
        <v>-0.1</v>
      </c>
      <c r="K117" s="2">
        <v>41578</v>
      </c>
      <c r="L117" s="7">
        <v>1.4</v>
      </c>
      <c r="M117" s="2">
        <v>41578</v>
      </c>
      <c r="N117" s="7">
        <v>7.1</v>
      </c>
      <c r="O117" s="2">
        <v>41578</v>
      </c>
      <c r="P117" s="7">
        <v>1.56</v>
      </c>
      <c r="Q117" s="2">
        <v>41578</v>
      </c>
      <c r="R117" s="9">
        <v>5.8</v>
      </c>
      <c r="S117" s="2">
        <v>41578</v>
      </c>
      <c r="T117" s="7">
        <v>-446000000</v>
      </c>
      <c r="U117" s="2">
        <v>41578</v>
      </c>
      <c r="V117" s="7">
        <v>0.6</v>
      </c>
      <c r="W117" s="2"/>
    </row>
    <row r="118" spans="3:23" x14ac:dyDescent="0.25">
      <c r="C118" s="2">
        <v>41547</v>
      </c>
      <c r="D118" s="7">
        <v>850000</v>
      </c>
      <c r="E118" s="2">
        <v>41547</v>
      </c>
      <c r="F118" s="7">
        <v>0.3</v>
      </c>
      <c r="G118" s="2">
        <v>41547</v>
      </c>
      <c r="H118" s="7">
        <v>54.6</v>
      </c>
      <c r="I118" s="2">
        <v>41547</v>
      </c>
      <c r="J118" s="7">
        <v>0.3</v>
      </c>
      <c r="K118" s="2">
        <v>41547</v>
      </c>
      <c r="L118" s="7">
        <v>1</v>
      </c>
      <c r="M118" s="2">
        <v>41547</v>
      </c>
      <c r="N118" s="7">
        <v>7</v>
      </c>
      <c r="O118" s="2">
        <v>41547</v>
      </c>
      <c r="P118" s="7">
        <v>0.72</v>
      </c>
      <c r="Q118" s="2">
        <v>41547</v>
      </c>
      <c r="R118" s="9">
        <v>5.7</v>
      </c>
      <c r="S118" s="2">
        <v>41547</v>
      </c>
      <c r="T118" s="7">
        <v>-317000000</v>
      </c>
      <c r="U118" s="2">
        <v>41547</v>
      </c>
      <c r="V118" s="7">
        <v>0.8</v>
      </c>
      <c r="W118" s="2"/>
    </row>
    <row r="119" spans="3:23" x14ac:dyDescent="0.25">
      <c r="C119" s="2">
        <v>41517</v>
      </c>
      <c r="D119" s="7">
        <v>917000</v>
      </c>
      <c r="E119" s="2">
        <v>41517</v>
      </c>
      <c r="F119" s="7">
        <v>0.3</v>
      </c>
      <c r="G119" s="2">
        <v>41517</v>
      </c>
      <c r="H119" s="7">
        <v>54</v>
      </c>
      <c r="I119" s="2">
        <v>41517</v>
      </c>
      <c r="J119" s="7">
        <v>-0.1</v>
      </c>
      <c r="K119" s="2">
        <v>41517</v>
      </c>
      <c r="L119" s="7">
        <v>2.6</v>
      </c>
      <c r="M119" s="2">
        <v>41517</v>
      </c>
      <c r="N119" s="7">
        <v>7</v>
      </c>
      <c r="O119" s="2">
        <v>41517</v>
      </c>
      <c r="P119" s="7">
        <v>0.2</v>
      </c>
      <c r="Q119" s="2">
        <v>41517</v>
      </c>
      <c r="R119" s="9">
        <v>5.8</v>
      </c>
      <c r="S119" s="2">
        <v>41517</v>
      </c>
      <c r="T119" s="7">
        <v>-1091000000</v>
      </c>
      <c r="U119" s="2">
        <v>41517</v>
      </c>
      <c r="V119" s="7">
        <v>0.9</v>
      </c>
      <c r="W119" s="2"/>
    </row>
    <row r="120" spans="3:23" x14ac:dyDescent="0.25">
      <c r="C120" s="2">
        <v>41486</v>
      </c>
      <c r="D120" s="7">
        <v>880000</v>
      </c>
      <c r="E120" s="2">
        <v>41486</v>
      </c>
      <c r="F120" s="7">
        <v>0.2</v>
      </c>
      <c r="G120" s="2">
        <v>41486</v>
      </c>
      <c r="H120" s="7">
        <v>53.8</v>
      </c>
      <c r="I120" s="2">
        <v>41486</v>
      </c>
      <c r="J120" s="7">
        <v>-0.4</v>
      </c>
      <c r="K120" s="2">
        <v>41486</v>
      </c>
      <c r="L120" s="7">
        <v>0.7</v>
      </c>
      <c r="M120" s="2">
        <v>41486</v>
      </c>
      <c r="N120" s="7">
        <v>6.8</v>
      </c>
      <c r="O120" s="2">
        <v>41486</v>
      </c>
      <c r="P120" s="7">
        <v>-1.42</v>
      </c>
      <c r="Q120" s="2">
        <v>41486</v>
      </c>
      <c r="R120" s="9">
        <v>5.6</v>
      </c>
      <c r="S120" s="2">
        <v>41486</v>
      </c>
      <c r="T120" s="7">
        <v>-1197000000</v>
      </c>
      <c r="U120" s="2">
        <v>41486</v>
      </c>
      <c r="V120" s="7">
        <v>0.7</v>
      </c>
      <c r="W120" s="2"/>
    </row>
    <row r="121" spans="3:23" x14ac:dyDescent="0.25">
      <c r="C121" s="2">
        <v>41455</v>
      </c>
      <c r="D121" s="7">
        <v>839000</v>
      </c>
      <c r="E121" s="2">
        <v>41455</v>
      </c>
      <c r="F121" s="7">
        <v>0.2</v>
      </c>
      <c r="G121" s="2">
        <v>41455</v>
      </c>
      <c r="H121" s="7">
        <v>51.1</v>
      </c>
      <c r="I121" s="2">
        <v>41455</v>
      </c>
      <c r="J121" s="7">
        <v>0.1</v>
      </c>
      <c r="K121" s="2">
        <v>41455</v>
      </c>
      <c r="L121" s="7">
        <v>1.9</v>
      </c>
      <c r="M121" s="2">
        <v>41455</v>
      </c>
      <c r="N121" s="7">
        <v>6.5</v>
      </c>
      <c r="O121" s="2">
        <v>41455</v>
      </c>
      <c r="P121" s="7">
        <v>0.41</v>
      </c>
      <c r="Q121" s="2">
        <v>41455</v>
      </c>
      <c r="R121" s="9">
        <v>5.7</v>
      </c>
      <c r="S121" s="2">
        <v>41455</v>
      </c>
      <c r="T121" s="7">
        <v>-579000000</v>
      </c>
      <c r="U121" s="2">
        <v>41455</v>
      </c>
      <c r="V121" s="7">
        <v>0.6</v>
      </c>
      <c r="W121" s="2"/>
    </row>
    <row r="122" spans="3:23" x14ac:dyDescent="0.25">
      <c r="C122" s="2">
        <v>41425</v>
      </c>
      <c r="D122" s="7">
        <v>930000</v>
      </c>
      <c r="E122" s="2">
        <v>41425</v>
      </c>
      <c r="F122" s="7">
        <v>0.3</v>
      </c>
      <c r="G122" s="2">
        <v>41425</v>
      </c>
      <c r="H122" s="7">
        <v>50.8</v>
      </c>
      <c r="I122" s="2">
        <v>41425</v>
      </c>
      <c r="J122" s="7">
        <v>0.1</v>
      </c>
      <c r="K122" s="2">
        <v>41425</v>
      </c>
      <c r="L122" s="7">
        <v>1.6</v>
      </c>
      <c r="M122" s="2">
        <v>41425</v>
      </c>
      <c r="N122" s="7">
        <v>6.2</v>
      </c>
      <c r="O122" s="2">
        <v>41425</v>
      </c>
      <c r="P122" s="7">
        <v>-2.23</v>
      </c>
      <c r="Q122" s="2">
        <v>41425</v>
      </c>
      <c r="R122" s="9">
        <v>5.6</v>
      </c>
      <c r="S122" s="2">
        <v>41425</v>
      </c>
      <c r="T122" s="7">
        <v>-701000000</v>
      </c>
      <c r="U122" s="2">
        <v>41425</v>
      </c>
      <c r="V122" s="7">
        <v>0.5</v>
      </c>
      <c r="W122" s="2"/>
    </row>
    <row r="123" spans="3:23" x14ac:dyDescent="0.25">
      <c r="C123" s="2">
        <v>41394</v>
      </c>
      <c r="D123" s="7">
        <v>835000</v>
      </c>
      <c r="E123" s="2">
        <v>41394</v>
      </c>
      <c r="F123" s="7">
        <v>-0.1</v>
      </c>
      <c r="G123" s="2">
        <v>41394</v>
      </c>
      <c r="H123" s="7">
        <v>51</v>
      </c>
      <c r="I123" s="2">
        <v>41394</v>
      </c>
      <c r="J123" s="7">
        <v>0</v>
      </c>
      <c r="K123" s="2">
        <v>41394</v>
      </c>
      <c r="L123" s="7">
        <v>2.7</v>
      </c>
      <c r="M123" s="2">
        <v>41394</v>
      </c>
      <c r="N123" s="7">
        <v>6</v>
      </c>
      <c r="O123" s="2">
        <v>41394</v>
      </c>
      <c r="P123" s="7">
        <v>0.31</v>
      </c>
      <c r="Q123" s="2">
        <v>41394</v>
      </c>
      <c r="R123" s="9">
        <v>5.6</v>
      </c>
      <c r="S123" s="2">
        <v>41394</v>
      </c>
      <c r="T123" s="7">
        <v>-1146000000</v>
      </c>
      <c r="U123" s="2">
        <v>41394</v>
      </c>
      <c r="V123" s="7">
        <v>0.7</v>
      </c>
      <c r="W123" s="2"/>
    </row>
    <row r="124" spans="3:23" x14ac:dyDescent="0.25">
      <c r="C124" s="2">
        <v>41364</v>
      </c>
      <c r="D124" s="7">
        <v>1010000</v>
      </c>
      <c r="E124" s="2">
        <v>41364</v>
      </c>
      <c r="F124" s="7">
        <v>-0.1</v>
      </c>
      <c r="G124" s="2">
        <v>41364</v>
      </c>
      <c r="H124" s="7">
        <v>51.9</v>
      </c>
      <c r="I124" s="2">
        <v>41364</v>
      </c>
      <c r="J124" s="7">
        <v>0.2</v>
      </c>
      <c r="K124" s="2">
        <v>41364</v>
      </c>
      <c r="L124" s="7">
        <v>-0.4</v>
      </c>
      <c r="M124" s="2">
        <v>41364</v>
      </c>
      <c r="N124" s="7">
        <v>5.9</v>
      </c>
      <c r="O124" s="2">
        <v>41364</v>
      </c>
      <c r="P124" s="7">
        <v>-2.23</v>
      </c>
      <c r="Q124" s="2">
        <v>41364</v>
      </c>
      <c r="R124" s="9">
        <v>5.6</v>
      </c>
      <c r="S124" s="2">
        <v>41364</v>
      </c>
      <c r="T124" s="7">
        <v>-757000000</v>
      </c>
      <c r="U124" s="2">
        <v>41364</v>
      </c>
      <c r="V124" s="7">
        <v>0.8</v>
      </c>
      <c r="W124" s="2"/>
    </row>
    <row r="125" spans="3:23" x14ac:dyDescent="0.25">
      <c r="C125" s="2">
        <v>41333</v>
      </c>
      <c r="D125" s="7">
        <v>962000</v>
      </c>
      <c r="E125" s="2">
        <v>41333</v>
      </c>
      <c r="F125" s="7">
        <v>0.3</v>
      </c>
      <c r="G125" s="2">
        <v>41333</v>
      </c>
      <c r="H125" s="7">
        <v>54.2</v>
      </c>
      <c r="I125" s="2">
        <v>41333</v>
      </c>
      <c r="J125" s="7">
        <v>0.3</v>
      </c>
      <c r="K125" s="2">
        <v>41333</v>
      </c>
      <c r="L125" s="7">
        <v>2.4</v>
      </c>
      <c r="M125" s="2">
        <v>41333</v>
      </c>
      <c r="N125" s="7">
        <v>5.7</v>
      </c>
      <c r="O125" s="2">
        <v>41333</v>
      </c>
      <c r="P125" s="7">
        <v>-1.45</v>
      </c>
      <c r="Q125" s="2">
        <v>41333</v>
      </c>
      <c r="R125" s="9">
        <v>5.4</v>
      </c>
      <c r="S125" s="2">
        <v>41333</v>
      </c>
      <c r="T125" s="7">
        <v>-1777000000</v>
      </c>
      <c r="U125" s="2">
        <v>41333</v>
      </c>
      <c r="V125" s="7">
        <v>0.7</v>
      </c>
      <c r="W125" s="2"/>
    </row>
    <row r="126" spans="3:23" x14ac:dyDescent="0.25">
      <c r="C126" s="2">
        <v>41305</v>
      </c>
      <c r="D126" s="7">
        <v>888000</v>
      </c>
      <c r="E126" s="2">
        <v>41305</v>
      </c>
      <c r="F126" s="7">
        <v>0.6</v>
      </c>
      <c r="G126" s="2">
        <v>41305</v>
      </c>
      <c r="H126" s="7">
        <v>53.3</v>
      </c>
      <c r="I126" s="2">
        <v>41305</v>
      </c>
      <c r="J126" s="7">
        <v>-0.3</v>
      </c>
      <c r="K126" s="2">
        <v>41305</v>
      </c>
      <c r="L126" s="7">
        <v>1.7</v>
      </c>
      <c r="M126" s="2">
        <v>41305</v>
      </c>
      <c r="N126" s="7">
        <v>5.8</v>
      </c>
      <c r="O126" s="2">
        <v>41305</v>
      </c>
      <c r="P126" s="7">
        <v>-2.57</v>
      </c>
      <c r="Q126" s="2">
        <v>41305</v>
      </c>
      <c r="R126" s="9">
        <v>5.4</v>
      </c>
      <c r="S126" s="2">
        <v>41305</v>
      </c>
      <c r="T126" s="7">
        <v>-2043000000</v>
      </c>
      <c r="U126" s="2">
        <v>41305</v>
      </c>
      <c r="V126" s="7">
        <v>0.7</v>
      </c>
      <c r="W126" s="2"/>
    </row>
    <row r="127" spans="3:23" x14ac:dyDescent="0.25">
      <c r="C127" s="2">
        <v>41274</v>
      </c>
      <c r="D127" s="7">
        <v>976000</v>
      </c>
      <c r="E127" s="2">
        <v>41274</v>
      </c>
      <c r="F127" s="7">
        <v>0</v>
      </c>
      <c r="G127" s="2">
        <v>41274</v>
      </c>
      <c r="H127" s="7">
        <v>50.1</v>
      </c>
      <c r="I127" s="2">
        <v>41274</v>
      </c>
      <c r="J127" s="7">
        <v>-0.2</v>
      </c>
      <c r="K127" s="2">
        <v>41274</v>
      </c>
      <c r="L127" s="7">
        <v>4.4000000000000004</v>
      </c>
      <c r="M127" s="2">
        <v>41274</v>
      </c>
      <c r="N127" s="7">
        <v>6</v>
      </c>
      <c r="O127" s="2">
        <v>41274</v>
      </c>
      <c r="P127" s="7">
        <v>-1.55</v>
      </c>
      <c r="Q127" s="2">
        <v>41274</v>
      </c>
      <c r="R127" s="9">
        <v>5.4</v>
      </c>
      <c r="S127" s="2">
        <v>41274</v>
      </c>
      <c r="T127" s="7">
        <v>-1718000000</v>
      </c>
      <c r="U127" s="2">
        <v>41274</v>
      </c>
      <c r="V127" s="7">
        <v>0.5</v>
      </c>
      <c r="W127" s="2"/>
    </row>
    <row r="128" spans="3:23" x14ac:dyDescent="0.25">
      <c r="C128" s="2">
        <v>41243</v>
      </c>
      <c r="D128" s="7">
        <v>833000</v>
      </c>
      <c r="E128" s="2">
        <v>41243</v>
      </c>
      <c r="F128" s="7">
        <v>0.4</v>
      </c>
      <c r="G128" s="2">
        <v>41243</v>
      </c>
      <c r="H128" s="7">
        <v>48</v>
      </c>
      <c r="I128" s="2">
        <v>41243</v>
      </c>
      <c r="J128" s="7">
        <v>-0.3</v>
      </c>
      <c r="K128" s="2">
        <v>41243</v>
      </c>
      <c r="L128" s="7">
        <v>3.1</v>
      </c>
      <c r="M128" s="2">
        <v>41243</v>
      </c>
      <c r="N128" s="7">
        <v>6.1</v>
      </c>
      <c r="O128" s="2">
        <v>41243</v>
      </c>
      <c r="P128" s="7">
        <v>-2.75</v>
      </c>
      <c r="Q128" s="2">
        <v>41243</v>
      </c>
      <c r="R128" s="9">
        <v>5.3</v>
      </c>
      <c r="S128" s="2">
        <v>41243</v>
      </c>
      <c r="T128" s="7">
        <v>-3114000000</v>
      </c>
      <c r="U128" s="2">
        <v>41243</v>
      </c>
      <c r="V128" s="7">
        <v>0.4</v>
      </c>
      <c r="W128" s="2"/>
    </row>
    <row r="129" spans="3:23" x14ac:dyDescent="0.25">
      <c r="C129" s="2">
        <v>41213</v>
      </c>
      <c r="D129" s="7">
        <v>915000</v>
      </c>
      <c r="E129" s="2">
        <v>41213</v>
      </c>
      <c r="F129" s="7">
        <v>0.3</v>
      </c>
      <c r="G129" s="2">
        <v>41213</v>
      </c>
      <c r="H129" s="7">
        <v>50.5</v>
      </c>
      <c r="I129" s="2">
        <v>41213</v>
      </c>
      <c r="J129" s="7">
        <v>0.1</v>
      </c>
      <c r="K129" s="2">
        <v>41213</v>
      </c>
      <c r="L129" s="7">
        <v>2.9</v>
      </c>
      <c r="M129" s="2">
        <v>41213</v>
      </c>
      <c r="N129" s="7">
        <v>6</v>
      </c>
      <c r="O129" s="2">
        <v>41213</v>
      </c>
      <c r="P129" s="7">
        <v>-2.44</v>
      </c>
      <c r="Q129" s="2">
        <v>41213</v>
      </c>
      <c r="R129" s="9">
        <v>5.4</v>
      </c>
      <c r="S129" s="2">
        <v>41213</v>
      </c>
      <c r="T129" s="7">
        <v>-2355000000</v>
      </c>
      <c r="U129" s="2">
        <v>41213</v>
      </c>
      <c r="V129" s="7">
        <v>0.5</v>
      </c>
      <c r="W129" s="2"/>
    </row>
    <row r="130" spans="3:23" x14ac:dyDescent="0.25">
      <c r="C130" s="2">
        <v>41182</v>
      </c>
      <c r="D130" s="7">
        <v>847000</v>
      </c>
      <c r="E130" s="2">
        <v>41182</v>
      </c>
      <c r="F130" s="7">
        <v>0.4</v>
      </c>
      <c r="G130" s="2">
        <v>41182</v>
      </c>
      <c r="H130" s="7">
        <v>50.8</v>
      </c>
      <c r="I130" s="2">
        <v>41182</v>
      </c>
      <c r="J130" s="7">
        <v>0.3</v>
      </c>
      <c r="K130" s="2">
        <v>41182</v>
      </c>
      <c r="L130" s="7">
        <v>4.7</v>
      </c>
      <c r="M130" s="2">
        <v>41182</v>
      </c>
      <c r="N130" s="7">
        <v>6</v>
      </c>
      <c r="O130" s="2">
        <v>41182</v>
      </c>
      <c r="P130" s="7">
        <v>0.21</v>
      </c>
      <c r="Q130" s="2">
        <v>41182</v>
      </c>
      <c r="R130" s="9">
        <v>5.5</v>
      </c>
      <c r="S130" s="2">
        <v>41182</v>
      </c>
      <c r="T130" s="7">
        <v>-2357000000</v>
      </c>
      <c r="U130" s="2">
        <v>41182</v>
      </c>
      <c r="V130" s="7">
        <v>0.3</v>
      </c>
      <c r="W130" s="2"/>
    </row>
    <row r="131" spans="3:23" x14ac:dyDescent="0.25">
      <c r="C131" s="2">
        <v>41152</v>
      </c>
      <c r="D131" s="7">
        <v>754000</v>
      </c>
      <c r="E131" s="2">
        <v>41152</v>
      </c>
      <c r="F131" s="7">
        <v>0.4</v>
      </c>
      <c r="G131" s="2">
        <v>41152</v>
      </c>
      <c r="H131" s="7">
        <v>49</v>
      </c>
      <c r="I131" s="2">
        <v>41152</v>
      </c>
      <c r="J131" s="7">
        <v>0</v>
      </c>
      <c r="K131" s="2">
        <v>41152</v>
      </c>
      <c r="L131" s="7">
        <v>6.1</v>
      </c>
      <c r="M131" s="2">
        <v>41152</v>
      </c>
      <c r="N131" s="7">
        <v>5.8</v>
      </c>
      <c r="O131" s="2">
        <v>41152</v>
      </c>
      <c r="P131" s="7">
        <v>-0.51</v>
      </c>
      <c r="Q131" s="2">
        <v>41152</v>
      </c>
      <c r="R131" s="9">
        <v>5.2</v>
      </c>
      <c r="S131" s="2">
        <v>41152</v>
      </c>
      <c r="T131" s="7">
        <v>-2407000000</v>
      </c>
      <c r="U131" s="2">
        <v>41152</v>
      </c>
      <c r="V131" s="7">
        <v>0.4</v>
      </c>
      <c r="W131" s="2"/>
    </row>
    <row r="132" spans="3:23" x14ac:dyDescent="0.25">
      <c r="C132" s="2">
        <v>41121</v>
      </c>
      <c r="D132" s="7">
        <v>740000</v>
      </c>
      <c r="E132" s="2">
        <v>41121</v>
      </c>
      <c r="F132" s="7">
        <v>0.2</v>
      </c>
      <c r="G132" s="2">
        <v>41121</v>
      </c>
      <c r="H132" s="7">
        <v>49.6</v>
      </c>
      <c r="I132" s="2">
        <v>41121</v>
      </c>
      <c r="J132" s="7">
        <v>-0.5</v>
      </c>
      <c r="K132" s="2">
        <v>41121</v>
      </c>
      <c r="L132" s="7">
        <v>2.8</v>
      </c>
      <c r="M132" s="2">
        <v>41121</v>
      </c>
      <c r="N132" s="7">
        <v>5.7</v>
      </c>
      <c r="O132" s="2">
        <v>41121</v>
      </c>
      <c r="P132" s="7">
        <v>-1.1100000000000001</v>
      </c>
      <c r="Q132" s="2">
        <v>41121</v>
      </c>
      <c r="R132" s="9">
        <v>5.2</v>
      </c>
      <c r="S132" s="2">
        <v>41121</v>
      </c>
      <c r="T132" s="7">
        <v>-1626000000</v>
      </c>
      <c r="U132" s="2">
        <v>41121</v>
      </c>
      <c r="V132" s="7">
        <v>0.6</v>
      </c>
      <c r="W132" s="2"/>
    </row>
    <row r="133" spans="3:23" x14ac:dyDescent="0.25">
      <c r="C133" s="2">
        <v>41090</v>
      </c>
      <c r="D133" s="7">
        <v>757000</v>
      </c>
      <c r="E133" s="2">
        <v>41090</v>
      </c>
      <c r="F133" s="7">
        <v>-0.2</v>
      </c>
      <c r="G133" s="2">
        <v>41090</v>
      </c>
      <c r="H133" s="7">
        <v>49.5</v>
      </c>
      <c r="I133" s="2">
        <v>41090</v>
      </c>
      <c r="J133" s="7">
        <v>-0.3</v>
      </c>
      <c r="K133" s="2">
        <v>41090</v>
      </c>
      <c r="L133" s="7">
        <v>4.3</v>
      </c>
      <c r="M133" s="2">
        <v>41090</v>
      </c>
      <c r="N133" s="7">
        <v>5.7</v>
      </c>
      <c r="O133" s="2">
        <v>41090</v>
      </c>
      <c r="P133" s="7">
        <v>1.1399999999999999</v>
      </c>
      <c r="Q133" s="2">
        <v>41090</v>
      </c>
      <c r="R133" s="9">
        <v>5.2</v>
      </c>
      <c r="S133" s="2">
        <v>41090</v>
      </c>
      <c r="T133" s="7">
        <v>-1250000000</v>
      </c>
      <c r="U133" s="2">
        <v>41090</v>
      </c>
      <c r="V133" s="7">
        <v>1</v>
      </c>
      <c r="W133" s="2"/>
    </row>
    <row r="134" spans="3:23" x14ac:dyDescent="0.25">
      <c r="C134" s="2">
        <v>41060</v>
      </c>
      <c r="D134" s="7">
        <v>708000</v>
      </c>
      <c r="E134" s="2">
        <v>41060</v>
      </c>
      <c r="F134" s="7">
        <v>-0.1</v>
      </c>
      <c r="G134" s="2">
        <v>41060</v>
      </c>
      <c r="H134" s="7">
        <v>53.2</v>
      </c>
      <c r="I134" s="2">
        <v>41060</v>
      </c>
      <c r="J134" s="7">
        <v>0</v>
      </c>
      <c r="K134" s="2">
        <v>41060</v>
      </c>
      <c r="L134" s="7">
        <v>5.6</v>
      </c>
      <c r="M134" s="2">
        <v>41060</v>
      </c>
      <c r="N134" s="7">
        <v>5.8</v>
      </c>
      <c r="O134" s="2">
        <v>41060</v>
      </c>
      <c r="P134" s="7">
        <v>0.51</v>
      </c>
      <c r="Q134" s="2">
        <v>41060</v>
      </c>
      <c r="R134" s="9">
        <v>5.2</v>
      </c>
      <c r="S134" s="2">
        <v>41060</v>
      </c>
      <c r="T134" s="7">
        <v>-1182000000</v>
      </c>
      <c r="U134" s="2">
        <v>41060</v>
      </c>
      <c r="V134" s="7">
        <v>1.4</v>
      </c>
      <c r="W134" s="2"/>
    </row>
    <row r="135" spans="3:23" x14ac:dyDescent="0.25">
      <c r="C135" s="2">
        <v>41029</v>
      </c>
      <c r="D135" s="7">
        <v>753000</v>
      </c>
      <c r="E135" s="2">
        <v>41029</v>
      </c>
      <c r="F135" s="7">
        <v>0.2</v>
      </c>
      <c r="G135" s="2">
        <v>41029</v>
      </c>
      <c r="H135" s="7">
        <v>55.2</v>
      </c>
      <c r="I135" s="2">
        <v>41029</v>
      </c>
      <c r="J135" s="7">
        <v>0.1</v>
      </c>
      <c r="K135" s="2">
        <v>41029</v>
      </c>
      <c r="L135" s="7">
        <v>-0.4</v>
      </c>
      <c r="M135" s="2">
        <v>41029</v>
      </c>
      <c r="N135" s="7">
        <v>5.9</v>
      </c>
      <c r="O135" s="2">
        <v>41029</v>
      </c>
      <c r="P135" s="7">
        <v>-0.21</v>
      </c>
      <c r="Q135" s="2">
        <v>41029</v>
      </c>
      <c r="R135" s="9">
        <v>5</v>
      </c>
      <c r="S135" s="2">
        <v>41029</v>
      </c>
      <c r="T135" s="7">
        <v>-1001000000</v>
      </c>
      <c r="U135" s="2">
        <v>41029</v>
      </c>
      <c r="V135" s="7">
        <v>1.5</v>
      </c>
      <c r="W135" s="2"/>
    </row>
    <row r="136" spans="3:23" x14ac:dyDescent="0.25">
      <c r="C136" s="2">
        <v>40999</v>
      </c>
      <c r="D136" s="7">
        <v>695000</v>
      </c>
      <c r="E136" s="2">
        <v>40999</v>
      </c>
      <c r="F136" s="7">
        <v>0.1</v>
      </c>
      <c r="G136" s="2">
        <v>40999</v>
      </c>
      <c r="H136" s="7">
        <v>53.5</v>
      </c>
      <c r="I136" s="2">
        <v>40999</v>
      </c>
      <c r="J136" s="7">
        <v>0.6</v>
      </c>
      <c r="K136" s="2">
        <v>40999</v>
      </c>
      <c r="L136" s="7">
        <v>5.2</v>
      </c>
      <c r="M136" s="2">
        <v>40999</v>
      </c>
      <c r="N136" s="7">
        <v>5.9</v>
      </c>
      <c r="O136" s="2">
        <v>40999</v>
      </c>
      <c r="P136" s="7">
        <v>1.75</v>
      </c>
      <c r="Q136" s="2">
        <v>40999</v>
      </c>
      <c r="R136" s="9">
        <v>5.2</v>
      </c>
      <c r="S136" s="2">
        <v>40999</v>
      </c>
      <c r="T136" s="7">
        <v>-2167000000</v>
      </c>
      <c r="U136" s="2">
        <v>40999</v>
      </c>
      <c r="V136" s="7">
        <v>2.1</v>
      </c>
      <c r="W136" s="2"/>
    </row>
    <row r="137" spans="3:23" x14ac:dyDescent="0.25">
      <c r="C137" s="2">
        <v>40968</v>
      </c>
      <c r="D137" s="7">
        <v>704000</v>
      </c>
      <c r="E137" s="2">
        <v>40968</v>
      </c>
      <c r="F137" s="7">
        <v>0.8</v>
      </c>
      <c r="G137" s="2">
        <v>40968</v>
      </c>
      <c r="H137" s="7">
        <v>53.3</v>
      </c>
      <c r="I137" s="2">
        <v>40968</v>
      </c>
      <c r="J137" s="7">
        <v>0.3</v>
      </c>
      <c r="K137" s="2">
        <v>40968</v>
      </c>
      <c r="L137" s="7">
        <v>0.9</v>
      </c>
      <c r="M137" s="2">
        <v>40968</v>
      </c>
      <c r="N137" s="7">
        <v>5.7</v>
      </c>
      <c r="O137" s="2">
        <v>40968</v>
      </c>
      <c r="P137" s="7">
        <v>-0.1</v>
      </c>
      <c r="Q137" s="2">
        <v>40968</v>
      </c>
      <c r="R137" s="9">
        <v>5.2</v>
      </c>
      <c r="S137" s="2">
        <v>40968</v>
      </c>
      <c r="T137" s="7">
        <v>-1375000000</v>
      </c>
      <c r="U137" s="2">
        <v>40968</v>
      </c>
      <c r="V137" s="7">
        <v>2.5</v>
      </c>
      <c r="W137" s="2"/>
    </row>
    <row r="138" spans="3:23" x14ac:dyDescent="0.25">
      <c r="C138" s="2">
        <v>40939</v>
      </c>
      <c r="D138" s="7">
        <v>723000</v>
      </c>
      <c r="E138" s="2">
        <v>40939</v>
      </c>
      <c r="F138" s="7">
        <v>0.7</v>
      </c>
      <c r="G138" s="2">
        <v>40939</v>
      </c>
      <c r="H138" s="7">
        <v>54.2</v>
      </c>
      <c r="I138" s="2">
        <v>40939</v>
      </c>
      <c r="J138" s="7">
        <v>-0.4</v>
      </c>
      <c r="K138" s="2">
        <v>40939</v>
      </c>
      <c r="L138" s="7">
        <v>3.7</v>
      </c>
      <c r="M138" s="2">
        <v>40939</v>
      </c>
      <c r="N138" s="7">
        <v>5.6</v>
      </c>
      <c r="O138" s="2">
        <v>40939</v>
      </c>
      <c r="P138" s="7">
        <v>1.67</v>
      </c>
      <c r="Q138" s="2">
        <v>40939</v>
      </c>
      <c r="R138" s="9">
        <v>5</v>
      </c>
      <c r="S138" s="2">
        <v>40939</v>
      </c>
      <c r="T138" s="7">
        <v>-2399000000</v>
      </c>
      <c r="U138" s="2">
        <v>40939</v>
      </c>
      <c r="V138" s="7">
        <v>2.2999999999999998</v>
      </c>
      <c r="W138" s="2"/>
    </row>
    <row r="139" spans="3:23" x14ac:dyDescent="0.25">
      <c r="C139" s="2"/>
      <c r="E139" s="2"/>
      <c r="G139" s="2"/>
      <c r="I139" s="2"/>
      <c r="K139" s="2"/>
      <c r="M139" s="2"/>
      <c r="O139" s="2"/>
      <c r="Q139" s="2"/>
      <c r="S139" s="2"/>
      <c r="U139" s="2"/>
    </row>
  </sheetData>
  <pageMargins left="0.7" right="0.7" top="0.78740157499999996" bottom="0.78740157499999996" header="0.3" footer="0.3"/>
  <pageSetup paperSize="9" orientation="portrait" r:id="rId1"/>
  <customProperties>
    <customPr name="REFI_OFFICE_FUNCTION_DATA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3CE4-CB18-4C79-ABEF-BC53AA3639E6}">
  <dimension ref="A1:AR134"/>
  <sheetViews>
    <sheetView tabSelected="1" workbookViewId="0">
      <selection activeCell="C104" sqref="C104"/>
    </sheetView>
  </sheetViews>
  <sheetFormatPr baseColWidth="10" defaultRowHeight="15" x14ac:dyDescent="0.25"/>
  <cols>
    <col min="18" max="18" width="14.5703125" bestFit="1" customWidth="1"/>
  </cols>
  <sheetData>
    <row r="1" spans="1:44" x14ac:dyDescent="0.25">
      <c r="A1" s="1" t="s">
        <v>21</v>
      </c>
      <c r="B1" s="8" t="s">
        <v>21</v>
      </c>
      <c r="C1" s="1" t="s">
        <v>136</v>
      </c>
      <c r="D1" s="8" t="s">
        <v>136</v>
      </c>
      <c r="E1" s="1" t="s">
        <v>22</v>
      </c>
      <c r="F1" s="8" t="s">
        <v>22</v>
      </c>
      <c r="G1" s="1" t="s">
        <v>92</v>
      </c>
      <c r="H1" s="8" t="s">
        <v>92</v>
      </c>
      <c r="I1" s="1" t="s">
        <v>162</v>
      </c>
      <c r="J1" s="8" t="s">
        <v>162</v>
      </c>
      <c r="K1" s="1" t="s">
        <v>152</v>
      </c>
      <c r="L1" s="8" t="s">
        <v>152</v>
      </c>
      <c r="M1" s="1" t="s">
        <v>155</v>
      </c>
      <c r="N1" s="8" t="s">
        <v>155</v>
      </c>
      <c r="O1" s="1" t="s">
        <v>130</v>
      </c>
      <c r="P1" s="8" t="s">
        <v>130</v>
      </c>
      <c r="Q1" s="1" t="s">
        <v>139</v>
      </c>
      <c r="R1" s="8" t="s">
        <v>139</v>
      </c>
      <c r="S1" s="1" t="s">
        <v>158</v>
      </c>
      <c r="T1" s="8" t="s">
        <v>158</v>
      </c>
    </row>
    <row r="2" spans="1:44" x14ac:dyDescent="0.25">
      <c r="A2" s="4" t="s">
        <v>5</v>
      </c>
      <c r="B2" s="8" t="s">
        <v>14</v>
      </c>
      <c r="C2" s="4" t="s">
        <v>5</v>
      </c>
      <c r="D2" s="8" t="s">
        <v>14</v>
      </c>
      <c r="E2" s="4" t="s">
        <v>5</v>
      </c>
      <c r="F2" s="8" t="s">
        <v>14</v>
      </c>
      <c r="G2" s="4" t="s">
        <v>5</v>
      </c>
      <c r="H2" s="8" t="s">
        <v>14</v>
      </c>
      <c r="I2" s="4" t="s">
        <v>5</v>
      </c>
      <c r="J2" s="8" t="s">
        <v>14</v>
      </c>
      <c r="K2" s="4" t="s">
        <v>5</v>
      </c>
      <c r="L2" s="8" t="s">
        <v>14</v>
      </c>
      <c r="M2" s="4" t="s">
        <v>5</v>
      </c>
      <c r="N2" s="8" t="s">
        <v>14</v>
      </c>
      <c r="O2" s="4" t="s">
        <v>5</v>
      </c>
      <c r="P2" s="8" t="s">
        <v>14</v>
      </c>
      <c r="Q2" s="4" t="s">
        <v>5</v>
      </c>
      <c r="R2" s="8" t="s">
        <v>14</v>
      </c>
      <c r="S2" s="4" t="s">
        <v>5</v>
      </c>
      <c r="T2" s="8" t="s">
        <v>14</v>
      </c>
    </row>
    <row r="3" spans="1:44" x14ac:dyDescent="0.25">
      <c r="A3" s="4">
        <v>44926</v>
      </c>
      <c r="B3" s="8">
        <v>1357000</v>
      </c>
      <c r="C3" s="4">
        <v>44926</v>
      </c>
      <c r="D3" s="7">
        <v>0</v>
      </c>
      <c r="E3" s="2">
        <v>44926</v>
      </c>
      <c r="F3" s="7">
        <v>48.4</v>
      </c>
      <c r="G3" s="2">
        <v>44926</v>
      </c>
      <c r="H3" s="7">
        <v>-0.2</v>
      </c>
      <c r="I3" s="2">
        <v>44926</v>
      </c>
      <c r="J3" s="7">
        <v>-3.2</v>
      </c>
      <c r="K3" s="2">
        <v>44926</v>
      </c>
      <c r="L3" s="7">
        <v>-40.1</v>
      </c>
      <c r="M3" s="2">
        <v>44926</v>
      </c>
      <c r="N3" s="7">
        <v>-3.73</v>
      </c>
      <c r="O3" s="2">
        <v>44926</v>
      </c>
      <c r="P3" s="9">
        <v>3.5</v>
      </c>
      <c r="Q3" s="2">
        <v>44926</v>
      </c>
      <c r="R3" s="7">
        <v>12644000000</v>
      </c>
      <c r="S3" s="2">
        <v>44926</v>
      </c>
      <c r="T3" s="7">
        <v>11.9</v>
      </c>
    </row>
    <row r="4" spans="1:44" x14ac:dyDescent="0.25">
      <c r="A4" s="2">
        <v>44895</v>
      </c>
      <c r="B4" s="7">
        <v>1427000</v>
      </c>
      <c r="C4" s="4">
        <v>44895</v>
      </c>
      <c r="D4" s="7">
        <v>-0.2</v>
      </c>
      <c r="E4" s="2">
        <v>44895</v>
      </c>
      <c r="F4" s="7">
        <v>49</v>
      </c>
      <c r="G4" s="2">
        <v>44895</v>
      </c>
      <c r="H4" s="7">
        <v>0</v>
      </c>
      <c r="I4" s="2">
        <v>44895</v>
      </c>
      <c r="J4" s="7">
        <v>-1.8</v>
      </c>
      <c r="K4" s="2">
        <v>44895</v>
      </c>
      <c r="L4" s="7">
        <v>-41.9</v>
      </c>
      <c r="M4" s="2">
        <v>44895</v>
      </c>
      <c r="N4" s="7">
        <v>-0.71</v>
      </c>
      <c r="O4" s="2">
        <v>44895</v>
      </c>
      <c r="P4" s="9">
        <v>3.5</v>
      </c>
      <c r="Q4" s="2">
        <v>44895</v>
      </c>
      <c r="R4" s="7">
        <v>13357000000</v>
      </c>
      <c r="S4" s="2">
        <v>44895</v>
      </c>
      <c r="T4" s="7">
        <v>12.6</v>
      </c>
    </row>
    <row r="5" spans="1:44" x14ac:dyDescent="0.25">
      <c r="A5" s="2">
        <v>44865</v>
      </c>
      <c r="B5" s="7">
        <v>1432000</v>
      </c>
      <c r="C5" s="4">
        <v>44865</v>
      </c>
      <c r="D5" s="7">
        <v>0.7</v>
      </c>
      <c r="E5" s="2">
        <v>44865</v>
      </c>
      <c r="F5" s="7">
        <v>50</v>
      </c>
      <c r="G5" s="2">
        <v>44865</v>
      </c>
      <c r="H5" s="7">
        <v>0.1</v>
      </c>
      <c r="I5" s="2">
        <v>44865</v>
      </c>
      <c r="J5" s="7">
        <v>-2.5</v>
      </c>
      <c r="K5" s="2">
        <v>44865</v>
      </c>
      <c r="L5" s="7">
        <v>-42.8</v>
      </c>
      <c r="M5" s="2">
        <v>44865</v>
      </c>
      <c r="N5" s="7">
        <v>-0.41</v>
      </c>
      <c r="O5" s="2">
        <v>44865</v>
      </c>
      <c r="P5" s="9">
        <v>3.4</v>
      </c>
      <c r="Q5" s="2">
        <v>44865</v>
      </c>
      <c r="R5" s="7">
        <v>12249000000</v>
      </c>
      <c r="S5" s="2">
        <v>44865</v>
      </c>
      <c r="T5" s="7">
        <v>13.3</v>
      </c>
    </row>
    <row r="6" spans="1:44" x14ac:dyDescent="0.25">
      <c r="A6" s="2">
        <v>44834</v>
      </c>
      <c r="B6" s="7">
        <v>1463000</v>
      </c>
      <c r="C6" s="4">
        <v>44834</v>
      </c>
      <c r="D6" s="7">
        <v>0.6</v>
      </c>
      <c r="E6" s="2">
        <v>44834</v>
      </c>
      <c r="F6" s="7">
        <v>51</v>
      </c>
      <c r="G6" s="2">
        <v>44834</v>
      </c>
      <c r="H6" s="7">
        <v>-0.2</v>
      </c>
      <c r="I6" s="2">
        <v>44834</v>
      </c>
      <c r="J6" s="7">
        <v>2.2000000000000002</v>
      </c>
      <c r="K6" s="2">
        <v>44834</v>
      </c>
      <c r="L6" s="7">
        <v>-36.799999999999997</v>
      </c>
      <c r="M6" s="2">
        <v>44834</v>
      </c>
      <c r="N6" s="7">
        <v>2.62</v>
      </c>
      <c r="O6" s="2">
        <v>44834</v>
      </c>
      <c r="P6" s="9">
        <v>3.6</v>
      </c>
      <c r="Q6" s="2">
        <v>44834</v>
      </c>
      <c r="R6" s="7">
        <v>12508000000</v>
      </c>
      <c r="S6" s="2">
        <v>44834</v>
      </c>
      <c r="T6" s="7">
        <v>14.2</v>
      </c>
    </row>
    <row r="7" spans="1:44" x14ac:dyDescent="0.25">
      <c r="A7" s="2">
        <v>44804</v>
      </c>
      <c r="B7" s="7">
        <v>1505000</v>
      </c>
      <c r="C7" s="4">
        <v>44804</v>
      </c>
      <c r="D7" s="7">
        <v>0.7</v>
      </c>
      <c r="E7" s="2">
        <v>44804</v>
      </c>
      <c r="F7" s="7">
        <v>52.9</v>
      </c>
      <c r="G7" s="2">
        <v>44804</v>
      </c>
      <c r="H7" s="7">
        <v>0.3</v>
      </c>
      <c r="I7" s="2">
        <v>44804</v>
      </c>
      <c r="J7" s="7">
        <v>1.6</v>
      </c>
      <c r="K7" s="2">
        <v>44804</v>
      </c>
      <c r="L7" s="7">
        <v>-30.9</v>
      </c>
      <c r="M7" s="2">
        <v>44804</v>
      </c>
      <c r="N7" s="7">
        <v>1.78</v>
      </c>
      <c r="O7" s="2">
        <v>44804</v>
      </c>
      <c r="P7" s="9">
        <v>3.5</v>
      </c>
      <c r="Q7" s="2">
        <v>44804</v>
      </c>
      <c r="R7" s="7">
        <v>8748000000</v>
      </c>
      <c r="S7" s="2">
        <v>44804</v>
      </c>
      <c r="T7" s="7">
        <v>14</v>
      </c>
    </row>
    <row r="8" spans="1:44" x14ac:dyDescent="0.25">
      <c r="A8" s="2">
        <v>44773</v>
      </c>
      <c r="B8" s="7">
        <v>1371000</v>
      </c>
      <c r="C8" s="4">
        <v>44773</v>
      </c>
      <c r="D8" s="7">
        <v>-0.1</v>
      </c>
      <c r="E8" s="2">
        <v>44773</v>
      </c>
      <c r="F8" s="7">
        <v>52.7</v>
      </c>
      <c r="G8" s="2">
        <v>44773</v>
      </c>
      <c r="H8" s="7">
        <v>0</v>
      </c>
      <c r="I8" s="2">
        <v>44773</v>
      </c>
      <c r="J8" s="7">
        <v>2.5</v>
      </c>
      <c r="K8" s="2">
        <v>44773</v>
      </c>
      <c r="L8" s="7">
        <v>-27.7</v>
      </c>
      <c r="M8" s="2">
        <v>44773</v>
      </c>
      <c r="N8" s="7">
        <v>-1.31</v>
      </c>
      <c r="O8" s="2">
        <v>44773</v>
      </c>
      <c r="P8" s="9">
        <v>3.5</v>
      </c>
      <c r="Q8" s="2">
        <v>44773</v>
      </c>
      <c r="R8" s="7">
        <v>8404000000</v>
      </c>
      <c r="S8" s="2">
        <v>44773</v>
      </c>
      <c r="T8" s="7">
        <v>14.3</v>
      </c>
    </row>
    <row r="9" spans="1:44" x14ac:dyDescent="0.25">
      <c r="A9" s="2">
        <v>44742</v>
      </c>
      <c r="B9" s="7">
        <v>1561000</v>
      </c>
      <c r="C9" s="4">
        <v>44742</v>
      </c>
      <c r="D9" s="7">
        <v>1.2</v>
      </c>
      <c r="E9" s="2">
        <v>44742</v>
      </c>
      <c r="F9" s="7">
        <v>53.1</v>
      </c>
      <c r="G9" s="2">
        <v>44742</v>
      </c>
      <c r="H9" s="7">
        <v>0.5</v>
      </c>
      <c r="I9" s="2">
        <v>44742</v>
      </c>
      <c r="J9" s="7">
        <v>0.1</v>
      </c>
      <c r="K9" s="2">
        <v>44742</v>
      </c>
      <c r="L9" s="7">
        <v>-26.2</v>
      </c>
      <c r="M9" s="2">
        <v>44742</v>
      </c>
      <c r="N9" s="7">
        <v>0.1</v>
      </c>
      <c r="O9" s="2">
        <v>44742</v>
      </c>
      <c r="P9" s="9">
        <v>3.6</v>
      </c>
      <c r="Q9" s="2">
        <v>44742</v>
      </c>
      <c r="R9" s="7">
        <v>17106000000</v>
      </c>
      <c r="S9" s="2">
        <v>44742</v>
      </c>
      <c r="T9" s="7">
        <v>14.7</v>
      </c>
    </row>
    <row r="10" spans="1:44" x14ac:dyDescent="0.25">
      <c r="A10" s="2">
        <v>44712</v>
      </c>
      <c r="B10" s="7">
        <v>1543000</v>
      </c>
      <c r="C10" s="4">
        <v>44712</v>
      </c>
      <c r="D10" s="7">
        <v>0.7</v>
      </c>
      <c r="E10" s="2">
        <v>44712</v>
      </c>
      <c r="F10" s="7">
        <v>56.1</v>
      </c>
      <c r="G10" s="2">
        <v>44712</v>
      </c>
      <c r="H10" s="7">
        <v>0.7</v>
      </c>
      <c r="I10" s="2">
        <v>44712</v>
      </c>
      <c r="J10" s="7">
        <v>-2</v>
      </c>
      <c r="K10" s="2">
        <v>44712</v>
      </c>
      <c r="L10" s="7">
        <v>-26.6</v>
      </c>
      <c r="M10" s="2">
        <v>44712</v>
      </c>
      <c r="N10" s="7">
        <v>-1.71</v>
      </c>
      <c r="O10" s="2">
        <v>44712</v>
      </c>
      <c r="P10" s="9">
        <v>3.9</v>
      </c>
      <c r="Q10" s="2">
        <v>44712</v>
      </c>
      <c r="R10" s="7">
        <v>13846000000</v>
      </c>
      <c r="S10" s="2">
        <v>44712</v>
      </c>
      <c r="T10" s="7">
        <v>14.8</v>
      </c>
    </row>
    <row r="11" spans="1:44" x14ac:dyDescent="0.25">
      <c r="A11" s="2">
        <v>44681</v>
      </c>
      <c r="B11" s="7">
        <v>1803000</v>
      </c>
      <c r="C11" s="4">
        <v>44681</v>
      </c>
      <c r="D11" s="7">
        <v>0.4</v>
      </c>
      <c r="E11" s="2">
        <v>44681</v>
      </c>
      <c r="F11" s="7">
        <v>55.9</v>
      </c>
      <c r="G11" s="2">
        <v>44681</v>
      </c>
      <c r="H11" s="7">
        <v>0.4</v>
      </c>
      <c r="I11" s="2">
        <v>44681</v>
      </c>
      <c r="J11" s="7">
        <v>-5.7</v>
      </c>
      <c r="K11" s="2">
        <v>44681</v>
      </c>
      <c r="L11" s="7">
        <v>-15.7</v>
      </c>
      <c r="M11" s="2">
        <v>44681</v>
      </c>
      <c r="N11" s="7">
        <v>-2.9</v>
      </c>
      <c r="O11" s="2">
        <v>44681</v>
      </c>
      <c r="P11" s="9">
        <v>3.9</v>
      </c>
      <c r="Q11" s="2">
        <v>44681</v>
      </c>
      <c r="R11" s="7">
        <v>12341000000</v>
      </c>
      <c r="S11" s="2">
        <v>44681</v>
      </c>
      <c r="T11" s="7">
        <v>13.8</v>
      </c>
    </row>
    <row r="12" spans="1:44" x14ac:dyDescent="0.25">
      <c r="A12" s="2">
        <v>44651</v>
      </c>
      <c r="B12" s="7">
        <v>1713000</v>
      </c>
      <c r="C12" s="4">
        <v>44651</v>
      </c>
      <c r="D12" s="7">
        <v>1.2</v>
      </c>
      <c r="E12" s="2">
        <v>44651</v>
      </c>
      <c r="F12" s="7">
        <v>57</v>
      </c>
      <c r="G12" s="2">
        <v>44651</v>
      </c>
      <c r="H12" s="7">
        <v>0.6</v>
      </c>
      <c r="I12" s="2">
        <v>44651</v>
      </c>
      <c r="J12" s="7">
        <v>-6.2</v>
      </c>
      <c r="K12" s="2">
        <v>44651</v>
      </c>
      <c r="L12" s="7">
        <v>-8.5</v>
      </c>
      <c r="M12" s="2">
        <v>44651</v>
      </c>
      <c r="N12" s="7">
        <v>-4.46</v>
      </c>
      <c r="O12" s="2">
        <v>44651</v>
      </c>
      <c r="P12" s="9">
        <v>3.9</v>
      </c>
      <c r="Q12" s="2">
        <v>44651</v>
      </c>
      <c r="R12" s="7">
        <v>9492000000</v>
      </c>
      <c r="S12" s="2">
        <v>44651</v>
      </c>
      <c r="T12" s="7">
        <v>11.9</v>
      </c>
    </row>
    <row r="13" spans="1:44" x14ac:dyDescent="0.25">
      <c r="A13" s="2">
        <v>44620</v>
      </c>
      <c r="B13" s="7">
        <v>1771000</v>
      </c>
      <c r="C13" s="4">
        <v>44620</v>
      </c>
      <c r="D13" s="7">
        <v>0.7</v>
      </c>
      <c r="E13" s="2">
        <v>44620</v>
      </c>
      <c r="F13" s="7">
        <v>58.4</v>
      </c>
      <c r="G13" s="2">
        <v>44620</v>
      </c>
      <c r="H13" s="7">
        <v>0.7</v>
      </c>
      <c r="I13" s="2">
        <v>44620</v>
      </c>
      <c r="J13" s="7">
        <v>13.3</v>
      </c>
      <c r="K13" s="2">
        <v>44620</v>
      </c>
      <c r="L13" s="7">
        <v>-6.9</v>
      </c>
      <c r="M13" s="2">
        <v>44620</v>
      </c>
      <c r="N13" s="7">
        <v>2.76</v>
      </c>
      <c r="O13" s="2">
        <v>44620</v>
      </c>
      <c r="P13" s="9">
        <v>4</v>
      </c>
      <c r="Q13" s="2">
        <v>44620</v>
      </c>
      <c r="R13" s="7">
        <v>7332000000</v>
      </c>
      <c r="S13" s="2">
        <v>44620</v>
      </c>
      <c r="T13" s="7">
        <v>10</v>
      </c>
    </row>
    <row r="14" spans="1:44" x14ac:dyDescent="0.25">
      <c r="A14" s="2">
        <v>44592</v>
      </c>
      <c r="B14" s="7">
        <v>1669000</v>
      </c>
      <c r="C14" s="4">
        <v>44592</v>
      </c>
      <c r="D14" s="7">
        <v>1.2</v>
      </c>
      <c r="E14" s="2">
        <v>44592</v>
      </c>
      <c r="F14" s="7">
        <v>57.6</v>
      </c>
      <c r="G14" s="2">
        <v>44592</v>
      </c>
      <c r="H14" s="7">
        <v>0.2</v>
      </c>
      <c r="I14" s="2">
        <v>44592</v>
      </c>
      <c r="J14" s="7">
        <v>6.3</v>
      </c>
      <c r="K14" s="2">
        <v>44592</v>
      </c>
      <c r="L14" s="7">
        <v>-6.9</v>
      </c>
      <c r="M14" s="2">
        <v>44592</v>
      </c>
      <c r="N14" s="7">
        <v>0.91</v>
      </c>
      <c r="O14" s="2">
        <v>44592</v>
      </c>
      <c r="P14" s="9">
        <v>4.2</v>
      </c>
      <c r="Q14" s="2">
        <v>44592</v>
      </c>
      <c r="R14" s="7">
        <v>12442000000</v>
      </c>
      <c r="S14" s="2">
        <v>44592</v>
      </c>
      <c r="T14" s="7">
        <v>9.5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x14ac:dyDescent="0.25">
      <c r="A15" s="2">
        <v>44561</v>
      </c>
      <c r="B15" s="7">
        <v>1787000</v>
      </c>
      <c r="C15" s="4">
        <v>44561</v>
      </c>
      <c r="D15" s="7">
        <v>-0.2</v>
      </c>
      <c r="E15" s="2">
        <v>44561</v>
      </c>
      <c r="F15" s="7">
        <v>58.6</v>
      </c>
      <c r="G15" s="2">
        <v>44561</v>
      </c>
      <c r="H15" s="7">
        <v>-0.1</v>
      </c>
      <c r="I15" s="2">
        <v>44561</v>
      </c>
      <c r="J15" s="7">
        <v>0.1</v>
      </c>
      <c r="K15" s="2">
        <v>44561</v>
      </c>
      <c r="L15" s="7">
        <v>-1.8</v>
      </c>
      <c r="M15" s="2">
        <v>44561</v>
      </c>
      <c r="N15" s="7">
        <v>-2.46</v>
      </c>
      <c r="O15" s="2">
        <v>44561</v>
      </c>
      <c r="P15" s="9">
        <v>4.2</v>
      </c>
      <c r="Q15" s="2">
        <v>44561</v>
      </c>
      <c r="R15" s="7">
        <v>7568000000</v>
      </c>
      <c r="S15" s="2">
        <v>44561</v>
      </c>
      <c r="T15" s="7">
        <v>8.6</v>
      </c>
      <c r="U15" s="1"/>
      <c r="V15" s="1"/>
      <c r="AK15" s="1"/>
      <c r="AL15" s="1"/>
    </row>
    <row r="16" spans="1:44" x14ac:dyDescent="0.25">
      <c r="A16" s="2">
        <v>44530</v>
      </c>
      <c r="B16" s="7">
        <v>1712000</v>
      </c>
      <c r="C16" s="4">
        <v>44530</v>
      </c>
      <c r="D16" s="7">
        <v>0.5</v>
      </c>
      <c r="E16" s="2">
        <v>44530</v>
      </c>
      <c r="F16" s="7">
        <v>60.8</v>
      </c>
      <c r="G16" s="2">
        <v>44530</v>
      </c>
      <c r="H16" s="7">
        <v>0</v>
      </c>
      <c r="I16" s="2">
        <v>44530</v>
      </c>
      <c r="J16" s="7">
        <v>4.9000000000000004</v>
      </c>
      <c r="K16" s="2">
        <v>44530</v>
      </c>
      <c r="L16" s="7">
        <v>1</v>
      </c>
      <c r="M16" s="2">
        <v>44530</v>
      </c>
      <c r="N16" s="7">
        <v>-1.89</v>
      </c>
      <c r="O16" s="2">
        <v>44530</v>
      </c>
      <c r="P16" s="9">
        <v>4.5999999999999996</v>
      </c>
      <c r="Q16" s="2">
        <v>44530</v>
      </c>
      <c r="R16" s="7">
        <v>8944000000</v>
      </c>
      <c r="S16" s="2">
        <v>44530</v>
      </c>
      <c r="T16" s="7">
        <v>8.1999999999999993</v>
      </c>
      <c r="AK16" s="1"/>
      <c r="AL16" s="1"/>
    </row>
    <row r="17" spans="1:38" x14ac:dyDescent="0.25">
      <c r="A17" s="2">
        <v>44500</v>
      </c>
      <c r="B17" s="7">
        <v>1572000</v>
      </c>
      <c r="C17" s="4">
        <v>44500</v>
      </c>
      <c r="D17" s="7">
        <v>1.3</v>
      </c>
      <c r="E17" s="2">
        <v>44500</v>
      </c>
      <c r="F17" s="7">
        <v>60.4</v>
      </c>
      <c r="G17" s="2">
        <v>44500</v>
      </c>
      <c r="H17" s="7">
        <v>0.3</v>
      </c>
      <c r="I17" s="2">
        <v>44500</v>
      </c>
      <c r="J17" s="7">
        <v>1.8</v>
      </c>
      <c r="K17" s="2">
        <v>44500</v>
      </c>
      <c r="L17" s="7">
        <v>0.4</v>
      </c>
      <c r="M17" s="2">
        <v>44500</v>
      </c>
      <c r="N17" s="7">
        <v>-1.1100000000000001</v>
      </c>
      <c r="O17" s="2">
        <v>44500</v>
      </c>
      <c r="P17" s="9">
        <v>5.3</v>
      </c>
      <c r="Q17" s="2">
        <v>44500</v>
      </c>
      <c r="R17" s="7">
        <v>9734000000</v>
      </c>
      <c r="S17" s="2">
        <v>44500</v>
      </c>
      <c r="T17" s="7">
        <v>7.2</v>
      </c>
      <c r="AK17" s="1"/>
      <c r="AL17" s="1"/>
    </row>
    <row r="18" spans="1:38" x14ac:dyDescent="0.25">
      <c r="A18" s="2">
        <v>44469</v>
      </c>
      <c r="B18" s="7">
        <v>1560000</v>
      </c>
      <c r="C18" s="4">
        <v>44469</v>
      </c>
      <c r="D18" s="7">
        <v>0.8</v>
      </c>
      <c r="E18" s="2">
        <v>44469</v>
      </c>
      <c r="F18" s="7">
        <v>60.7</v>
      </c>
      <c r="G18" s="2">
        <v>44469</v>
      </c>
      <c r="H18" s="7">
        <v>0</v>
      </c>
      <c r="I18" s="2">
        <v>44469</v>
      </c>
      <c r="J18" s="7">
        <v>2.6</v>
      </c>
      <c r="K18" s="2">
        <v>44469</v>
      </c>
      <c r="L18" s="7">
        <v>-1.1000000000000001</v>
      </c>
      <c r="M18" s="2">
        <v>44469</v>
      </c>
      <c r="N18" s="7">
        <v>-0.52</v>
      </c>
      <c r="O18" s="2">
        <v>44469</v>
      </c>
      <c r="P18" s="9">
        <v>4.7</v>
      </c>
      <c r="Q18" s="2">
        <v>44469</v>
      </c>
      <c r="R18" s="7">
        <v>10297000000</v>
      </c>
      <c r="S18" s="2">
        <v>44469</v>
      </c>
      <c r="T18" s="7">
        <v>6</v>
      </c>
      <c r="W18" s="1"/>
      <c r="X18" s="1"/>
      <c r="AB18" s="1"/>
      <c r="AC18" s="1"/>
      <c r="AE18" s="1"/>
      <c r="AF18" s="1"/>
      <c r="AK18" s="1"/>
      <c r="AL18" s="1"/>
    </row>
    <row r="19" spans="1:38" x14ac:dyDescent="0.25">
      <c r="A19" s="2">
        <v>44439</v>
      </c>
      <c r="B19" s="7">
        <v>1576000</v>
      </c>
      <c r="C19" s="4">
        <v>44439</v>
      </c>
      <c r="D19" s="7">
        <v>0.7</v>
      </c>
      <c r="E19" s="2">
        <v>44439</v>
      </c>
      <c r="F19" s="7">
        <v>59.6</v>
      </c>
      <c r="G19" s="2">
        <v>44439</v>
      </c>
      <c r="H19" s="7">
        <v>0.2</v>
      </c>
      <c r="I19" s="2">
        <v>44439</v>
      </c>
      <c r="J19" s="7">
        <v>0.9</v>
      </c>
      <c r="K19" s="2">
        <v>44439</v>
      </c>
      <c r="L19" s="7">
        <v>-0.4</v>
      </c>
      <c r="M19" s="2">
        <v>44439</v>
      </c>
      <c r="N19" s="7">
        <v>1.82</v>
      </c>
      <c r="O19" s="2">
        <v>44439</v>
      </c>
      <c r="P19" s="9">
        <v>4.5999999999999996</v>
      </c>
      <c r="Q19" s="2">
        <v>44439</v>
      </c>
      <c r="R19" s="7">
        <v>12984000000</v>
      </c>
      <c r="S19" s="2">
        <v>44439</v>
      </c>
      <c r="T19" s="7">
        <v>5.5</v>
      </c>
      <c r="AK19" s="1"/>
      <c r="AL19" s="1"/>
    </row>
    <row r="20" spans="1:38" x14ac:dyDescent="0.25">
      <c r="A20" s="2">
        <v>44408</v>
      </c>
      <c r="B20" s="7">
        <v>1593000</v>
      </c>
      <c r="C20" s="4">
        <v>44408</v>
      </c>
      <c r="D20" s="7">
        <v>0.4</v>
      </c>
      <c r="E20" s="2">
        <v>44408</v>
      </c>
      <c r="F20" s="7">
        <v>60</v>
      </c>
      <c r="G20" s="2">
        <v>44408</v>
      </c>
      <c r="H20" s="7">
        <v>-0.1</v>
      </c>
      <c r="I20" s="2">
        <v>44408</v>
      </c>
      <c r="J20" s="7">
        <v>-2.1</v>
      </c>
      <c r="K20" s="2">
        <v>44408</v>
      </c>
      <c r="L20" s="7">
        <v>-0.3</v>
      </c>
      <c r="M20" s="2">
        <v>44408</v>
      </c>
      <c r="N20" s="7">
        <v>5.76</v>
      </c>
      <c r="O20" s="2">
        <v>44408</v>
      </c>
      <c r="P20" s="9">
        <v>4.7</v>
      </c>
      <c r="Q20" s="2">
        <v>44408</v>
      </c>
      <c r="R20" s="7">
        <v>13660000000</v>
      </c>
      <c r="S20" s="2">
        <v>44408</v>
      </c>
      <c r="T20" s="7">
        <v>4.5</v>
      </c>
      <c r="AK20" s="1"/>
      <c r="AL20" s="1"/>
    </row>
    <row r="21" spans="1:38" x14ac:dyDescent="0.25">
      <c r="A21" s="2">
        <v>44377</v>
      </c>
      <c r="B21" s="7">
        <v>1661000</v>
      </c>
      <c r="C21" s="4">
        <v>44377</v>
      </c>
      <c r="D21" s="7">
        <v>1.2</v>
      </c>
      <c r="E21" s="2">
        <v>44377</v>
      </c>
      <c r="F21" s="7">
        <v>61.1</v>
      </c>
      <c r="G21" s="2">
        <v>44377</v>
      </c>
      <c r="H21" s="7">
        <v>0.1</v>
      </c>
      <c r="I21" s="2">
        <v>44377</v>
      </c>
      <c r="J21" s="7">
        <v>0.5</v>
      </c>
      <c r="K21" s="2">
        <v>44377</v>
      </c>
      <c r="L21" s="7">
        <v>-6.9</v>
      </c>
      <c r="M21" s="2">
        <v>44377</v>
      </c>
      <c r="N21" s="7">
        <v>5.93</v>
      </c>
      <c r="O21" s="2">
        <v>44377</v>
      </c>
      <c r="P21" s="9">
        <v>5</v>
      </c>
      <c r="Q21" s="2">
        <v>44377</v>
      </c>
      <c r="R21" s="7">
        <v>11008000000</v>
      </c>
      <c r="S21" s="2">
        <v>44377</v>
      </c>
      <c r="T21" s="7">
        <v>3.1</v>
      </c>
      <c r="AK21" s="1"/>
      <c r="AL21" s="1"/>
    </row>
    <row r="22" spans="1:38" x14ac:dyDescent="0.25">
      <c r="A22" s="2">
        <v>44347</v>
      </c>
      <c r="B22" s="7">
        <v>1600000</v>
      </c>
      <c r="C22" s="4">
        <v>44347</v>
      </c>
      <c r="D22" s="7">
        <v>0.4</v>
      </c>
      <c r="E22" s="2">
        <v>44347</v>
      </c>
      <c r="F22" s="7">
        <v>61.9</v>
      </c>
      <c r="G22" s="2">
        <v>44347</v>
      </c>
      <c r="H22" s="7">
        <v>0.3</v>
      </c>
      <c r="I22" s="2">
        <v>44347</v>
      </c>
      <c r="J22" s="7">
        <v>2.4</v>
      </c>
      <c r="K22" s="2">
        <v>44347</v>
      </c>
      <c r="L22" s="7">
        <v>-8.6</v>
      </c>
      <c r="M22" s="2">
        <v>44347</v>
      </c>
      <c r="N22" s="7">
        <v>17.670000000000002</v>
      </c>
      <c r="O22" s="2">
        <v>44347</v>
      </c>
      <c r="P22" s="9">
        <v>5</v>
      </c>
      <c r="Q22" s="2">
        <v>44347</v>
      </c>
      <c r="R22" s="7">
        <v>10214000000</v>
      </c>
      <c r="S22" s="2">
        <v>44347</v>
      </c>
      <c r="T22" s="7">
        <v>2.2999999999999998</v>
      </c>
      <c r="AK22" s="1"/>
      <c r="AL22" s="1"/>
    </row>
    <row r="23" spans="1:38" x14ac:dyDescent="0.25">
      <c r="A23" s="2">
        <v>44316</v>
      </c>
      <c r="B23" s="7">
        <v>1484000</v>
      </c>
      <c r="C23" s="4">
        <v>44316</v>
      </c>
      <c r="D23" s="7">
        <v>0.6</v>
      </c>
      <c r="E23" s="2">
        <v>44316</v>
      </c>
      <c r="F23" s="7">
        <v>61</v>
      </c>
      <c r="G23" s="2">
        <v>44316</v>
      </c>
      <c r="H23" s="7">
        <v>0.2</v>
      </c>
      <c r="I23" s="2">
        <v>44316</v>
      </c>
      <c r="J23" s="7">
        <v>38.200000000000003</v>
      </c>
      <c r="K23" s="2">
        <v>44316</v>
      </c>
      <c r="L23" s="7">
        <v>-6.1</v>
      </c>
      <c r="M23" s="2">
        <v>44316</v>
      </c>
      <c r="N23" s="7">
        <v>29.5</v>
      </c>
      <c r="O23" s="2">
        <v>44316</v>
      </c>
      <c r="P23" s="9">
        <v>5.4</v>
      </c>
      <c r="Q23" s="2">
        <v>44316</v>
      </c>
      <c r="R23" s="7">
        <v>9049000000</v>
      </c>
      <c r="S23" s="2">
        <v>44316</v>
      </c>
      <c r="T23" s="7">
        <v>1.9</v>
      </c>
      <c r="AK23" s="1"/>
      <c r="AL23" s="1"/>
    </row>
    <row r="24" spans="1:38" x14ac:dyDescent="0.25">
      <c r="A24" s="2">
        <v>44286</v>
      </c>
      <c r="B24" s="7">
        <v>1700000</v>
      </c>
      <c r="C24" s="4">
        <v>44286</v>
      </c>
      <c r="D24" s="7">
        <v>5.2</v>
      </c>
      <c r="E24" s="2">
        <v>44286</v>
      </c>
      <c r="F24" s="7">
        <v>63.8</v>
      </c>
      <c r="G24" s="2">
        <v>44286</v>
      </c>
      <c r="H24" s="7">
        <v>0.3</v>
      </c>
      <c r="I24" s="2">
        <v>44286</v>
      </c>
      <c r="J24" s="7">
        <v>23.4</v>
      </c>
      <c r="K24" s="2">
        <v>44286</v>
      </c>
      <c r="L24" s="7">
        <v>-12.7</v>
      </c>
      <c r="M24" s="2">
        <v>44286</v>
      </c>
      <c r="N24" s="7">
        <v>6.44</v>
      </c>
      <c r="O24" s="2">
        <v>44286</v>
      </c>
      <c r="P24" s="9">
        <v>5.6</v>
      </c>
      <c r="Q24" s="2">
        <v>44286</v>
      </c>
      <c r="R24" s="7">
        <v>7096000000</v>
      </c>
      <c r="S24" s="2">
        <v>44286</v>
      </c>
      <c r="T24" s="7">
        <v>1.4</v>
      </c>
      <c r="AK24" s="1"/>
      <c r="AL24" s="1"/>
    </row>
    <row r="25" spans="1:38" x14ac:dyDescent="0.25">
      <c r="A25" s="2">
        <v>44255</v>
      </c>
      <c r="B25" s="7">
        <v>1422000</v>
      </c>
      <c r="C25" s="4">
        <v>44255</v>
      </c>
      <c r="D25" s="7">
        <v>-0.6</v>
      </c>
      <c r="E25" s="2">
        <v>44255</v>
      </c>
      <c r="F25" s="7">
        <v>60.8</v>
      </c>
      <c r="G25" s="2">
        <v>44255</v>
      </c>
      <c r="H25" s="7">
        <v>0.2</v>
      </c>
      <c r="I25" s="2">
        <v>44255</v>
      </c>
      <c r="J25" s="7">
        <v>-7.1</v>
      </c>
      <c r="K25" s="2">
        <v>44255</v>
      </c>
      <c r="L25" s="7">
        <v>-15.5</v>
      </c>
      <c r="M25" s="2">
        <v>44255</v>
      </c>
      <c r="N25" s="7">
        <v>-5.88</v>
      </c>
      <c r="O25" s="2">
        <v>44255</v>
      </c>
      <c r="P25" s="9">
        <v>5.8</v>
      </c>
      <c r="Q25" s="2">
        <v>44255</v>
      </c>
      <c r="R25" s="7">
        <v>8480000000</v>
      </c>
      <c r="S25" s="2">
        <v>44255</v>
      </c>
      <c r="T25" s="7">
        <v>1.5</v>
      </c>
      <c r="AK25" s="1"/>
      <c r="AL25" s="1"/>
    </row>
    <row r="26" spans="1:38" x14ac:dyDescent="0.25">
      <c r="A26" s="2">
        <v>44227</v>
      </c>
      <c r="B26" s="7">
        <v>1602000</v>
      </c>
      <c r="C26" s="4">
        <v>44227</v>
      </c>
      <c r="D26" s="7">
        <v>2.5</v>
      </c>
      <c r="E26" s="2">
        <v>44227</v>
      </c>
      <c r="F26" s="7">
        <v>59.3</v>
      </c>
      <c r="G26" s="2">
        <v>44227</v>
      </c>
      <c r="H26" s="7">
        <v>0.1</v>
      </c>
      <c r="I26" s="2">
        <v>44227</v>
      </c>
      <c r="J26" s="7">
        <v>-1.2</v>
      </c>
      <c r="K26" s="2">
        <v>44227</v>
      </c>
      <c r="L26" s="7">
        <v>-7.5</v>
      </c>
      <c r="M26" s="2">
        <v>44227</v>
      </c>
      <c r="N26" s="7">
        <v>-3.88</v>
      </c>
      <c r="O26" s="2">
        <v>44227</v>
      </c>
      <c r="P26" s="9">
        <v>6.3</v>
      </c>
      <c r="Q26" s="2">
        <v>44227</v>
      </c>
      <c r="R26" s="7">
        <v>9515000000</v>
      </c>
      <c r="S26" s="2">
        <v>44227</v>
      </c>
      <c r="T26" s="7">
        <v>1.6</v>
      </c>
      <c r="AK26" s="1"/>
      <c r="AL26" s="1"/>
    </row>
    <row r="27" spans="1:38" x14ac:dyDescent="0.25">
      <c r="A27" s="2">
        <v>44196</v>
      </c>
      <c r="B27" s="7">
        <v>1663000</v>
      </c>
      <c r="C27" s="4">
        <v>44196</v>
      </c>
      <c r="D27" s="7">
        <v>0.1</v>
      </c>
      <c r="E27" s="2">
        <v>44196</v>
      </c>
      <c r="F27" s="7">
        <v>60.2</v>
      </c>
      <c r="G27" s="2">
        <v>44196</v>
      </c>
      <c r="H27" s="7">
        <v>-0.1</v>
      </c>
      <c r="I27" s="2">
        <v>44196</v>
      </c>
      <c r="J27" s="7">
        <v>5.4</v>
      </c>
      <c r="K27" s="2">
        <v>44196</v>
      </c>
      <c r="L27" s="7">
        <v>-6.8</v>
      </c>
      <c r="M27" s="2">
        <v>44196</v>
      </c>
      <c r="N27" s="7">
        <v>1.8</v>
      </c>
      <c r="O27" s="2">
        <v>44196</v>
      </c>
      <c r="P27" s="9">
        <v>6.6</v>
      </c>
      <c r="Q27" s="2">
        <v>44196</v>
      </c>
      <c r="R27" s="7">
        <v>8101000000</v>
      </c>
      <c r="S27" s="2">
        <v>44196</v>
      </c>
      <c r="T27" s="7">
        <v>1.2</v>
      </c>
      <c r="AK27" s="1"/>
      <c r="AL27" s="1"/>
    </row>
    <row r="28" spans="1:38" x14ac:dyDescent="0.25">
      <c r="A28" s="2">
        <v>44165</v>
      </c>
      <c r="B28" s="7">
        <v>1545000</v>
      </c>
      <c r="C28" s="2">
        <v>44165</v>
      </c>
      <c r="D28" s="7">
        <v>-0.4</v>
      </c>
      <c r="E28" s="2">
        <v>44165</v>
      </c>
      <c r="F28" s="7">
        <v>57.3</v>
      </c>
      <c r="G28" s="2">
        <v>44165</v>
      </c>
      <c r="H28" s="7">
        <v>-0.2</v>
      </c>
      <c r="I28" s="2">
        <v>44165</v>
      </c>
      <c r="J28" s="7">
        <v>2.6</v>
      </c>
      <c r="K28" s="2">
        <v>44165</v>
      </c>
      <c r="L28" s="7">
        <v>-3.2</v>
      </c>
      <c r="M28" s="2">
        <v>44165</v>
      </c>
      <c r="N28" s="7">
        <v>-1.37</v>
      </c>
      <c r="O28" s="2">
        <v>44165</v>
      </c>
      <c r="P28" s="9">
        <v>6.8</v>
      </c>
      <c r="Q28" s="2">
        <v>44165</v>
      </c>
      <c r="R28" s="7">
        <v>4918000000</v>
      </c>
      <c r="S28" s="2">
        <v>44165</v>
      </c>
      <c r="T28" s="7">
        <v>0.9</v>
      </c>
      <c r="AK28" s="1"/>
      <c r="AL28" s="1"/>
    </row>
    <row r="29" spans="1:38" x14ac:dyDescent="0.25">
      <c r="A29" s="2">
        <v>44135</v>
      </c>
      <c r="B29" s="7">
        <v>1537000</v>
      </c>
      <c r="C29" s="2">
        <v>44135</v>
      </c>
      <c r="D29" s="7">
        <v>0.3</v>
      </c>
      <c r="E29" s="2">
        <v>44135</v>
      </c>
      <c r="F29" s="7">
        <v>58.7</v>
      </c>
      <c r="G29" s="2">
        <v>44135</v>
      </c>
      <c r="H29" s="7">
        <v>0</v>
      </c>
      <c r="I29" s="2">
        <v>44135</v>
      </c>
      <c r="J29" s="7">
        <v>5.7</v>
      </c>
      <c r="K29" s="2">
        <v>44135</v>
      </c>
      <c r="L29" s="7">
        <v>-1.7</v>
      </c>
      <c r="M29" s="2">
        <v>44135</v>
      </c>
      <c r="N29" s="7">
        <v>-2.36</v>
      </c>
      <c r="O29" s="2">
        <v>44135</v>
      </c>
      <c r="P29" s="9">
        <v>7</v>
      </c>
      <c r="Q29" s="2">
        <v>44135</v>
      </c>
      <c r="R29" s="7">
        <v>6237000000</v>
      </c>
      <c r="S29" s="2">
        <v>44135</v>
      </c>
      <c r="T29" s="7">
        <v>0.6</v>
      </c>
      <c r="AK29" s="1"/>
      <c r="AL29" s="1"/>
    </row>
    <row r="30" spans="1:38" x14ac:dyDescent="0.25">
      <c r="A30" s="2">
        <v>44104</v>
      </c>
      <c r="B30" s="7">
        <v>1463000</v>
      </c>
      <c r="C30" s="2">
        <v>44104</v>
      </c>
      <c r="D30" s="7">
        <v>1.6</v>
      </c>
      <c r="E30" s="2">
        <v>44104</v>
      </c>
      <c r="F30" s="7">
        <v>55.5</v>
      </c>
      <c r="G30" s="2">
        <v>44104</v>
      </c>
      <c r="H30" s="7">
        <v>0</v>
      </c>
      <c r="I30" s="2">
        <v>44104</v>
      </c>
      <c r="J30" s="7">
        <v>2.4</v>
      </c>
      <c r="K30" s="2">
        <v>44104</v>
      </c>
      <c r="L30" s="7">
        <v>-1.8</v>
      </c>
      <c r="M30" s="2">
        <v>44104</v>
      </c>
      <c r="N30" s="7">
        <v>-6.07</v>
      </c>
      <c r="O30" s="2">
        <v>44104</v>
      </c>
      <c r="P30" s="9">
        <v>6.9</v>
      </c>
      <c r="Q30" s="2">
        <v>44104</v>
      </c>
      <c r="R30" s="7">
        <v>5632000000</v>
      </c>
      <c r="S30" s="2">
        <v>44104</v>
      </c>
      <c r="T30" s="7">
        <v>0.1</v>
      </c>
      <c r="AK30" s="1"/>
      <c r="AL30" s="1"/>
    </row>
    <row r="31" spans="1:38" x14ac:dyDescent="0.25">
      <c r="A31" s="2">
        <v>44074</v>
      </c>
      <c r="B31" s="7">
        <v>1377000</v>
      </c>
      <c r="C31" s="2">
        <v>44074</v>
      </c>
      <c r="D31" s="7">
        <v>0.9</v>
      </c>
      <c r="E31" s="2">
        <v>44074</v>
      </c>
      <c r="F31" s="7">
        <v>55.4</v>
      </c>
      <c r="G31" s="2">
        <v>44074</v>
      </c>
      <c r="H31" s="7">
        <v>0</v>
      </c>
      <c r="I31" s="2">
        <v>44074</v>
      </c>
      <c r="J31" s="7">
        <v>4.3</v>
      </c>
      <c r="K31" s="2">
        <v>44074</v>
      </c>
      <c r="L31" s="7">
        <v>-0.2</v>
      </c>
      <c r="M31" s="2">
        <v>44074</v>
      </c>
      <c r="N31" s="7">
        <v>-8.9499999999999993</v>
      </c>
      <c r="O31" s="2">
        <v>44074</v>
      </c>
      <c r="P31" s="9">
        <v>6.8</v>
      </c>
      <c r="Q31" s="2">
        <v>44074</v>
      </c>
      <c r="R31" s="7">
        <v>3185000000</v>
      </c>
      <c r="S31" s="2">
        <v>44074</v>
      </c>
      <c r="T31" s="7">
        <v>-0.1</v>
      </c>
      <c r="AK31" s="1"/>
      <c r="AL31" s="1"/>
    </row>
    <row r="32" spans="1:38" x14ac:dyDescent="0.25">
      <c r="A32" s="2">
        <v>44043</v>
      </c>
      <c r="B32" s="7">
        <v>1529000</v>
      </c>
      <c r="C32" s="2">
        <v>44043</v>
      </c>
      <c r="D32" s="7">
        <v>2.1</v>
      </c>
      <c r="E32" s="2">
        <v>44043</v>
      </c>
      <c r="F32" s="7">
        <v>53.8</v>
      </c>
      <c r="G32" s="2">
        <v>44043</v>
      </c>
      <c r="H32" s="7">
        <v>-0.2</v>
      </c>
      <c r="I32" s="2">
        <v>44043</v>
      </c>
      <c r="J32" s="7">
        <v>4.3</v>
      </c>
      <c r="K32" s="2">
        <v>44043</v>
      </c>
      <c r="L32" s="7">
        <v>-9.4</v>
      </c>
      <c r="M32" s="2">
        <v>44043</v>
      </c>
      <c r="N32" s="7">
        <v>-8.67</v>
      </c>
      <c r="O32" s="2">
        <v>44043</v>
      </c>
      <c r="P32" s="9">
        <v>7.5</v>
      </c>
      <c r="Q32" s="2">
        <v>44043</v>
      </c>
      <c r="R32" s="7">
        <v>4712000000</v>
      </c>
      <c r="S32" s="2">
        <v>44043</v>
      </c>
      <c r="T32" s="7">
        <v>0.2</v>
      </c>
      <c r="AK32" s="1"/>
      <c r="AL32" s="1"/>
    </row>
    <row r="33" spans="1:38" x14ac:dyDescent="0.25">
      <c r="A33" s="2">
        <v>44012</v>
      </c>
      <c r="B33" s="7">
        <v>1266000</v>
      </c>
      <c r="C33" s="2">
        <v>44012</v>
      </c>
      <c r="D33" s="7">
        <v>6.2</v>
      </c>
      <c r="E33" s="2">
        <v>44012</v>
      </c>
      <c r="F33" s="7">
        <v>52.6</v>
      </c>
      <c r="G33" s="2">
        <v>44012</v>
      </c>
      <c r="H33" s="7">
        <v>0</v>
      </c>
      <c r="I33" s="2">
        <v>44012</v>
      </c>
      <c r="J33" s="7">
        <v>3.8</v>
      </c>
      <c r="K33" s="2">
        <v>44012</v>
      </c>
      <c r="L33" s="7">
        <v>-18.600000000000001</v>
      </c>
      <c r="M33" s="2">
        <v>44012</v>
      </c>
      <c r="N33" s="7">
        <v>-9.82</v>
      </c>
      <c r="O33" s="2">
        <v>44012</v>
      </c>
      <c r="P33" s="9">
        <v>7.4</v>
      </c>
      <c r="Q33" s="2">
        <v>44012</v>
      </c>
      <c r="R33" s="7">
        <v>6933000000</v>
      </c>
      <c r="S33" s="2">
        <v>44012</v>
      </c>
      <c r="T33" s="7">
        <v>0.5</v>
      </c>
      <c r="AK33" s="1"/>
      <c r="AL33" s="1"/>
    </row>
    <row r="34" spans="1:38" x14ac:dyDescent="0.25">
      <c r="A34" s="2">
        <v>43982</v>
      </c>
      <c r="B34" s="7">
        <v>1054000</v>
      </c>
      <c r="C34" s="2">
        <v>43982</v>
      </c>
      <c r="D34" s="7">
        <v>8.6999999999999993</v>
      </c>
      <c r="E34" s="2">
        <v>43982</v>
      </c>
      <c r="F34" s="7">
        <v>43.5</v>
      </c>
      <c r="G34" s="2">
        <v>43982</v>
      </c>
      <c r="H34" s="7">
        <v>0</v>
      </c>
      <c r="I34" s="2">
        <v>43982</v>
      </c>
      <c r="J34" s="7">
        <v>7.9</v>
      </c>
      <c r="K34" s="2">
        <v>43982</v>
      </c>
      <c r="L34" s="7">
        <v>-23.1</v>
      </c>
      <c r="M34" s="2">
        <v>43982</v>
      </c>
      <c r="N34" s="7">
        <v>-18.71</v>
      </c>
      <c r="O34" s="2">
        <v>43982</v>
      </c>
      <c r="P34" s="9">
        <v>7</v>
      </c>
      <c r="Q34" s="2">
        <v>43982</v>
      </c>
      <c r="R34" s="7">
        <v>7031000000</v>
      </c>
      <c r="S34" s="2">
        <v>43982</v>
      </c>
      <c r="T34" s="7">
        <v>0.7</v>
      </c>
      <c r="AK34" s="1"/>
      <c r="AL34" s="1"/>
    </row>
    <row r="35" spans="1:38" x14ac:dyDescent="0.25">
      <c r="A35" s="2">
        <v>43951</v>
      </c>
      <c r="B35" s="7">
        <v>925000</v>
      </c>
      <c r="C35" s="2">
        <v>43951</v>
      </c>
      <c r="D35" s="7">
        <v>-12.5</v>
      </c>
      <c r="E35" s="2">
        <v>43951</v>
      </c>
      <c r="F35" s="7">
        <v>41.8</v>
      </c>
      <c r="G35" s="2">
        <v>43951</v>
      </c>
      <c r="H35" s="7">
        <v>-0.4</v>
      </c>
      <c r="I35" s="2">
        <v>43951</v>
      </c>
      <c r="J35" s="7">
        <v>-18.399999999999999</v>
      </c>
      <c r="K35" s="2">
        <v>43951</v>
      </c>
      <c r="L35" s="7">
        <v>2.2999999999999998</v>
      </c>
      <c r="M35" s="2">
        <v>43951</v>
      </c>
      <c r="N35" s="7">
        <v>-25.31</v>
      </c>
      <c r="O35" s="2">
        <v>43951</v>
      </c>
      <c r="P35" s="9">
        <v>6.3</v>
      </c>
      <c r="Q35" s="2">
        <v>43951</v>
      </c>
      <c r="R35" s="7">
        <v>8332000000</v>
      </c>
      <c r="S35" s="2">
        <v>43951</v>
      </c>
      <c r="T35" s="7">
        <v>0.5</v>
      </c>
      <c r="AK35" s="1"/>
      <c r="AL35" s="1"/>
    </row>
    <row r="36" spans="1:38" x14ac:dyDescent="0.25">
      <c r="A36" s="2">
        <v>43921</v>
      </c>
      <c r="B36" s="7">
        <v>1267000</v>
      </c>
      <c r="C36" s="2">
        <v>43921</v>
      </c>
      <c r="D36" s="7">
        <v>-6.6</v>
      </c>
      <c r="E36" s="2">
        <v>43921</v>
      </c>
      <c r="F36" s="7">
        <v>49</v>
      </c>
      <c r="G36" s="2">
        <v>43921</v>
      </c>
      <c r="H36" s="7">
        <v>0.1</v>
      </c>
      <c r="I36" s="2">
        <v>43921</v>
      </c>
      <c r="J36" s="7">
        <v>-5.4</v>
      </c>
      <c r="K36" s="2">
        <v>43921</v>
      </c>
      <c r="L36" s="7">
        <v>8.1</v>
      </c>
      <c r="M36" s="2">
        <v>43921</v>
      </c>
      <c r="N36" s="7">
        <v>-9.81</v>
      </c>
      <c r="O36" s="2">
        <v>43921</v>
      </c>
      <c r="P36" s="9">
        <v>5.2</v>
      </c>
      <c r="Q36" s="2">
        <v>43921</v>
      </c>
      <c r="R36" s="7">
        <v>10080000000</v>
      </c>
      <c r="S36" s="2">
        <v>43921</v>
      </c>
      <c r="T36" s="7">
        <v>0.7</v>
      </c>
      <c r="AK36" s="1"/>
      <c r="AL36" s="1"/>
    </row>
    <row r="37" spans="1:38" x14ac:dyDescent="0.25">
      <c r="A37" s="2">
        <v>43890</v>
      </c>
      <c r="B37" s="7">
        <v>1565000</v>
      </c>
      <c r="C37" s="2">
        <v>43890</v>
      </c>
      <c r="D37" s="7">
        <v>0.4</v>
      </c>
      <c r="E37" s="2">
        <v>43890</v>
      </c>
      <c r="F37" s="7">
        <v>50.1</v>
      </c>
      <c r="G37" s="2">
        <v>43890</v>
      </c>
      <c r="H37" s="7">
        <v>0.1</v>
      </c>
      <c r="I37" s="2">
        <v>43890</v>
      </c>
      <c r="J37" s="7">
        <v>1.8</v>
      </c>
      <c r="K37" s="2">
        <v>43890</v>
      </c>
      <c r="L37" s="7">
        <v>9.1</v>
      </c>
      <c r="M37" s="2">
        <v>43890</v>
      </c>
      <c r="N37" s="7">
        <v>-0.56999999999999995</v>
      </c>
      <c r="O37" s="2">
        <v>43890</v>
      </c>
      <c r="P37" s="9">
        <v>5.0999999999999996</v>
      </c>
      <c r="Q37" s="2">
        <v>43890</v>
      </c>
      <c r="R37" s="7">
        <v>2423000000</v>
      </c>
      <c r="S37" s="2">
        <v>43890</v>
      </c>
      <c r="T37" s="7">
        <v>0.5</v>
      </c>
      <c r="AK37" s="1"/>
      <c r="AL37" s="1"/>
    </row>
    <row r="38" spans="1:38" x14ac:dyDescent="0.25">
      <c r="A38" s="2">
        <v>43861</v>
      </c>
      <c r="B38" s="7">
        <v>1572000</v>
      </c>
      <c r="C38" s="2">
        <v>43861</v>
      </c>
      <c r="D38" s="7">
        <v>0.3</v>
      </c>
      <c r="E38" s="2">
        <v>43861</v>
      </c>
      <c r="F38" s="7">
        <v>51.4</v>
      </c>
      <c r="G38" s="2">
        <v>43861</v>
      </c>
      <c r="H38" s="7">
        <v>-0.2</v>
      </c>
      <c r="I38" s="2">
        <v>43861</v>
      </c>
      <c r="J38" s="7">
        <v>1.1000000000000001</v>
      </c>
      <c r="K38" s="2">
        <v>43861</v>
      </c>
      <c r="L38" s="7">
        <v>9.6999999999999993</v>
      </c>
      <c r="M38" s="2">
        <v>43861</v>
      </c>
      <c r="N38" s="7">
        <v>-0.86</v>
      </c>
      <c r="O38" s="2">
        <v>43861</v>
      </c>
      <c r="P38" s="9">
        <v>5.3</v>
      </c>
      <c r="Q38" s="2">
        <v>43861</v>
      </c>
      <c r="R38" s="7">
        <v>4293000000</v>
      </c>
      <c r="S38" s="2">
        <v>43861</v>
      </c>
      <c r="T38" s="7">
        <v>0.3</v>
      </c>
      <c r="AK38" s="1"/>
      <c r="AL38" s="1"/>
    </row>
    <row r="39" spans="1:38" x14ac:dyDescent="0.25">
      <c r="A39" s="2">
        <v>43830</v>
      </c>
      <c r="B39" s="7">
        <v>1551000</v>
      </c>
      <c r="C39" s="2">
        <v>43830</v>
      </c>
      <c r="D39" s="7">
        <v>0.5</v>
      </c>
      <c r="E39" s="2">
        <v>43830</v>
      </c>
      <c r="F39" s="7">
        <v>47.9</v>
      </c>
      <c r="G39" s="2">
        <v>43830</v>
      </c>
      <c r="H39" s="7">
        <v>0</v>
      </c>
      <c r="I39" s="2">
        <v>43830</v>
      </c>
      <c r="J39" s="7">
        <v>1.7</v>
      </c>
      <c r="K39" s="2">
        <v>43830</v>
      </c>
      <c r="L39" s="7">
        <v>9.6</v>
      </c>
      <c r="M39" s="2">
        <v>43830</v>
      </c>
      <c r="N39" s="7">
        <v>-4.4000000000000004</v>
      </c>
      <c r="O39" s="2">
        <v>43830</v>
      </c>
      <c r="P39" s="9">
        <v>5.0999999999999996</v>
      </c>
      <c r="Q39" s="2">
        <v>43830</v>
      </c>
      <c r="R39" s="7">
        <v>5195000000</v>
      </c>
      <c r="S39" s="2">
        <v>43830</v>
      </c>
      <c r="T39" s="7">
        <v>0.4</v>
      </c>
      <c r="AK39" s="1"/>
      <c r="AL39" s="1"/>
    </row>
    <row r="40" spans="1:38" x14ac:dyDescent="0.25">
      <c r="A40" s="2">
        <v>43799</v>
      </c>
      <c r="B40" s="7">
        <v>1346000</v>
      </c>
      <c r="C40" s="2">
        <v>43799</v>
      </c>
      <c r="D40" s="7">
        <v>0.4</v>
      </c>
      <c r="E40" s="2">
        <v>43799</v>
      </c>
      <c r="F40" s="7">
        <v>48.1</v>
      </c>
      <c r="G40" s="2">
        <v>43799</v>
      </c>
      <c r="H40" s="7">
        <v>-0.1</v>
      </c>
      <c r="I40" s="2">
        <v>43799</v>
      </c>
      <c r="J40" s="7">
        <v>2.1</v>
      </c>
      <c r="K40" s="2">
        <v>43799</v>
      </c>
      <c r="L40" s="7">
        <v>9.6</v>
      </c>
      <c r="M40" s="2">
        <v>43799</v>
      </c>
      <c r="N40" s="7">
        <v>-1.36</v>
      </c>
      <c r="O40" s="2">
        <v>43799</v>
      </c>
      <c r="P40" s="9">
        <v>5.2</v>
      </c>
      <c r="Q40" s="2">
        <v>43799</v>
      </c>
      <c r="R40" s="7">
        <v>5504000000</v>
      </c>
      <c r="S40" s="2">
        <v>43799</v>
      </c>
      <c r="T40" s="7">
        <v>0.6</v>
      </c>
    </row>
    <row r="41" spans="1:38" x14ac:dyDescent="0.25">
      <c r="A41" s="2">
        <v>43769</v>
      </c>
      <c r="B41" s="7">
        <v>1332000</v>
      </c>
      <c r="C41" s="2">
        <v>43769</v>
      </c>
      <c r="D41" s="7">
        <v>0.3</v>
      </c>
      <c r="E41" s="2">
        <v>43769</v>
      </c>
      <c r="F41" s="7">
        <v>48.1</v>
      </c>
      <c r="G41" s="2">
        <v>43769</v>
      </c>
      <c r="H41" s="7">
        <v>-0.2</v>
      </c>
      <c r="I41" s="2">
        <v>43769</v>
      </c>
      <c r="J41" s="7">
        <v>0.9</v>
      </c>
      <c r="K41" s="2">
        <v>43769</v>
      </c>
      <c r="L41" s="7">
        <v>9.8000000000000007</v>
      </c>
      <c r="M41" s="2">
        <v>43769</v>
      </c>
      <c r="N41" s="7">
        <v>-3.43</v>
      </c>
      <c r="O41" s="2">
        <v>43769</v>
      </c>
      <c r="P41" s="9">
        <v>5.3</v>
      </c>
      <c r="Q41" s="2">
        <v>43769</v>
      </c>
      <c r="R41" s="7">
        <v>3839000000</v>
      </c>
      <c r="S41" s="2">
        <v>43769</v>
      </c>
      <c r="T41" s="7">
        <v>1.1000000000000001</v>
      </c>
    </row>
    <row r="42" spans="1:38" x14ac:dyDescent="0.25">
      <c r="A42" s="2">
        <v>43738</v>
      </c>
      <c r="B42" s="7">
        <v>1300000</v>
      </c>
      <c r="C42" s="2">
        <v>43738</v>
      </c>
      <c r="D42" s="7">
        <v>0.2</v>
      </c>
      <c r="E42" s="2">
        <v>43738</v>
      </c>
      <c r="F42" s="7">
        <v>48.1</v>
      </c>
      <c r="G42" s="2">
        <v>43738</v>
      </c>
      <c r="H42" s="7">
        <v>-0.1</v>
      </c>
      <c r="I42" s="2">
        <v>43738</v>
      </c>
      <c r="J42" s="7">
        <v>2.2999999999999998</v>
      </c>
      <c r="K42" s="2">
        <v>43738</v>
      </c>
      <c r="L42" s="7">
        <v>9.6999999999999993</v>
      </c>
      <c r="M42" s="2">
        <v>43738</v>
      </c>
      <c r="N42" s="7">
        <v>-3.04</v>
      </c>
      <c r="O42" s="2">
        <v>43738</v>
      </c>
      <c r="P42" s="9">
        <v>5.2</v>
      </c>
      <c r="Q42" s="2">
        <v>43738</v>
      </c>
      <c r="R42" s="7">
        <v>6050000000</v>
      </c>
      <c r="S42" s="2">
        <v>43738</v>
      </c>
      <c r="T42" s="7">
        <v>1.6</v>
      </c>
    </row>
    <row r="43" spans="1:38" x14ac:dyDescent="0.25">
      <c r="A43" s="2">
        <v>43708</v>
      </c>
      <c r="B43" s="7">
        <v>1367000</v>
      </c>
      <c r="C43" s="2">
        <v>43708</v>
      </c>
      <c r="D43" s="7">
        <v>0.3</v>
      </c>
      <c r="E43" s="2">
        <v>43708</v>
      </c>
      <c r="F43" s="7">
        <v>48.5</v>
      </c>
      <c r="G43" s="2">
        <v>43708</v>
      </c>
      <c r="H43" s="7">
        <v>0</v>
      </c>
      <c r="I43" s="2">
        <v>43708</v>
      </c>
      <c r="J43" s="7">
        <v>0.3</v>
      </c>
      <c r="K43" s="2">
        <v>43708</v>
      </c>
      <c r="L43" s="7">
        <v>9.6999999999999993</v>
      </c>
      <c r="M43" s="2">
        <v>43708</v>
      </c>
      <c r="N43" s="7">
        <v>-3.11</v>
      </c>
      <c r="O43" s="2">
        <v>43708</v>
      </c>
      <c r="P43" s="9">
        <v>5.3</v>
      </c>
      <c r="Q43" s="2">
        <v>43708</v>
      </c>
      <c r="R43" s="7">
        <v>6309000000</v>
      </c>
      <c r="S43" s="2">
        <v>43708</v>
      </c>
      <c r="T43" s="7">
        <v>1.9</v>
      </c>
    </row>
    <row r="44" spans="1:38" x14ac:dyDescent="0.25">
      <c r="A44" s="2">
        <v>43677</v>
      </c>
      <c r="B44" s="7">
        <v>1245000</v>
      </c>
      <c r="C44" s="2">
        <v>43677</v>
      </c>
      <c r="D44" s="7">
        <v>0.5</v>
      </c>
      <c r="E44" s="2">
        <v>43677</v>
      </c>
      <c r="F44" s="7">
        <v>51</v>
      </c>
      <c r="G44" s="2">
        <v>43677</v>
      </c>
      <c r="H44" s="7">
        <v>-0.5</v>
      </c>
      <c r="I44" s="2">
        <v>43677</v>
      </c>
      <c r="J44" s="7">
        <v>2</v>
      </c>
      <c r="K44" s="2">
        <v>43677</v>
      </c>
      <c r="L44" s="7">
        <v>9.8000000000000007</v>
      </c>
      <c r="M44" s="2">
        <v>43677</v>
      </c>
      <c r="N44" s="7">
        <v>-2.38</v>
      </c>
      <c r="O44" s="2">
        <v>43677</v>
      </c>
      <c r="P44" s="9">
        <v>5.3</v>
      </c>
      <c r="Q44" s="2">
        <v>43677</v>
      </c>
      <c r="R44" s="7">
        <v>8612000000</v>
      </c>
      <c r="S44" s="2">
        <v>43677</v>
      </c>
      <c r="T44" s="7">
        <v>1.9</v>
      </c>
    </row>
    <row r="45" spans="1:38" x14ac:dyDescent="0.25">
      <c r="A45" s="2">
        <v>43646</v>
      </c>
      <c r="B45" s="7">
        <v>1228000</v>
      </c>
      <c r="C45" s="2">
        <v>43646</v>
      </c>
      <c r="D45" s="7">
        <v>0.4</v>
      </c>
      <c r="E45" s="2">
        <v>43646</v>
      </c>
      <c r="F45" s="7">
        <v>51.5</v>
      </c>
      <c r="G45" s="2">
        <v>43646</v>
      </c>
      <c r="H45" s="7">
        <v>0</v>
      </c>
      <c r="I45" s="2">
        <v>43646</v>
      </c>
      <c r="J45" s="7">
        <v>1.4</v>
      </c>
      <c r="K45" s="2">
        <v>43646</v>
      </c>
      <c r="L45" s="7">
        <v>10.1</v>
      </c>
      <c r="M45" s="2">
        <v>43646</v>
      </c>
      <c r="N45" s="7">
        <v>-3.56</v>
      </c>
      <c r="O45" s="2">
        <v>43646</v>
      </c>
      <c r="P45" s="9">
        <v>5.3</v>
      </c>
      <c r="Q45" s="2">
        <v>43646</v>
      </c>
      <c r="R45" s="7">
        <v>7305000000</v>
      </c>
      <c r="S45" s="2">
        <v>43646</v>
      </c>
      <c r="T45" s="7">
        <v>1.7</v>
      </c>
    </row>
    <row r="46" spans="1:38" x14ac:dyDescent="0.25">
      <c r="A46" s="2">
        <v>43616</v>
      </c>
      <c r="B46" s="7">
        <v>1307000</v>
      </c>
      <c r="C46" s="2">
        <v>43616</v>
      </c>
      <c r="D46" s="7">
        <v>0.3</v>
      </c>
      <c r="E46" s="2">
        <v>43616</v>
      </c>
      <c r="F46" s="7">
        <v>52.6</v>
      </c>
      <c r="G46" s="2">
        <v>43616</v>
      </c>
      <c r="H46" s="7">
        <v>0.3</v>
      </c>
      <c r="I46" s="2">
        <v>43616</v>
      </c>
      <c r="J46" s="7">
        <v>0.3</v>
      </c>
      <c r="K46" s="2">
        <v>43616</v>
      </c>
      <c r="L46" s="7">
        <v>10.199999999999999</v>
      </c>
      <c r="M46" s="2">
        <v>43616</v>
      </c>
      <c r="N46" s="7">
        <v>-3.17</v>
      </c>
      <c r="O46" s="2">
        <v>43616</v>
      </c>
      <c r="P46" s="9">
        <v>5.2</v>
      </c>
      <c r="Q46" s="2">
        <v>43616</v>
      </c>
      <c r="R46" s="7">
        <v>6616000000</v>
      </c>
      <c r="S46" s="2">
        <v>43616</v>
      </c>
      <c r="T46" s="7">
        <v>2</v>
      </c>
    </row>
    <row r="47" spans="1:38" x14ac:dyDescent="0.25">
      <c r="A47" s="2">
        <v>43585</v>
      </c>
      <c r="B47" s="7">
        <v>1267000</v>
      </c>
      <c r="C47" s="2">
        <v>43585</v>
      </c>
      <c r="D47" s="7">
        <v>0.3</v>
      </c>
      <c r="E47" s="2">
        <v>43585</v>
      </c>
      <c r="F47" s="7">
        <v>53.6</v>
      </c>
      <c r="G47" s="2">
        <v>43585</v>
      </c>
      <c r="H47" s="7">
        <v>0.2</v>
      </c>
      <c r="I47" s="2">
        <v>43585</v>
      </c>
      <c r="J47" s="7">
        <v>0.3</v>
      </c>
      <c r="K47" s="2">
        <v>43585</v>
      </c>
      <c r="L47" s="7">
        <v>10.199999999999999</v>
      </c>
      <c r="M47" s="2">
        <v>43585</v>
      </c>
      <c r="N47" s="7">
        <v>-1.52</v>
      </c>
      <c r="O47" s="2">
        <v>43585</v>
      </c>
      <c r="P47" s="9">
        <v>5.2</v>
      </c>
      <c r="Q47" s="2">
        <v>43585</v>
      </c>
      <c r="R47" s="7">
        <v>4584000000</v>
      </c>
      <c r="S47" s="2">
        <v>43585</v>
      </c>
      <c r="T47" s="7">
        <v>2.2999999999999998</v>
      </c>
    </row>
    <row r="48" spans="1:38" x14ac:dyDescent="0.25">
      <c r="A48" s="2">
        <v>43555</v>
      </c>
      <c r="B48" s="7">
        <v>1195000</v>
      </c>
      <c r="C48" s="2">
        <v>43555</v>
      </c>
      <c r="D48" s="7">
        <v>0.8</v>
      </c>
      <c r="E48" s="2">
        <v>43555</v>
      </c>
      <c r="F48" s="7">
        <v>54.9</v>
      </c>
      <c r="G48" s="2">
        <v>43555</v>
      </c>
      <c r="H48" s="7">
        <v>0.5</v>
      </c>
      <c r="I48" s="2">
        <v>43555</v>
      </c>
      <c r="J48" s="7">
        <v>-0.4</v>
      </c>
      <c r="K48" s="2">
        <v>43555</v>
      </c>
      <c r="L48" s="7">
        <v>10.5</v>
      </c>
      <c r="M48" s="2">
        <v>43555</v>
      </c>
      <c r="N48" s="7">
        <v>-0.47</v>
      </c>
      <c r="O48" s="2">
        <v>43555</v>
      </c>
      <c r="P48" s="9">
        <v>5.0999999999999996</v>
      </c>
      <c r="Q48" s="2">
        <v>43555</v>
      </c>
      <c r="R48" s="7">
        <v>3926000000</v>
      </c>
      <c r="S48" s="2">
        <v>43555</v>
      </c>
      <c r="T48" s="7">
        <v>2.2999999999999998</v>
      </c>
    </row>
    <row r="49" spans="1:20" x14ac:dyDescent="0.25">
      <c r="A49" s="2">
        <v>43524</v>
      </c>
      <c r="B49" s="7">
        <v>1128000</v>
      </c>
      <c r="C49" s="2">
        <v>43524</v>
      </c>
      <c r="D49" s="7">
        <v>0.2</v>
      </c>
      <c r="E49" s="2">
        <v>43524</v>
      </c>
      <c r="F49" s="7">
        <v>54.4</v>
      </c>
      <c r="G49" s="2">
        <v>43524</v>
      </c>
      <c r="H49" s="7">
        <v>0.4</v>
      </c>
      <c r="I49" s="2">
        <v>43524</v>
      </c>
      <c r="J49" s="7">
        <v>0.6</v>
      </c>
      <c r="K49" s="2">
        <v>43524</v>
      </c>
      <c r="L49" s="7">
        <v>10.6</v>
      </c>
      <c r="M49" s="2">
        <v>43524</v>
      </c>
      <c r="N49" s="7">
        <v>0.19</v>
      </c>
      <c r="O49" s="2">
        <v>43524</v>
      </c>
      <c r="P49" s="9">
        <v>5</v>
      </c>
      <c r="Q49" s="2">
        <v>43524</v>
      </c>
      <c r="R49" s="7">
        <v>4428000000</v>
      </c>
      <c r="S49" s="2">
        <v>43524</v>
      </c>
      <c r="T49" s="7">
        <v>2.6</v>
      </c>
    </row>
    <row r="50" spans="1:20" x14ac:dyDescent="0.25">
      <c r="A50" s="2">
        <v>43496</v>
      </c>
      <c r="B50" s="7">
        <v>1232000</v>
      </c>
      <c r="C50" s="2">
        <v>43496</v>
      </c>
      <c r="D50" s="7">
        <v>0.3</v>
      </c>
      <c r="E50" s="2">
        <v>43496</v>
      </c>
      <c r="F50" s="7">
        <v>55.7</v>
      </c>
      <c r="G50" s="2">
        <v>43496</v>
      </c>
      <c r="H50" s="7">
        <v>-0.3</v>
      </c>
      <c r="I50" s="2">
        <v>43496</v>
      </c>
      <c r="J50" s="7">
        <v>0.5</v>
      </c>
      <c r="K50" s="2">
        <v>43496</v>
      </c>
      <c r="L50" s="7">
        <v>10.3</v>
      </c>
      <c r="M50" s="2">
        <v>43496</v>
      </c>
      <c r="N50" s="7">
        <v>-2.0699999999999998</v>
      </c>
      <c r="O50" s="2">
        <v>43496</v>
      </c>
      <c r="P50" s="9">
        <v>5.0999999999999996</v>
      </c>
      <c r="Q50" s="2">
        <v>43496</v>
      </c>
      <c r="R50" s="7">
        <v>4222000000</v>
      </c>
      <c r="S50" s="2">
        <v>43496</v>
      </c>
      <c r="T50" s="7">
        <v>2.9</v>
      </c>
    </row>
    <row r="51" spans="1:20" x14ac:dyDescent="0.25">
      <c r="A51" s="2">
        <v>43465</v>
      </c>
      <c r="B51" s="7">
        <v>1095000</v>
      </c>
      <c r="C51" s="2">
        <v>43465</v>
      </c>
      <c r="D51" s="7">
        <v>-0.8</v>
      </c>
      <c r="E51" s="2">
        <v>43465</v>
      </c>
      <c r="F51" s="7">
        <v>54.9</v>
      </c>
      <c r="G51" s="2">
        <v>43465</v>
      </c>
      <c r="H51" s="7">
        <v>-0.3</v>
      </c>
      <c r="I51" s="2">
        <v>43465</v>
      </c>
      <c r="J51" s="7">
        <v>0.1</v>
      </c>
      <c r="K51" s="2">
        <v>43465</v>
      </c>
      <c r="L51" s="7">
        <v>10.199999999999999</v>
      </c>
      <c r="M51" s="2">
        <v>43465</v>
      </c>
      <c r="N51" s="7">
        <v>-2.33</v>
      </c>
      <c r="O51" s="2">
        <v>43465</v>
      </c>
      <c r="P51" s="9">
        <v>5</v>
      </c>
      <c r="Q51" s="2">
        <v>43465</v>
      </c>
      <c r="R51" s="7">
        <v>4652000000</v>
      </c>
      <c r="S51" s="2">
        <v>43465</v>
      </c>
      <c r="T51" s="7">
        <v>3.2</v>
      </c>
    </row>
    <row r="52" spans="1:20" x14ac:dyDescent="0.25">
      <c r="A52" s="2">
        <v>43434</v>
      </c>
      <c r="B52" s="7">
        <v>1181000</v>
      </c>
      <c r="C52" s="2">
        <v>43434</v>
      </c>
      <c r="D52" s="7">
        <v>0.5</v>
      </c>
      <c r="E52" s="2">
        <v>43434</v>
      </c>
      <c r="F52" s="7">
        <v>58.6</v>
      </c>
      <c r="G52" s="2">
        <v>43434</v>
      </c>
      <c r="H52" s="7">
        <v>-0.3</v>
      </c>
      <c r="I52" s="2">
        <v>43434</v>
      </c>
      <c r="J52" s="7">
        <v>0.6</v>
      </c>
      <c r="K52" s="2">
        <v>43434</v>
      </c>
      <c r="L52" s="7">
        <v>10.6</v>
      </c>
      <c r="M52" s="2">
        <v>43434</v>
      </c>
      <c r="N52" s="7">
        <v>-3.82</v>
      </c>
      <c r="O52" s="2">
        <v>43434</v>
      </c>
      <c r="P52" s="9">
        <v>5.0999999999999996</v>
      </c>
      <c r="Q52" s="2">
        <v>43434</v>
      </c>
      <c r="R52" s="7">
        <v>2547000000</v>
      </c>
      <c r="S52" s="2">
        <v>43434</v>
      </c>
      <c r="T52" s="7">
        <v>3.1</v>
      </c>
    </row>
    <row r="53" spans="1:20" x14ac:dyDescent="0.25">
      <c r="A53" s="2">
        <v>43404</v>
      </c>
      <c r="B53" s="7">
        <v>1221000</v>
      </c>
      <c r="C53" s="2">
        <v>43404</v>
      </c>
      <c r="D53" s="7">
        <v>0.6</v>
      </c>
      <c r="E53" s="2">
        <v>43404</v>
      </c>
      <c r="F53" s="7">
        <v>58.1</v>
      </c>
      <c r="G53" s="2">
        <v>43404</v>
      </c>
      <c r="H53" s="7">
        <v>0.2</v>
      </c>
      <c r="I53" s="2">
        <v>43404</v>
      </c>
      <c r="J53" s="7">
        <v>2.2999999999999998</v>
      </c>
      <c r="K53" s="2">
        <v>43404</v>
      </c>
      <c r="L53" s="7">
        <v>10.4</v>
      </c>
      <c r="M53" s="2">
        <v>43404</v>
      </c>
      <c r="N53" s="7">
        <v>0.67</v>
      </c>
      <c r="O53" s="2">
        <v>43404</v>
      </c>
      <c r="P53" s="9">
        <v>5</v>
      </c>
      <c r="Q53" s="2">
        <v>43404</v>
      </c>
      <c r="R53" s="7">
        <v>2700000000</v>
      </c>
      <c r="S53" s="2">
        <v>43404</v>
      </c>
      <c r="T53" s="7">
        <v>3.1</v>
      </c>
    </row>
    <row r="54" spans="1:20" x14ac:dyDescent="0.25">
      <c r="A54" s="2">
        <v>43373</v>
      </c>
      <c r="B54" s="7">
        <v>1250000</v>
      </c>
      <c r="C54" s="2">
        <v>43373</v>
      </c>
      <c r="D54" s="7">
        <v>0.1</v>
      </c>
      <c r="E54" s="2">
        <v>43373</v>
      </c>
      <c r="F54" s="7">
        <v>59.3</v>
      </c>
      <c r="G54" s="2">
        <v>43373</v>
      </c>
      <c r="H54" s="7">
        <v>0.1</v>
      </c>
      <c r="I54" s="2">
        <v>43373</v>
      </c>
      <c r="J54" s="7">
        <v>-1.8</v>
      </c>
      <c r="K54" s="2">
        <v>43373</v>
      </c>
      <c r="L54" s="7">
        <v>10.5</v>
      </c>
      <c r="M54" s="2">
        <v>43373</v>
      </c>
      <c r="N54" s="7">
        <v>-0.19</v>
      </c>
      <c r="O54" s="2">
        <v>43373</v>
      </c>
      <c r="P54" s="9">
        <v>5</v>
      </c>
      <c r="Q54" s="2">
        <v>43373</v>
      </c>
      <c r="R54" s="7">
        <v>2572000000</v>
      </c>
      <c r="S54" s="2">
        <v>43373</v>
      </c>
      <c r="T54" s="7">
        <v>3.1</v>
      </c>
    </row>
    <row r="55" spans="1:20" x14ac:dyDescent="0.25">
      <c r="A55" s="2">
        <v>43343</v>
      </c>
      <c r="B55" s="7">
        <v>1288000</v>
      </c>
      <c r="C55" s="2">
        <v>43343</v>
      </c>
      <c r="D55" s="7">
        <v>0.4</v>
      </c>
      <c r="E55" s="2">
        <v>43343</v>
      </c>
      <c r="F55" s="7">
        <v>60.5</v>
      </c>
      <c r="G55" s="2">
        <v>43343</v>
      </c>
      <c r="H55" s="7">
        <v>0</v>
      </c>
      <c r="I55" s="2">
        <v>43343</v>
      </c>
      <c r="J55" s="7">
        <v>2.2999999999999998</v>
      </c>
      <c r="K55" s="2">
        <v>43343</v>
      </c>
      <c r="L55" s="7">
        <v>10.4</v>
      </c>
      <c r="M55" s="2">
        <v>43343</v>
      </c>
      <c r="N55" s="7">
        <v>-0.38</v>
      </c>
      <c r="O55" s="2">
        <v>43343</v>
      </c>
      <c r="P55" s="9">
        <v>5.3</v>
      </c>
      <c r="Q55" s="2">
        <v>43343</v>
      </c>
      <c r="R55" s="7">
        <v>2102000000</v>
      </c>
      <c r="S55" s="2">
        <v>43343</v>
      </c>
      <c r="T55" s="7">
        <v>3</v>
      </c>
    </row>
    <row r="56" spans="1:20" x14ac:dyDescent="0.25">
      <c r="A56" s="2">
        <v>43312</v>
      </c>
      <c r="B56" s="7">
        <v>1208000</v>
      </c>
      <c r="C56" s="2">
        <v>43312</v>
      </c>
      <c r="D56" s="7">
        <v>0.4</v>
      </c>
      <c r="E56" s="2">
        <v>43312</v>
      </c>
      <c r="F56" s="7">
        <v>58.1</v>
      </c>
      <c r="G56" s="2">
        <v>43312</v>
      </c>
      <c r="H56" s="7">
        <v>-0.2</v>
      </c>
      <c r="I56" s="2">
        <v>43312</v>
      </c>
      <c r="J56" s="7">
        <v>1.2</v>
      </c>
      <c r="K56" s="2">
        <v>43312</v>
      </c>
      <c r="L56" s="7">
        <v>10.5</v>
      </c>
      <c r="M56" s="2">
        <v>43312</v>
      </c>
      <c r="N56" s="7">
        <v>0.56999999999999995</v>
      </c>
      <c r="O56" s="2">
        <v>43312</v>
      </c>
      <c r="P56" s="9">
        <v>5.3</v>
      </c>
      <c r="Q56" s="2">
        <v>43312</v>
      </c>
      <c r="R56" s="7">
        <v>2198000000</v>
      </c>
      <c r="S56" s="2">
        <v>43312</v>
      </c>
      <c r="T56" s="7">
        <v>3</v>
      </c>
    </row>
    <row r="57" spans="1:20" x14ac:dyDescent="0.25">
      <c r="A57" s="2">
        <v>43281</v>
      </c>
      <c r="B57" s="7">
        <v>1192000</v>
      </c>
      <c r="C57" s="2">
        <v>43281</v>
      </c>
      <c r="D57" s="7">
        <v>0.3</v>
      </c>
      <c r="E57" s="2">
        <v>43281</v>
      </c>
      <c r="F57" s="7">
        <v>59.9</v>
      </c>
      <c r="G57" s="2">
        <v>43281</v>
      </c>
      <c r="H57" s="7">
        <v>0</v>
      </c>
      <c r="I57" s="2">
        <v>43281</v>
      </c>
      <c r="J57" s="7">
        <v>1.7</v>
      </c>
      <c r="K57" s="2">
        <v>43281</v>
      </c>
      <c r="L57" s="7">
        <v>10.5</v>
      </c>
      <c r="M57" s="2">
        <v>43281</v>
      </c>
      <c r="N57" s="7">
        <v>2.5</v>
      </c>
      <c r="O57" s="2">
        <v>43281</v>
      </c>
      <c r="P57" s="9">
        <v>5.3</v>
      </c>
      <c r="Q57" s="2">
        <v>43281</v>
      </c>
      <c r="R57" s="7">
        <v>1204000000</v>
      </c>
      <c r="S57" s="2">
        <v>43281</v>
      </c>
      <c r="T57" s="7">
        <v>3.3</v>
      </c>
    </row>
    <row r="58" spans="1:20" x14ac:dyDescent="0.25">
      <c r="A58" s="2">
        <v>43251</v>
      </c>
      <c r="B58" s="7">
        <v>1357000</v>
      </c>
      <c r="C58" s="2">
        <v>43251</v>
      </c>
      <c r="D58" s="7">
        <v>0.5</v>
      </c>
      <c r="E58" s="2">
        <v>43251</v>
      </c>
      <c r="F58" s="7">
        <v>59</v>
      </c>
      <c r="G58" s="2">
        <v>43251</v>
      </c>
      <c r="H58" s="7">
        <v>0.4</v>
      </c>
      <c r="I58" s="2">
        <v>43251</v>
      </c>
      <c r="J58" s="7">
        <v>0.6</v>
      </c>
      <c r="K58" s="2">
        <v>43251</v>
      </c>
      <c r="L58" s="7">
        <v>10.9</v>
      </c>
      <c r="M58" s="2">
        <v>43251</v>
      </c>
      <c r="N58" s="7">
        <v>2.88</v>
      </c>
      <c r="O58" s="2">
        <v>43251</v>
      </c>
      <c r="P58" s="9">
        <v>5.4</v>
      </c>
      <c r="Q58" s="2">
        <v>43251</v>
      </c>
      <c r="R58" s="7">
        <v>939000000</v>
      </c>
      <c r="S58" s="2">
        <v>43251</v>
      </c>
      <c r="T58" s="7">
        <v>3</v>
      </c>
    </row>
    <row r="59" spans="1:20" x14ac:dyDescent="0.25">
      <c r="A59" s="2">
        <v>43220</v>
      </c>
      <c r="B59" s="7">
        <v>1276000</v>
      </c>
      <c r="C59" s="2">
        <v>43220</v>
      </c>
      <c r="D59" s="7">
        <v>0.4</v>
      </c>
      <c r="E59" s="2">
        <v>43220</v>
      </c>
      <c r="F59" s="7">
        <v>58.6</v>
      </c>
      <c r="G59" s="2">
        <v>43220</v>
      </c>
      <c r="H59" s="7">
        <v>0.2</v>
      </c>
      <c r="I59" s="2">
        <v>43220</v>
      </c>
      <c r="J59" s="7">
        <v>3.4</v>
      </c>
      <c r="K59" s="2">
        <v>43220</v>
      </c>
      <c r="L59" s="7">
        <v>10.9</v>
      </c>
      <c r="M59" s="2">
        <v>43220</v>
      </c>
      <c r="N59" s="7">
        <v>1.1499999999999999</v>
      </c>
      <c r="O59" s="2">
        <v>43220</v>
      </c>
      <c r="P59" s="9">
        <v>5.5</v>
      </c>
      <c r="Q59" s="2">
        <v>43220</v>
      </c>
      <c r="R59" s="7">
        <v>1316000000</v>
      </c>
      <c r="S59" s="2">
        <v>43220</v>
      </c>
      <c r="T59" s="7">
        <v>2.5</v>
      </c>
    </row>
    <row r="60" spans="1:20" x14ac:dyDescent="0.25">
      <c r="A60" s="2">
        <v>43190</v>
      </c>
      <c r="B60" s="7">
        <v>1318000</v>
      </c>
      <c r="C60" s="2">
        <v>43190</v>
      </c>
      <c r="D60" s="7">
        <v>0.5</v>
      </c>
      <c r="E60" s="2">
        <v>43190</v>
      </c>
      <c r="F60" s="7">
        <v>58.8</v>
      </c>
      <c r="G60" s="2">
        <v>43190</v>
      </c>
      <c r="H60" s="7">
        <v>0.4</v>
      </c>
      <c r="I60" s="2">
        <v>43190</v>
      </c>
      <c r="J60" s="7">
        <v>-0.3</v>
      </c>
      <c r="K60" s="2">
        <v>43190</v>
      </c>
      <c r="L60" s="7">
        <v>10.8</v>
      </c>
      <c r="M60" s="2">
        <v>43190</v>
      </c>
      <c r="N60" s="7">
        <v>3.33</v>
      </c>
      <c r="O60" s="2">
        <v>43190</v>
      </c>
      <c r="P60" s="9">
        <v>5.5</v>
      </c>
      <c r="Q60" s="2">
        <v>43190</v>
      </c>
      <c r="R60" s="7">
        <v>191000000</v>
      </c>
      <c r="S60" s="2">
        <v>43190</v>
      </c>
      <c r="T60" s="7">
        <v>2.4</v>
      </c>
    </row>
    <row r="61" spans="1:20" x14ac:dyDescent="0.25">
      <c r="A61" s="2">
        <v>43159</v>
      </c>
      <c r="B61" s="7">
        <v>1277000</v>
      </c>
      <c r="C61" s="2">
        <v>43159</v>
      </c>
      <c r="D61" s="7">
        <v>0.3</v>
      </c>
      <c r="E61" s="2">
        <v>43159</v>
      </c>
      <c r="F61" s="7">
        <v>60.9</v>
      </c>
      <c r="G61" s="2">
        <v>43159</v>
      </c>
      <c r="H61" s="7">
        <v>0.4</v>
      </c>
      <c r="I61" s="2">
        <v>43159</v>
      </c>
      <c r="J61" s="7">
        <v>0.4</v>
      </c>
      <c r="K61" s="2">
        <v>43159</v>
      </c>
      <c r="L61" s="7">
        <v>11</v>
      </c>
      <c r="M61" s="2">
        <v>43159</v>
      </c>
      <c r="N61" s="7">
        <v>1.56</v>
      </c>
      <c r="O61" s="2">
        <v>43159</v>
      </c>
      <c r="P61" s="9">
        <v>5.6</v>
      </c>
      <c r="Q61" s="2">
        <v>43159</v>
      </c>
      <c r="R61" s="7">
        <v>498000000</v>
      </c>
      <c r="S61" s="2">
        <v>43159</v>
      </c>
      <c r="T61" s="7">
        <v>2.2999999999999998</v>
      </c>
    </row>
    <row r="62" spans="1:20" x14ac:dyDescent="0.25">
      <c r="A62" s="2">
        <v>43131</v>
      </c>
      <c r="B62" s="7">
        <v>1299000</v>
      </c>
      <c r="C62" s="2">
        <v>43131</v>
      </c>
      <c r="D62" s="7">
        <v>0.1</v>
      </c>
      <c r="E62" s="2">
        <v>43131</v>
      </c>
      <c r="F62" s="7">
        <v>59.4</v>
      </c>
      <c r="G62" s="2">
        <v>43131</v>
      </c>
      <c r="H62" s="7">
        <v>-0.1</v>
      </c>
      <c r="I62" s="2">
        <v>43131</v>
      </c>
      <c r="J62" s="7">
        <v>0.1</v>
      </c>
      <c r="K62" s="2">
        <v>43131</v>
      </c>
      <c r="L62" s="7">
        <v>10.8</v>
      </c>
      <c r="M62" s="2">
        <v>43131</v>
      </c>
      <c r="N62" s="7">
        <v>5.35</v>
      </c>
      <c r="O62" s="2">
        <v>43131</v>
      </c>
      <c r="P62" s="9">
        <v>5.5</v>
      </c>
      <c r="Q62" s="2">
        <v>43131</v>
      </c>
      <c r="R62" s="7">
        <v>809000000</v>
      </c>
      <c r="S62" s="2">
        <v>43131</v>
      </c>
      <c r="T62" s="7">
        <v>2.2999999999999998</v>
      </c>
    </row>
    <row r="63" spans="1:20" x14ac:dyDescent="0.25">
      <c r="A63" s="2">
        <v>43100</v>
      </c>
      <c r="B63" s="7">
        <v>1177000</v>
      </c>
      <c r="C63" s="2">
        <v>43100</v>
      </c>
      <c r="D63" s="7">
        <v>1</v>
      </c>
      <c r="E63" s="2">
        <v>43100</v>
      </c>
      <c r="F63" s="7">
        <v>59.7</v>
      </c>
      <c r="G63" s="2">
        <v>43100</v>
      </c>
      <c r="H63" s="7">
        <v>0</v>
      </c>
      <c r="I63" s="2">
        <v>43100</v>
      </c>
      <c r="J63" s="7">
        <v>3.3</v>
      </c>
      <c r="K63" s="2">
        <v>43100</v>
      </c>
      <c r="L63" s="7">
        <v>10.7</v>
      </c>
      <c r="M63" s="2">
        <v>43100</v>
      </c>
      <c r="N63" s="7">
        <v>6.67</v>
      </c>
      <c r="O63" s="2">
        <v>43100</v>
      </c>
      <c r="P63" s="9">
        <v>5.6</v>
      </c>
      <c r="Q63" s="2">
        <v>43100</v>
      </c>
      <c r="R63" s="7">
        <v>-1707000000</v>
      </c>
      <c r="S63" s="2">
        <v>43100</v>
      </c>
      <c r="T63" s="7">
        <v>2.6</v>
      </c>
    </row>
    <row r="64" spans="1:20" x14ac:dyDescent="0.25">
      <c r="A64" s="2">
        <v>43069</v>
      </c>
      <c r="B64" s="7">
        <v>1273000</v>
      </c>
      <c r="C64" s="2">
        <v>43069</v>
      </c>
      <c r="D64" s="7">
        <v>0.7</v>
      </c>
      <c r="E64" s="2">
        <v>43069</v>
      </c>
      <c r="F64" s="7">
        <v>57.6</v>
      </c>
      <c r="G64" s="2">
        <v>43069</v>
      </c>
      <c r="H64" s="7">
        <v>-0.1</v>
      </c>
      <c r="I64" s="2">
        <v>43069</v>
      </c>
      <c r="J64" s="7">
        <v>2</v>
      </c>
      <c r="K64" s="2">
        <v>43069</v>
      </c>
      <c r="L64" s="7">
        <v>10.7</v>
      </c>
      <c r="M64" s="2">
        <v>43069</v>
      </c>
      <c r="N64" s="7">
        <v>5.4</v>
      </c>
      <c r="O64" s="2">
        <v>43069</v>
      </c>
      <c r="P64" s="9">
        <v>5.4</v>
      </c>
      <c r="Q64" s="2">
        <v>43069</v>
      </c>
      <c r="R64" s="7">
        <v>369000000</v>
      </c>
      <c r="S64" s="2">
        <v>43069</v>
      </c>
      <c r="T64" s="7">
        <v>2.6</v>
      </c>
    </row>
    <row r="65" spans="1:20" x14ac:dyDescent="0.25">
      <c r="A65" s="2">
        <v>43039</v>
      </c>
      <c r="B65" s="7">
        <v>1257000</v>
      </c>
      <c r="C65" s="2">
        <v>43039</v>
      </c>
      <c r="D65" s="7">
        <v>0.2</v>
      </c>
      <c r="E65" s="2">
        <v>43039</v>
      </c>
      <c r="F65" s="7">
        <v>58.6</v>
      </c>
      <c r="G65" s="2">
        <v>43039</v>
      </c>
      <c r="H65" s="7">
        <v>0.1</v>
      </c>
      <c r="I65" s="2">
        <v>43039</v>
      </c>
      <c r="J65" s="7">
        <v>-0.6</v>
      </c>
      <c r="K65" s="2">
        <v>43039</v>
      </c>
      <c r="L65" s="7">
        <v>10.8</v>
      </c>
      <c r="M65" s="2">
        <v>43039</v>
      </c>
      <c r="N65" s="7">
        <v>2.25</v>
      </c>
      <c r="O65" s="2">
        <v>43039</v>
      </c>
      <c r="P65" s="9">
        <v>5.4</v>
      </c>
      <c r="Q65" s="2">
        <v>43039</v>
      </c>
      <c r="R65" s="7">
        <v>363000000</v>
      </c>
      <c r="S65" s="2">
        <v>43039</v>
      </c>
      <c r="T65" s="7">
        <v>2.4</v>
      </c>
    </row>
    <row r="66" spans="1:20" x14ac:dyDescent="0.25">
      <c r="A66" s="2">
        <v>43008</v>
      </c>
      <c r="B66" s="7">
        <v>1181000</v>
      </c>
      <c r="C66" s="2">
        <v>43008</v>
      </c>
      <c r="D66" s="7">
        <v>0.9</v>
      </c>
      <c r="E66" s="2">
        <v>43008</v>
      </c>
      <c r="F66" s="7">
        <v>60</v>
      </c>
      <c r="G66" s="2">
        <v>43008</v>
      </c>
      <c r="H66" s="7">
        <v>0.2</v>
      </c>
      <c r="I66" s="2">
        <v>43008</v>
      </c>
      <c r="J66" s="7">
        <v>2.4</v>
      </c>
      <c r="K66" s="2">
        <v>43008</v>
      </c>
      <c r="L66" s="7">
        <v>10.9</v>
      </c>
      <c r="M66" s="2">
        <v>43008</v>
      </c>
      <c r="N66" s="7">
        <v>3.94</v>
      </c>
      <c r="O66" s="2">
        <v>43008</v>
      </c>
      <c r="P66" s="9">
        <v>5.5</v>
      </c>
      <c r="Q66" s="2">
        <v>43008</v>
      </c>
      <c r="R66" s="7">
        <v>832000000</v>
      </c>
      <c r="S66" s="2">
        <v>43008</v>
      </c>
      <c r="T66" s="7">
        <v>2.9</v>
      </c>
    </row>
    <row r="67" spans="1:20" x14ac:dyDescent="0.25">
      <c r="A67" s="2">
        <v>42978</v>
      </c>
      <c r="B67" s="7">
        <v>1159000</v>
      </c>
      <c r="C67" s="2">
        <v>42978</v>
      </c>
      <c r="D67" s="7">
        <v>0.3</v>
      </c>
      <c r="E67" s="2">
        <v>42978</v>
      </c>
      <c r="F67" s="7">
        <v>58.4</v>
      </c>
      <c r="G67" s="2">
        <v>42978</v>
      </c>
      <c r="H67" s="7">
        <v>0</v>
      </c>
      <c r="I67" s="2">
        <v>42978</v>
      </c>
      <c r="J67" s="7">
        <v>0.4</v>
      </c>
      <c r="K67" s="2">
        <v>42978</v>
      </c>
      <c r="L67" s="7">
        <v>10.8</v>
      </c>
      <c r="M67" s="2">
        <v>42978</v>
      </c>
      <c r="N67" s="7">
        <v>4.51</v>
      </c>
      <c r="O67" s="2">
        <v>42978</v>
      </c>
      <c r="P67" s="9">
        <v>5.5</v>
      </c>
      <c r="Q67" s="2">
        <v>42978</v>
      </c>
      <c r="R67" s="7">
        <v>480000000</v>
      </c>
      <c r="S67" s="2">
        <v>42978</v>
      </c>
      <c r="T67" s="7">
        <v>2.9</v>
      </c>
    </row>
    <row r="68" spans="1:20" x14ac:dyDescent="0.25">
      <c r="A68" s="2">
        <v>42947</v>
      </c>
      <c r="B68" s="7">
        <v>1206000</v>
      </c>
      <c r="C68" s="2">
        <v>42947</v>
      </c>
      <c r="D68" s="7">
        <v>0.2</v>
      </c>
      <c r="E68" s="2">
        <v>42947</v>
      </c>
      <c r="F68" s="7">
        <v>56.5</v>
      </c>
      <c r="G68" s="2">
        <v>42947</v>
      </c>
      <c r="H68" s="7">
        <v>-0.3</v>
      </c>
      <c r="I68" s="2">
        <v>42947</v>
      </c>
      <c r="J68" s="7">
        <v>1.3</v>
      </c>
      <c r="K68" s="2">
        <v>42947</v>
      </c>
      <c r="L68" s="7">
        <v>10.6</v>
      </c>
      <c r="M68" s="2">
        <v>42947</v>
      </c>
      <c r="N68" s="7">
        <v>3.98</v>
      </c>
      <c r="O68" s="2">
        <v>42947</v>
      </c>
      <c r="P68" s="9">
        <v>5.6</v>
      </c>
      <c r="Q68" s="2">
        <v>42947</v>
      </c>
      <c r="R68" s="7">
        <v>819000000</v>
      </c>
      <c r="S68" s="2">
        <v>42947</v>
      </c>
      <c r="T68" s="7">
        <v>2.9</v>
      </c>
    </row>
    <row r="69" spans="1:20" x14ac:dyDescent="0.25">
      <c r="A69" s="2">
        <v>42916</v>
      </c>
      <c r="B69" s="7">
        <v>1249000</v>
      </c>
      <c r="C69" s="2">
        <v>42916</v>
      </c>
      <c r="D69" s="7">
        <v>0.4</v>
      </c>
      <c r="E69" s="2">
        <v>42916</v>
      </c>
      <c r="F69" s="7">
        <v>56.2</v>
      </c>
      <c r="G69" s="2">
        <v>42916</v>
      </c>
      <c r="H69" s="7">
        <v>-0.1</v>
      </c>
      <c r="I69" s="2">
        <v>42916</v>
      </c>
      <c r="J69" s="7">
        <v>3.2</v>
      </c>
      <c r="K69" s="2">
        <v>42916</v>
      </c>
      <c r="L69" s="7">
        <v>10.4</v>
      </c>
      <c r="M69" s="2">
        <v>42916</v>
      </c>
      <c r="N69" s="7">
        <v>2.56</v>
      </c>
      <c r="O69" s="2">
        <v>42916</v>
      </c>
      <c r="P69" s="9">
        <v>5.6</v>
      </c>
      <c r="Q69" s="2">
        <v>42916</v>
      </c>
      <c r="R69" s="7">
        <v>752000000</v>
      </c>
      <c r="S69" s="2">
        <v>42916</v>
      </c>
      <c r="T69" s="7">
        <v>3.4</v>
      </c>
    </row>
    <row r="70" spans="1:20" x14ac:dyDescent="0.25">
      <c r="A70" s="2">
        <v>42886</v>
      </c>
      <c r="B70" s="7">
        <v>1157000</v>
      </c>
      <c r="C70" s="2">
        <v>42886</v>
      </c>
      <c r="D70" s="7">
        <v>0</v>
      </c>
      <c r="E70" s="2">
        <v>42886</v>
      </c>
      <c r="F70" s="7">
        <v>56.4</v>
      </c>
      <c r="G70" s="2">
        <v>42886</v>
      </c>
      <c r="H70" s="7">
        <v>0.2</v>
      </c>
      <c r="I70" s="2">
        <v>42886</v>
      </c>
      <c r="J70" s="7">
        <v>0.7</v>
      </c>
      <c r="K70" s="2">
        <v>42886</v>
      </c>
      <c r="L70" s="7">
        <v>10.199999999999999</v>
      </c>
      <c r="M70" s="2">
        <v>42886</v>
      </c>
      <c r="N70" s="7">
        <v>4.41</v>
      </c>
      <c r="O70" s="2">
        <v>42886</v>
      </c>
      <c r="P70" s="9">
        <v>5.5</v>
      </c>
      <c r="Q70" s="2">
        <v>42886</v>
      </c>
      <c r="R70" s="7">
        <v>2231000000</v>
      </c>
      <c r="S70" s="2">
        <v>42886</v>
      </c>
      <c r="T70" s="7">
        <v>3.6</v>
      </c>
    </row>
    <row r="71" spans="1:20" x14ac:dyDescent="0.25">
      <c r="A71" s="2">
        <v>42855</v>
      </c>
      <c r="B71" s="7">
        <v>1146000</v>
      </c>
      <c r="C71" s="2">
        <v>42855</v>
      </c>
      <c r="D71" s="7">
        <v>0.2</v>
      </c>
      <c r="E71" s="2">
        <v>42855</v>
      </c>
      <c r="F71" s="7">
        <v>55.8</v>
      </c>
      <c r="G71" s="2">
        <v>42855</v>
      </c>
      <c r="H71" s="7">
        <v>0.2</v>
      </c>
      <c r="I71" s="2">
        <v>42855</v>
      </c>
      <c r="J71" s="7">
        <v>-0.2</v>
      </c>
      <c r="K71" s="2">
        <v>42855</v>
      </c>
      <c r="L71" s="7">
        <v>9.8000000000000007</v>
      </c>
      <c r="M71" s="2">
        <v>42855</v>
      </c>
      <c r="N71" s="7">
        <v>2.77</v>
      </c>
      <c r="O71" s="2">
        <v>42855</v>
      </c>
      <c r="P71" s="9">
        <v>5.6</v>
      </c>
      <c r="Q71" s="2">
        <v>42855</v>
      </c>
      <c r="R71" s="7">
        <v>-70000000</v>
      </c>
      <c r="S71" s="2">
        <v>42855</v>
      </c>
      <c r="T71" s="7">
        <v>3.7</v>
      </c>
    </row>
    <row r="72" spans="1:20" x14ac:dyDescent="0.25">
      <c r="A72" s="2">
        <v>42825</v>
      </c>
      <c r="B72" s="7">
        <v>1190000</v>
      </c>
      <c r="C72" s="2">
        <v>42825</v>
      </c>
      <c r="D72" s="7">
        <v>0.4</v>
      </c>
      <c r="E72" s="2">
        <v>42825</v>
      </c>
      <c r="F72" s="7">
        <v>56.5</v>
      </c>
      <c r="G72" s="2">
        <v>42825</v>
      </c>
      <c r="H72" s="7">
        <v>0.2</v>
      </c>
      <c r="I72" s="2">
        <v>42825</v>
      </c>
      <c r="J72" s="7">
        <v>4.0999999999999996</v>
      </c>
      <c r="K72" s="2">
        <v>42825</v>
      </c>
      <c r="L72" s="7">
        <v>10</v>
      </c>
      <c r="M72" s="2">
        <v>42825</v>
      </c>
      <c r="N72" s="7">
        <v>1.29</v>
      </c>
      <c r="O72" s="2">
        <v>42825</v>
      </c>
      <c r="P72" s="9">
        <v>5.8</v>
      </c>
      <c r="Q72" s="2">
        <v>42825</v>
      </c>
      <c r="R72" s="7">
        <v>1703000000</v>
      </c>
      <c r="S72" s="2">
        <v>42825</v>
      </c>
      <c r="T72" s="7">
        <v>3.6</v>
      </c>
    </row>
    <row r="73" spans="1:20" x14ac:dyDescent="0.25">
      <c r="A73" s="2">
        <v>42794</v>
      </c>
      <c r="B73" s="7">
        <v>1271000</v>
      </c>
      <c r="C73" s="2">
        <v>42794</v>
      </c>
      <c r="D73" s="7">
        <v>0.1</v>
      </c>
      <c r="E73" s="2">
        <v>42794</v>
      </c>
      <c r="F73" s="7">
        <v>57.7</v>
      </c>
      <c r="G73" s="2">
        <v>42794</v>
      </c>
      <c r="H73" s="7">
        <v>0.5</v>
      </c>
      <c r="I73" s="2">
        <v>42794</v>
      </c>
      <c r="J73" s="7">
        <v>1.9</v>
      </c>
      <c r="K73" s="2">
        <v>42794</v>
      </c>
      <c r="L73" s="7">
        <v>10.199999999999999</v>
      </c>
      <c r="M73" s="2">
        <v>42794</v>
      </c>
      <c r="N73" s="7">
        <v>0.88</v>
      </c>
      <c r="O73" s="2">
        <v>42794</v>
      </c>
      <c r="P73" s="9">
        <v>5.9</v>
      </c>
      <c r="Q73" s="2">
        <v>42794</v>
      </c>
      <c r="R73" s="7">
        <v>2278000000</v>
      </c>
      <c r="S73" s="2">
        <v>42794</v>
      </c>
      <c r="T73" s="7">
        <v>3.5</v>
      </c>
    </row>
    <row r="74" spans="1:20" x14ac:dyDescent="0.25">
      <c r="A74" s="2">
        <v>42766</v>
      </c>
      <c r="B74" s="7">
        <v>1190000</v>
      </c>
      <c r="C74" s="2">
        <v>42766</v>
      </c>
      <c r="D74" s="7">
        <v>0.4</v>
      </c>
      <c r="E74" s="2">
        <v>42766</v>
      </c>
      <c r="F74" s="7">
        <v>55.7</v>
      </c>
      <c r="G74" s="2">
        <v>42766</v>
      </c>
      <c r="H74" s="7">
        <v>0</v>
      </c>
      <c r="I74" s="2">
        <v>42766</v>
      </c>
      <c r="J74" s="7">
        <v>0.8</v>
      </c>
      <c r="K74" s="2">
        <v>42766</v>
      </c>
      <c r="L74" s="7">
        <v>9.9</v>
      </c>
      <c r="M74" s="2">
        <v>42766</v>
      </c>
      <c r="N74" s="7">
        <v>-0.59</v>
      </c>
      <c r="O74" s="2">
        <v>42766</v>
      </c>
      <c r="P74" s="9">
        <v>5.7</v>
      </c>
      <c r="Q74" s="2">
        <v>42766</v>
      </c>
      <c r="R74" s="7">
        <v>953000000</v>
      </c>
      <c r="S74" s="2">
        <v>42766</v>
      </c>
      <c r="T74" s="7">
        <v>3.2</v>
      </c>
    </row>
    <row r="75" spans="1:20" x14ac:dyDescent="0.25">
      <c r="A75" s="2">
        <v>42735</v>
      </c>
      <c r="B75" s="7">
        <v>1252000</v>
      </c>
      <c r="C75" s="2">
        <v>42735</v>
      </c>
      <c r="D75" s="7">
        <v>0.9</v>
      </c>
      <c r="E75" s="2">
        <v>42735</v>
      </c>
      <c r="F75" s="7">
        <v>54.4</v>
      </c>
      <c r="G75" s="2">
        <v>42735</v>
      </c>
      <c r="H75" s="7">
        <v>-0.1</v>
      </c>
      <c r="I75" s="2">
        <v>42735</v>
      </c>
      <c r="J75" s="7">
        <v>-3.1</v>
      </c>
      <c r="K75" s="2">
        <v>42735</v>
      </c>
      <c r="L75" s="7">
        <v>9.8000000000000007</v>
      </c>
      <c r="M75" s="2">
        <v>42735</v>
      </c>
      <c r="N75" s="7">
        <v>0.5</v>
      </c>
      <c r="O75" s="2">
        <v>42735</v>
      </c>
      <c r="P75" s="9">
        <v>5.8</v>
      </c>
      <c r="Q75" s="2">
        <v>42735</v>
      </c>
      <c r="R75" s="7">
        <v>4072000000</v>
      </c>
      <c r="S75" s="2">
        <v>42735</v>
      </c>
      <c r="T75" s="7">
        <v>2.9</v>
      </c>
    </row>
    <row r="76" spans="1:20" x14ac:dyDescent="0.25">
      <c r="A76" s="2">
        <v>42704</v>
      </c>
      <c r="B76" s="7">
        <v>1140000</v>
      </c>
      <c r="C76" s="2">
        <v>42704</v>
      </c>
      <c r="D76" s="7">
        <v>0.2</v>
      </c>
      <c r="E76" s="2">
        <v>42704</v>
      </c>
      <c r="F76" s="7">
        <v>53.2</v>
      </c>
      <c r="G76" s="2">
        <v>42704</v>
      </c>
      <c r="H76" s="7">
        <v>-0.2</v>
      </c>
      <c r="I76" s="2">
        <v>42704</v>
      </c>
      <c r="J76" s="7">
        <v>1.3</v>
      </c>
      <c r="K76" s="2">
        <v>42704</v>
      </c>
      <c r="L76" s="7">
        <v>9.6999999999999993</v>
      </c>
      <c r="M76" s="2">
        <v>42704</v>
      </c>
      <c r="N76" s="7">
        <v>2.93</v>
      </c>
      <c r="O76" s="2">
        <v>42704</v>
      </c>
      <c r="P76" s="9">
        <v>5.8</v>
      </c>
      <c r="Q76" s="2">
        <v>42704</v>
      </c>
      <c r="R76" s="7">
        <v>2188000000</v>
      </c>
      <c r="S76" s="2">
        <v>42704</v>
      </c>
      <c r="T76" s="7">
        <v>2.9</v>
      </c>
    </row>
    <row r="77" spans="1:20" x14ac:dyDescent="0.25">
      <c r="A77" s="2">
        <v>42674</v>
      </c>
      <c r="B77" s="7">
        <v>1313000</v>
      </c>
      <c r="C77" s="2">
        <v>42674</v>
      </c>
      <c r="D77" s="7">
        <v>0.2</v>
      </c>
      <c r="E77" s="2">
        <v>42674</v>
      </c>
      <c r="F77" s="7">
        <v>51.8</v>
      </c>
      <c r="G77" s="2">
        <v>42674</v>
      </c>
      <c r="H77" s="7">
        <v>0.1</v>
      </c>
      <c r="I77" s="2">
        <v>42674</v>
      </c>
      <c r="J77" s="7">
        <v>0.2</v>
      </c>
      <c r="K77" s="2">
        <v>42674</v>
      </c>
      <c r="L77" s="7">
        <v>10</v>
      </c>
      <c r="M77" s="2">
        <v>42674</v>
      </c>
      <c r="N77" s="7">
        <v>2.1</v>
      </c>
      <c r="O77" s="2">
        <v>42674</v>
      </c>
      <c r="P77" s="9">
        <v>5.6</v>
      </c>
      <c r="Q77" s="2">
        <v>42674</v>
      </c>
      <c r="R77" s="7">
        <v>-1023000000</v>
      </c>
      <c r="S77" s="2">
        <v>42674</v>
      </c>
      <c r="T77" s="7">
        <v>2.7</v>
      </c>
    </row>
    <row r="78" spans="1:20" x14ac:dyDescent="0.25">
      <c r="A78" s="2">
        <v>42643</v>
      </c>
      <c r="B78" s="7">
        <v>1068000</v>
      </c>
      <c r="C78" s="2">
        <v>42643</v>
      </c>
      <c r="D78" s="7">
        <v>0.4</v>
      </c>
      <c r="E78" s="2">
        <v>42643</v>
      </c>
      <c r="F78" s="7">
        <v>51.1</v>
      </c>
      <c r="G78" s="2">
        <v>42643</v>
      </c>
      <c r="H78" s="7">
        <v>0.1</v>
      </c>
      <c r="I78" s="2">
        <v>42643</v>
      </c>
      <c r="J78" s="7">
        <v>-1.4</v>
      </c>
      <c r="K78" s="2">
        <v>42643</v>
      </c>
      <c r="L78" s="7">
        <v>10.199999999999999</v>
      </c>
      <c r="M78" s="2">
        <v>42643</v>
      </c>
      <c r="N78" s="7">
        <v>2.3199999999999998</v>
      </c>
      <c r="O78" s="2">
        <v>42643</v>
      </c>
      <c r="P78" s="9">
        <v>5.7</v>
      </c>
      <c r="Q78" s="2">
        <v>42643</v>
      </c>
      <c r="R78" s="7">
        <v>-799000000</v>
      </c>
      <c r="S78" s="2">
        <v>42643</v>
      </c>
      <c r="T78" s="7">
        <v>2</v>
      </c>
    </row>
    <row r="79" spans="1:20" x14ac:dyDescent="0.25">
      <c r="A79" s="2">
        <v>42613</v>
      </c>
      <c r="B79" s="7">
        <v>1171000</v>
      </c>
      <c r="C79" s="2">
        <v>42613</v>
      </c>
      <c r="D79" s="7">
        <v>0.2</v>
      </c>
      <c r="E79" s="2">
        <v>42613</v>
      </c>
      <c r="F79" s="7">
        <v>49.8</v>
      </c>
      <c r="G79" s="2">
        <v>42613</v>
      </c>
      <c r="H79" s="7">
        <v>-0.1</v>
      </c>
      <c r="I79" s="2">
        <v>42613</v>
      </c>
      <c r="J79" s="7">
        <v>-1.9</v>
      </c>
      <c r="K79" s="2">
        <v>42613</v>
      </c>
      <c r="L79" s="7">
        <v>10</v>
      </c>
      <c r="M79" s="2">
        <v>42613</v>
      </c>
      <c r="N79" s="7">
        <v>2.62</v>
      </c>
      <c r="O79" s="2">
        <v>42613</v>
      </c>
      <c r="P79" s="9">
        <v>5.6</v>
      </c>
      <c r="Q79" s="2">
        <v>42613</v>
      </c>
      <c r="R79" s="7">
        <v>-1887000000</v>
      </c>
      <c r="S79" s="2">
        <v>42613</v>
      </c>
      <c r="T79" s="7">
        <v>2</v>
      </c>
    </row>
    <row r="80" spans="1:20" x14ac:dyDescent="0.25">
      <c r="A80" s="2">
        <v>42582</v>
      </c>
      <c r="B80" s="7">
        <v>1239000</v>
      </c>
      <c r="C80" s="2">
        <v>42582</v>
      </c>
      <c r="D80" s="7">
        <v>0.1</v>
      </c>
      <c r="E80" s="2">
        <v>42582</v>
      </c>
      <c r="F80" s="7">
        <v>52.7</v>
      </c>
      <c r="G80" s="2">
        <v>42582</v>
      </c>
      <c r="H80" s="7">
        <v>-0.4</v>
      </c>
      <c r="I80" s="2">
        <v>42582</v>
      </c>
      <c r="J80" s="7">
        <v>-2.2000000000000002</v>
      </c>
      <c r="K80" s="2">
        <v>42582</v>
      </c>
      <c r="L80" s="7">
        <v>10.1</v>
      </c>
      <c r="M80" s="2">
        <v>42582</v>
      </c>
      <c r="N80" s="7">
        <v>-0.79</v>
      </c>
      <c r="O80" s="2">
        <v>42582</v>
      </c>
      <c r="P80" s="9">
        <v>5.7</v>
      </c>
      <c r="Q80" s="2">
        <v>42582</v>
      </c>
      <c r="R80" s="7">
        <v>-1503000000</v>
      </c>
      <c r="S80" s="2">
        <v>42582</v>
      </c>
      <c r="T80" s="7">
        <v>1.7</v>
      </c>
    </row>
    <row r="81" spans="1:20" x14ac:dyDescent="0.25">
      <c r="A81" s="2">
        <v>42551</v>
      </c>
      <c r="B81" s="7">
        <v>1203000</v>
      </c>
      <c r="C81" s="2">
        <v>42551</v>
      </c>
      <c r="D81" s="7">
        <v>0.6</v>
      </c>
      <c r="E81" s="2">
        <v>42551</v>
      </c>
      <c r="F81" s="7">
        <v>52.2</v>
      </c>
      <c r="G81" s="2">
        <v>42551</v>
      </c>
      <c r="H81" s="7">
        <v>0.1</v>
      </c>
      <c r="I81" s="2">
        <v>42551</v>
      </c>
      <c r="J81" s="7">
        <v>-3.1</v>
      </c>
      <c r="K81" s="2">
        <v>42551</v>
      </c>
      <c r="L81" s="7">
        <v>9.8000000000000007</v>
      </c>
      <c r="M81" s="2">
        <v>42551</v>
      </c>
      <c r="N81" s="7">
        <v>1.5</v>
      </c>
      <c r="O81" s="2">
        <v>42551</v>
      </c>
      <c r="P81" s="9">
        <v>5.7</v>
      </c>
      <c r="Q81" s="2">
        <v>42551</v>
      </c>
      <c r="R81" s="7">
        <v>-3131000000</v>
      </c>
      <c r="S81" s="2">
        <v>42551</v>
      </c>
      <c r="T81" s="7">
        <v>1</v>
      </c>
    </row>
    <row r="82" spans="1:20" x14ac:dyDescent="0.25">
      <c r="A82" s="2">
        <v>42521</v>
      </c>
      <c r="B82" s="7">
        <v>1148000</v>
      </c>
      <c r="C82" s="2">
        <v>42521</v>
      </c>
      <c r="D82" s="7">
        <v>0.3</v>
      </c>
      <c r="E82" s="2">
        <v>42521</v>
      </c>
      <c r="F82" s="7">
        <v>51.4</v>
      </c>
      <c r="G82" s="2">
        <v>42521</v>
      </c>
      <c r="H82" s="7">
        <v>0.1</v>
      </c>
      <c r="I82" s="2">
        <v>42521</v>
      </c>
      <c r="J82" s="7">
        <v>-1.1000000000000001</v>
      </c>
      <c r="K82" s="2">
        <v>42521</v>
      </c>
      <c r="L82" s="7">
        <v>9.6999999999999993</v>
      </c>
      <c r="M82" s="2">
        <v>42521</v>
      </c>
      <c r="N82" s="7">
        <v>-0.6</v>
      </c>
      <c r="O82" s="2">
        <v>42521</v>
      </c>
      <c r="P82" s="9">
        <v>5.7</v>
      </c>
      <c r="Q82" s="2">
        <v>42521</v>
      </c>
      <c r="R82" s="7">
        <v>-1931000000</v>
      </c>
      <c r="S82" s="2">
        <v>42521</v>
      </c>
      <c r="T82" s="7">
        <v>0.6</v>
      </c>
    </row>
    <row r="83" spans="1:20" x14ac:dyDescent="0.25">
      <c r="A83" s="2">
        <v>42490</v>
      </c>
      <c r="B83" s="7">
        <v>1163000</v>
      </c>
      <c r="C83" s="2">
        <v>42490</v>
      </c>
      <c r="D83" s="7">
        <v>0.6</v>
      </c>
      <c r="E83" s="2">
        <v>42490</v>
      </c>
      <c r="F83" s="7">
        <v>51.3</v>
      </c>
      <c r="G83" s="2">
        <v>42490</v>
      </c>
      <c r="H83" s="7">
        <v>0.3</v>
      </c>
      <c r="I83" s="2">
        <v>42490</v>
      </c>
      <c r="J83" s="7">
        <v>-1.1000000000000001</v>
      </c>
      <c r="K83" s="2">
        <v>42490</v>
      </c>
      <c r="L83" s="7">
        <v>9.4</v>
      </c>
      <c r="M83" s="2">
        <v>42490</v>
      </c>
      <c r="N83" s="7">
        <v>1</v>
      </c>
      <c r="O83" s="2">
        <v>42490</v>
      </c>
      <c r="P83" s="9">
        <v>5.6</v>
      </c>
      <c r="Q83" s="2">
        <v>42490</v>
      </c>
      <c r="R83" s="7">
        <v>-1761000000</v>
      </c>
      <c r="S83" s="2">
        <v>42490</v>
      </c>
      <c r="T83" s="7">
        <v>0.5</v>
      </c>
    </row>
    <row r="84" spans="1:20" x14ac:dyDescent="0.25">
      <c r="A84" s="2">
        <v>42460</v>
      </c>
      <c r="B84" s="7">
        <v>1111000</v>
      </c>
      <c r="C84" s="2">
        <v>42460</v>
      </c>
      <c r="D84" s="7">
        <v>-0.2</v>
      </c>
      <c r="E84" s="2">
        <v>42460</v>
      </c>
      <c r="F84" s="7">
        <v>51</v>
      </c>
      <c r="G84" s="2">
        <v>42460</v>
      </c>
      <c r="H84" s="7">
        <v>0.3</v>
      </c>
      <c r="I84" s="2">
        <v>42460</v>
      </c>
      <c r="J84" s="7">
        <v>-1.2</v>
      </c>
      <c r="K84" s="2">
        <v>42460</v>
      </c>
      <c r="L84" s="7">
        <v>9.5</v>
      </c>
      <c r="M84" s="2">
        <v>42460</v>
      </c>
      <c r="N84" s="7">
        <v>1.31</v>
      </c>
      <c r="O84" s="2">
        <v>42460</v>
      </c>
      <c r="P84" s="9">
        <v>5.6</v>
      </c>
      <c r="Q84" s="2">
        <v>42460</v>
      </c>
      <c r="R84" s="7">
        <v>-2847000000</v>
      </c>
      <c r="S84" s="2">
        <v>42460</v>
      </c>
      <c r="T84" s="7">
        <v>0.5</v>
      </c>
    </row>
    <row r="85" spans="1:20" x14ac:dyDescent="0.25">
      <c r="A85" s="2">
        <v>42429</v>
      </c>
      <c r="B85" s="7">
        <v>1225000</v>
      </c>
      <c r="C85" s="2">
        <v>42429</v>
      </c>
      <c r="D85" s="7">
        <v>0.6</v>
      </c>
      <c r="E85" s="2">
        <v>42429</v>
      </c>
      <c r="F85" s="7">
        <v>49.2</v>
      </c>
      <c r="G85" s="2">
        <v>42429</v>
      </c>
      <c r="H85" s="7">
        <v>0.2</v>
      </c>
      <c r="I85" s="2">
        <v>42429</v>
      </c>
      <c r="J85" s="7">
        <v>-0.4</v>
      </c>
      <c r="K85" s="2">
        <v>42429</v>
      </c>
      <c r="L85" s="7">
        <v>9.4</v>
      </c>
      <c r="M85" s="2">
        <v>42429</v>
      </c>
      <c r="N85" s="7">
        <v>2.42</v>
      </c>
      <c r="O85" s="2">
        <v>42429</v>
      </c>
      <c r="P85" s="9">
        <v>5.7</v>
      </c>
      <c r="Q85" s="2">
        <v>42429</v>
      </c>
      <c r="R85" s="7">
        <v>-3479000000</v>
      </c>
      <c r="S85" s="2">
        <v>42429</v>
      </c>
      <c r="T85" s="7">
        <v>0.3</v>
      </c>
    </row>
    <row r="86" spans="1:20" x14ac:dyDescent="0.25">
      <c r="A86" s="2">
        <v>42400</v>
      </c>
      <c r="B86" s="7">
        <v>1092000</v>
      </c>
      <c r="C86" s="2">
        <v>42400</v>
      </c>
      <c r="D86" s="7">
        <v>0.2</v>
      </c>
      <c r="E86" s="2">
        <v>42400</v>
      </c>
      <c r="F86" s="7">
        <v>47.6</v>
      </c>
      <c r="G86" s="2">
        <v>42400</v>
      </c>
      <c r="H86" s="7">
        <v>-0.4</v>
      </c>
      <c r="I86" s="2">
        <v>42400</v>
      </c>
      <c r="J86" s="7">
        <v>-0.3</v>
      </c>
      <c r="K86" s="2">
        <v>42400</v>
      </c>
      <c r="L86" s="7">
        <v>9.4</v>
      </c>
      <c r="M86" s="2">
        <v>42400</v>
      </c>
      <c r="N86" s="7">
        <v>2.63</v>
      </c>
      <c r="O86" s="2">
        <v>42400</v>
      </c>
      <c r="P86" s="9">
        <v>6</v>
      </c>
      <c r="Q86" s="2">
        <v>42400</v>
      </c>
      <c r="R86" s="7">
        <v>-3622000000</v>
      </c>
      <c r="S86" s="2">
        <v>42400</v>
      </c>
      <c r="T86" s="7">
        <v>0.5</v>
      </c>
    </row>
    <row r="87" spans="1:20" x14ac:dyDescent="0.25">
      <c r="A87" s="2">
        <v>42369</v>
      </c>
      <c r="B87" s="7">
        <v>1146000</v>
      </c>
      <c r="C87" s="2">
        <v>42369</v>
      </c>
      <c r="D87" s="7">
        <v>0.3</v>
      </c>
      <c r="E87" s="2">
        <v>42369</v>
      </c>
      <c r="F87" s="7">
        <v>48.7</v>
      </c>
      <c r="G87" s="2">
        <v>42369</v>
      </c>
      <c r="H87" s="7">
        <v>-0.4</v>
      </c>
      <c r="I87" s="2">
        <v>42369</v>
      </c>
      <c r="J87" s="7">
        <v>-1</v>
      </c>
      <c r="K87" s="2">
        <v>42369</v>
      </c>
      <c r="L87" s="7">
        <v>9.3000000000000007</v>
      </c>
      <c r="M87" s="2">
        <v>42369</v>
      </c>
      <c r="N87" s="7">
        <v>-0.6</v>
      </c>
      <c r="O87" s="2">
        <v>42369</v>
      </c>
      <c r="P87" s="9">
        <v>5.7</v>
      </c>
      <c r="Q87" s="2">
        <v>42369</v>
      </c>
      <c r="R87" s="7">
        <v>-4277000000</v>
      </c>
      <c r="S87" s="2">
        <v>42369</v>
      </c>
      <c r="T87" s="7">
        <v>0.1</v>
      </c>
    </row>
    <row r="88" spans="1:20" x14ac:dyDescent="0.25">
      <c r="A88" s="2">
        <v>42338</v>
      </c>
      <c r="B88" s="7">
        <v>1172000</v>
      </c>
      <c r="C88" s="2">
        <v>42338</v>
      </c>
      <c r="D88" s="7">
        <v>0.3</v>
      </c>
      <c r="E88" s="2">
        <v>42338</v>
      </c>
      <c r="F88" s="7">
        <v>49.1</v>
      </c>
      <c r="G88" s="2">
        <v>42338</v>
      </c>
      <c r="H88" s="7">
        <v>-0.1</v>
      </c>
      <c r="I88" s="2">
        <v>42338</v>
      </c>
      <c r="J88" s="7">
        <v>-0.8</v>
      </c>
      <c r="K88" s="2">
        <v>42338</v>
      </c>
      <c r="L88" s="7">
        <v>9.4</v>
      </c>
      <c r="M88" s="2">
        <v>42338</v>
      </c>
      <c r="N88" s="7">
        <v>0.1</v>
      </c>
      <c r="O88" s="2">
        <v>42338</v>
      </c>
      <c r="P88" s="9">
        <v>5.9</v>
      </c>
      <c r="Q88" s="2">
        <v>42338</v>
      </c>
      <c r="R88" s="7">
        <v>-3556000000</v>
      </c>
      <c r="S88" s="2">
        <v>42338</v>
      </c>
      <c r="T88" s="7">
        <v>0</v>
      </c>
    </row>
    <row r="89" spans="1:20" x14ac:dyDescent="0.25">
      <c r="A89" s="2">
        <v>42308</v>
      </c>
      <c r="B89" s="7">
        <v>1058000</v>
      </c>
      <c r="C89" s="2">
        <v>42308</v>
      </c>
      <c r="D89" s="7">
        <v>0</v>
      </c>
      <c r="E89" s="2">
        <v>42308</v>
      </c>
      <c r="F89" s="7">
        <v>49.1</v>
      </c>
      <c r="G89" s="2">
        <v>42308</v>
      </c>
      <c r="H89" s="7">
        <v>0.1</v>
      </c>
      <c r="I89" s="2">
        <v>42308</v>
      </c>
      <c r="J89" s="7">
        <v>0.3</v>
      </c>
      <c r="K89" s="2">
        <v>42308</v>
      </c>
      <c r="L89" s="7">
        <v>9.9</v>
      </c>
      <c r="M89" s="2">
        <v>42308</v>
      </c>
      <c r="N89" s="7">
        <v>1.1100000000000001</v>
      </c>
      <c r="O89" s="2">
        <v>42308</v>
      </c>
      <c r="P89" s="9">
        <v>5.9</v>
      </c>
      <c r="Q89" s="2">
        <v>42308</v>
      </c>
      <c r="R89" s="7">
        <v>-3577000000</v>
      </c>
      <c r="S89" s="2">
        <v>42308</v>
      </c>
      <c r="T89" s="7">
        <v>0.2</v>
      </c>
    </row>
    <row r="90" spans="1:20" x14ac:dyDescent="0.25">
      <c r="A90" s="2">
        <v>42277</v>
      </c>
      <c r="B90" s="7">
        <v>1224000</v>
      </c>
      <c r="C90" s="2">
        <v>42277</v>
      </c>
      <c r="D90" s="7">
        <v>0</v>
      </c>
      <c r="E90" s="2">
        <v>42277</v>
      </c>
      <c r="F90" s="7">
        <v>50.1</v>
      </c>
      <c r="G90" s="2">
        <v>42277</v>
      </c>
      <c r="H90" s="7">
        <v>0.1</v>
      </c>
      <c r="I90" s="2">
        <v>42277</v>
      </c>
      <c r="J90" s="7">
        <v>0.2</v>
      </c>
      <c r="K90" s="2">
        <v>42277</v>
      </c>
      <c r="L90" s="7">
        <v>9.9</v>
      </c>
      <c r="M90" s="2">
        <v>42277</v>
      </c>
      <c r="N90" s="7">
        <v>0.61</v>
      </c>
      <c r="O90" s="2">
        <v>42277</v>
      </c>
      <c r="P90" s="9">
        <v>6.2</v>
      </c>
      <c r="Q90" s="2">
        <v>42277</v>
      </c>
      <c r="R90" s="7">
        <v>-3068000000</v>
      </c>
      <c r="S90" s="2">
        <v>42277</v>
      </c>
      <c r="T90" s="7">
        <v>0.2</v>
      </c>
    </row>
    <row r="91" spans="1:20" x14ac:dyDescent="0.25">
      <c r="A91" s="2">
        <v>42247</v>
      </c>
      <c r="B91" s="7">
        <v>1130000</v>
      </c>
      <c r="C91" s="2">
        <v>42247</v>
      </c>
      <c r="D91" s="7">
        <v>0.3</v>
      </c>
      <c r="E91" s="2">
        <v>42247</v>
      </c>
      <c r="F91" s="7">
        <v>50.2</v>
      </c>
      <c r="G91" s="2">
        <v>42247</v>
      </c>
      <c r="H91" s="7">
        <v>-0.2</v>
      </c>
      <c r="I91" s="2">
        <v>42247</v>
      </c>
      <c r="J91" s="7">
        <v>-0.8</v>
      </c>
      <c r="K91" s="2">
        <v>42247</v>
      </c>
      <c r="L91" s="7">
        <v>10.1</v>
      </c>
      <c r="M91" s="2">
        <v>42247</v>
      </c>
      <c r="N91" s="7">
        <v>2.9</v>
      </c>
      <c r="O91" s="2">
        <v>42247</v>
      </c>
      <c r="P91" s="9">
        <v>6.1</v>
      </c>
      <c r="Q91" s="2">
        <v>42247</v>
      </c>
      <c r="R91" s="7">
        <v>-2953000000</v>
      </c>
      <c r="S91" s="2">
        <v>42247</v>
      </c>
      <c r="T91" s="7">
        <v>0.2</v>
      </c>
    </row>
    <row r="92" spans="1:20" x14ac:dyDescent="0.25">
      <c r="A92" s="2">
        <v>42216</v>
      </c>
      <c r="B92" s="7">
        <v>1146000</v>
      </c>
      <c r="C92" s="2">
        <v>42216</v>
      </c>
      <c r="D92" s="7">
        <v>0.5</v>
      </c>
      <c r="E92" s="2">
        <v>42216</v>
      </c>
      <c r="F92" s="7">
        <v>52</v>
      </c>
      <c r="G92" s="2">
        <v>42216</v>
      </c>
      <c r="H92" s="7">
        <v>-0.6</v>
      </c>
      <c r="I92" s="2">
        <v>42216</v>
      </c>
      <c r="J92" s="7">
        <v>2.1</v>
      </c>
      <c r="K92" s="2">
        <v>42216</v>
      </c>
      <c r="L92" s="7">
        <v>10.1</v>
      </c>
      <c r="M92" s="2">
        <v>42216</v>
      </c>
      <c r="N92" s="7">
        <v>1.5</v>
      </c>
      <c r="O92" s="2">
        <v>42216</v>
      </c>
      <c r="P92" s="9">
        <v>6.3</v>
      </c>
      <c r="Q92" s="2">
        <v>42216</v>
      </c>
      <c r="R92" s="7">
        <v>-2514000000</v>
      </c>
      <c r="S92" s="2">
        <v>42216</v>
      </c>
      <c r="T92" s="7">
        <v>0.2</v>
      </c>
    </row>
    <row r="93" spans="1:20" x14ac:dyDescent="0.25">
      <c r="A93" s="2">
        <v>42185</v>
      </c>
      <c r="B93" s="7">
        <v>1205000</v>
      </c>
      <c r="C93" s="2">
        <v>42185</v>
      </c>
      <c r="D93" s="7">
        <v>0.3</v>
      </c>
      <c r="E93" s="2">
        <v>42185</v>
      </c>
      <c r="F93" s="7">
        <v>52.5</v>
      </c>
      <c r="G93" s="2">
        <v>42185</v>
      </c>
      <c r="H93" s="7">
        <v>0.1</v>
      </c>
      <c r="I93" s="2">
        <v>42185</v>
      </c>
      <c r="J93" s="7">
        <v>0.4</v>
      </c>
      <c r="K93" s="2">
        <v>42185</v>
      </c>
      <c r="L93" s="7">
        <v>10.199999999999999</v>
      </c>
      <c r="M93" s="2">
        <v>42185</v>
      </c>
      <c r="N93" s="7">
        <v>1.73</v>
      </c>
      <c r="O93" s="2">
        <v>42185</v>
      </c>
      <c r="P93" s="9">
        <v>6</v>
      </c>
      <c r="Q93" s="2">
        <v>42185</v>
      </c>
      <c r="R93" s="7">
        <v>-3803000000</v>
      </c>
      <c r="S93" s="2">
        <v>42185</v>
      </c>
      <c r="T93" s="7">
        <v>0.2</v>
      </c>
    </row>
    <row r="94" spans="1:20" x14ac:dyDescent="0.25">
      <c r="A94" s="2">
        <v>42155</v>
      </c>
      <c r="B94" s="7">
        <v>1079000</v>
      </c>
      <c r="C94" s="2">
        <v>42155</v>
      </c>
      <c r="D94" s="7">
        <v>0.5</v>
      </c>
      <c r="E94" s="2">
        <v>42155</v>
      </c>
      <c r="F94" s="7">
        <v>52.9</v>
      </c>
      <c r="G94" s="2">
        <v>42155</v>
      </c>
      <c r="H94" s="7">
        <v>0.2</v>
      </c>
      <c r="I94" s="2">
        <v>42155</v>
      </c>
      <c r="J94" s="7">
        <v>0.6</v>
      </c>
      <c r="K94" s="2">
        <v>42155</v>
      </c>
      <c r="L94" s="7">
        <v>10.1</v>
      </c>
      <c r="M94" s="2">
        <v>42155</v>
      </c>
      <c r="N94" s="7">
        <v>2.35</v>
      </c>
      <c r="O94" s="2">
        <v>42155</v>
      </c>
      <c r="P94" s="9">
        <v>5.9</v>
      </c>
      <c r="Q94" s="2">
        <v>42155</v>
      </c>
      <c r="R94" s="7">
        <v>-3243000000</v>
      </c>
      <c r="S94" s="2">
        <v>42155</v>
      </c>
      <c r="T94" s="7">
        <v>0.2</v>
      </c>
    </row>
    <row r="95" spans="1:20" x14ac:dyDescent="0.25">
      <c r="A95" s="2">
        <v>42124</v>
      </c>
      <c r="B95" s="7">
        <v>1190000</v>
      </c>
      <c r="C95" s="2">
        <v>42124</v>
      </c>
      <c r="D95" s="7">
        <v>0.3</v>
      </c>
      <c r="E95" s="2">
        <v>42124</v>
      </c>
      <c r="F95" s="7">
        <v>51.9</v>
      </c>
      <c r="G95" s="2">
        <v>42124</v>
      </c>
      <c r="H95" s="7">
        <v>-0.2</v>
      </c>
      <c r="I95" s="2">
        <v>42124</v>
      </c>
      <c r="J95" s="7">
        <v>0.3</v>
      </c>
      <c r="K95" s="2">
        <v>42124</v>
      </c>
      <c r="L95" s="7">
        <v>10</v>
      </c>
      <c r="M95" s="2">
        <v>42124</v>
      </c>
      <c r="N95" s="7">
        <v>1.32</v>
      </c>
      <c r="O95" s="2">
        <v>42124</v>
      </c>
      <c r="P95" s="9">
        <v>6.1</v>
      </c>
      <c r="Q95" s="2">
        <v>42124</v>
      </c>
      <c r="R95" s="7">
        <v>-3880000000</v>
      </c>
      <c r="S95" s="2">
        <v>42124</v>
      </c>
      <c r="T95" s="7">
        <v>0.3</v>
      </c>
    </row>
    <row r="96" spans="1:20" x14ac:dyDescent="0.25">
      <c r="A96" s="2">
        <v>42094</v>
      </c>
      <c r="B96" s="7">
        <v>960000</v>
      </c>
      <c r="C96" s="2">
        <v>42094</v>
      </c>
      <c r="D96" s="7">
        <v>0.4</v>
      </c>
      <c r="E96" s="2">
        <v>42094</v>
      </c>
      <c r="F96" s="7">
        <v>52.1</v>
      </c>
      <c r="G96" s="2">
        <v>42094</v>
      </c>
      <c r="H96" s="7">
        <v>0.3</v>
      </c>
      <c r="I96" s="2">
        <v>42094</v>
      </c>
      <c r="J96" s="7">
        <v>-0.7</v>
      </c>
      <c r="K96" s="2">
        <v>42094</v>
      </c>
      <c r="L96" s="7">
        <v>9.6999999999999993</v>
      </c>
      <c r="M96" s="2">
        <v>42094</v>
      </c>
      <c r="N96" s="7">
        <v>0.4</v>
      </c>
      <c r="O96" s="2">
        <v>42094</v>
      </c>
      <c r="P96" s="9">
        <v>6.1</v>
      </c>
      <c r="Q96" s="2">
        <v>42094</v>
      </c>
      <c r="R96" s="7">
        <v>-2216000000</v>
      </c>
      <c r="S96" s="2">
        <v>42094</v>
      </c>
      <c r="T96" s="7">
        <v>0.2</v>
      </c>
    </row>
    <row r="97" spans="1:20" x14ac:dyDescent="0.25">
      <c r="A97" s="2">
        <v>42063</v>
      </c>
      <c r="B97" s="7">
        <v>886000</v>
      </c>
      <c r="C97" s="2">
        <v>42063</v>
      </c>
      <c r="D97" s="7">
        <v>0.4</v>
      </c>
      <c r="E97" s="2">
        <v>42063</v>
      </c>
      <c r="F97" s="7">
        <v>53</v>
      </c>
      <c r="G97" s="2">
        <v>42063</v>
      </c>
      <c r="H97" s="7">
        <v>-0.3</v>
      </c>
      <c r="I97" s="2">
        <v>42063</v>
      </c>
      <c r="J97" s="7">
        <v>-1</v>
      </c>
      <c r="K97" s="2">
        <v>42063</v>
      </c>
      <c r="L97" s="7">
        <v>9.3000000000000007</v>
      </c>
      <c r="M97" s="2">
        <v>42063</v>
      </c>
      <c r="N97" s="7">
        <v>0.1</v>
      </c>
      <c r="O97" s="2">
        <v>42063</v>
      </c>
      <c r="P97" s="9">
        <v>6.2</v>
      </c>
      <c r="Q97" s="2">
        <v>42063</v>
      </c>
      <c r="R97" s="7">
        <v>-2054000000</v>
      </c>
      <c r="S97" s="2">
        <v>42063</v>
      </c>
      <c r="T97" s="7">
        <v>0.3</v>
      </c>
    </row>
    <row r="98" spans="1:20" x14ac:dyDescent="0.25">
      <c r="A98" s="2">
        <v>42035</v>
      </c>
      <c r="B98" s="7">
        <v>1085000</v>
      </c>
      <c r="C98" s="2">
        <v>42035</v>
      </c>
      <c r="D98" s="7">
        <v>-0.3</v>
      </c>
      <c r="E98" s="2">
        <v>42035</v>
      </c>
      <c r="F98" s="7">
        <v>53.9</v>
      </c>
      <c r="G98" s="2">
        <v>42035</v>
      </c>
      <c r="H98" s="7">
        <v>-0.4</v>
      </c>
      <c r="I98" s="2">
        <v>42035</v>
      </c>
      <c r="J98" s="7">
        <v>0.6</v>
      </c>
      <c r="K98" s="2">
        <v>42035</v>
      </c>
      <c r="L98" s="7">
        <v>9</v>
      </c>
      <c r="M98" s="2">
        <v>42035</v>
      </c>
      <c r="N98" s="7">
        <v>-0.3</v>
      </c>
      <c r="O98" s="2">
        <v>42035</v>
      </c>
      <c r="P98" s="9">
        <v>6.3</v>
      </c>
      <c r="Q98" s="2">
        <v>42035</v>
      </c>
      <c r="R98" s="7">
        <v>-1429000000</v>
      </c>
      <c r="S98" s="2">
        <v>42035</v>
      </c>
      <c r="T98" s="7">
        <v>0.4</v>
      </c>
    </row>
    <row r="99" spans="1:20" x14ac:dyDescent="0.25">
      <c r="A99" s="2">
        <v>42004</v>
      </c>
      <c r="B99" s="7">
        <v>1073000</v>
      </c>
      <c r="C99" s="2">
        <v>42004</v>
      </c>
      <c r="D99" s="7">
        <v>0.1</v>
      </c>
      <c r="E99" s="2">
        <v>42004</v>
      </c>
      <c r="F99" s="7">
        <v>55.7</v>
      </c>
      <c r="G99" s="2">
        <v>42004</v>
      </c>
      <c r="H99" s="7">
        <v>-0.5</v>
      </c>
      <c r="I99" s="2">
        <v>42004</v>
      </c>
      <c r="J99" s="7">
        <v>1.7</v>
      </c>
      <c r="K99" s="2">
        <v>42004</v>
      </c>
      <c r="L99" s="7">
        <v>8.6999999999999993</v>
      </c>
      <c r="M99" s="2">
        <v>42004</v>
      </c>
      <c r="N99" s="7">
        <v>1.01</v>
      </c>
      <c r="O99" s="2">
        <v>42004</v>
      </c>
      <c r="P99" s="9">
        <v>6.1</v>
      </c>
      <c r="Q99" s="2">
        <v>42004</v>
      </c>
      <c r="R99" s="7">
        <v>-1004000000</v>
      </c>
      <c r="S99" s="2">
        <v>42004</v>
      </c>
      <c r="T99" s="7">
        <v>0.9</v>
      </c>
    </row>
    <row r="100" spans="1:20" x14ac:dyDescent="0.25">
      <c r="A100" s="2">
        <v>41973</v>
      </c>
      <c r="B100" s="7">
        <v>1001000</v>
      </c>
      <c r="C100" s="2">
        <v>41973</v>
      </c>
      <c r="D100" s="7">
        <v>0.2</v>
      </c>
      <c r="E100" s="2">
        <v>41973</v>
      </c>
      <c r="F100" s="7">
        <v>56.3</v>
      </c>
      <c r="G100" s="2">
        <v>41973</v>
      </c>
      <c r="H100" s="7">
        <v>0</v>
      </c>
      <c r="I100" s="2">
        <v>41973</v>
      </c>
      <c r="J100" s="7">
        <v>-0.9</v>
      </c>
      <c r="K100" s="2">
        <v>41973</v>
      </c>
      <c r="L100" s="7">
        <v>8.5</v>
      </c>
      <c r="M100" s="2">
        <v>41973</v>
      </c>
      <c r="N100" s="7">
        <v>-0.3</v>
      </c>
      <c r="O100" s="2">
        <v>41973</v>
      </c>
      <c r="P100" s="9">
        <v>6.3</v>
      </c>
      <c r="Q100" s="2">
        <v>41973</v>
      </c>
      <c r="R100" s="7">
        <v>-1770000000</v>
      </c>
      <c r="S100" s="2">
        <v>41973</v>
      </c>
      <c r="T100" s="7">
        <v>0.9</v>
      </c>
    </row>
    <row r="101" spans="1:20" x14ac:dyDescent="0.25">
      <c r="A101" s="2">
        <v>41943</v>
      </c>
      <c r="B101" s="7">
        <v>1074000</v>
      </c>
      <c r="C101" s="2">
        <v>41943</v>
      </c>
      <c r="D101" s="7">
        <v>0.6</v>
      </c>
      <c r="E101" s="2">
        <v>41943</v>
      </c>
      <c r="F101" s="7">
        <v>56.2</v>
      </c>
      <c r="G101" s="2">
        <v>41943</v>
      </c>
      <c r="H101" s="7">
        <v>0</v>
      </c>
      <c r="I101" s="2">
        <v>41943</v>
      </c>
      <c r="J101" s="7">
        <v>0.7</v>
      </c>
      <c r="K101" s="2">
        <v>41943</v>
      </c>
      <c r="L101" s="7">
        <v>8.4</v>
      </c>
      <c r="M101" s="2">
        <v>41943</v>
      </c>
      <c r="N101" s="7">
        <v>1.33</v>
      </c>
      <c r="O101" s="2">
        <v>41943</v>
      </c>
      <c r="P101" s="9">
        <v>6.4</v>
      </c>
      <c r="Q101" s="2">
        <v>41943</v>
      </c>
      <c r="R101" s="7">
        <v>-983000000</v>
      </c>
      <c r="S101" s="2">
        <v>41943</v>
      </c>
      <c r="T101" s="7">
        <v>0.9</v>
      </c>
    </row>
    <row r="102" spans="1:20" x14ac:dyDescent="0.25">
      <c r="A102" s="2">
        <v>41912</v>
      </c>
      <c r="B102" s="7">
        <v>1023000</v>
      </c>
      <c r="C102" s="2">
        <v>41912</v>
      </c>
      <c r="D102" s="7">
        <v>0.1</v>
      </c>
      <c r="E102" s="2">
        <v>41912</v>
      </c>
      <c r="F102" s="7">
        <v>55.7</v>
      </c>
      <c r="G102" s="2">
        <v>41912</v>
      </c>
      <c r="H102" s="7">
        <v>0.1</v>
      </c>
      <c r="I102" s="2">
        <v>41912</v>
      </c>
      <c r="J102" s="7">
        <v>0.7</v>
      </c>
      <c r="K102" s="2">
        <v>41912</v>
      </c>
      <c r="L102" s="7">
        <v>8.6</v>
      </c>
      <c r="M102" s="2">
        <v>41912</v>
      </c>
      <c r="N102" s="7">
        <v>0.51</v>
      </c>
      <c r="O102" s="2">
        <v>41912</v>
      </c>
      <c r="P102" s="9">
        <v>6.2</v>
      </c>
      <c r="Q102" s="2">
        <v>41912</v>
      </c>
      <c r="R102" s="7">
        <v>-2340000000</v>
      </c>
      <c r="S102" s="2">
        <v>41912</v>
      </c>
      <c r="T102" s="7">
        <v>0.8</v>
      </c>
    </row>
    <row r="103" spans="1:20" x14ac:dyDescent="0.25">
      <c r="A103" s="2">
        <v>41882</v>
      </c>
      <c r="B103" s="7">
        <v>984000</v>
      </c>
      <c r="C103" s="2">
        <v>41882</v>
      </c>
      <c r="D103" s="7">
        <v>0.7</v>
      </c>
      <c r="E103" s="2">
        <v>41882</v>
      </c>
      <c r="F103" s="7">
        <v>56.3</v>
      </c>
      <c r="G103" s="2">
        <v>41882</v>
      </c>
      <c r="H103" s="7">
        <v>0</v>
      </c>
      <c r="I103" s="2">
        <v>41882</v>
      </c>
      <c r="J103" s="7">
        <v>1.2</v>
      </c>
      <c r="K103" s="2">
        <v>41882</v>
      </c>
      <c r="L103" s="7">
        <v>8.9</v>
      </c>
      <c r="M103" s="2">
        <v>41882</v>
      </c>
      <c r="N103" s="7">
        <v>-2.0299999999999998</v>
      </c>
      <c r="O103" s="2">
        <v>41882</v>
      </c>
      <c r="P103" s="9">
        <v>6.1</v>
      </c>
      <c r="Q103" s="2">
        <v>41882</v>
      </c>
      <c r="R103" s="7">
        <v>-1023000000</v>
      </c>
      <c r="S103" s="2">
        <v>41882</v>
      </c>
      <c r="T103" s="7">
        <v>0.8</v>
      </c>
    </row>
    <row r="104" spans="1:20" x14ac:dyDescent="0.25">
      <c r="A104" s="2">
        <v>41851</v>
      </c>
      <c r="B104" s="7">
        <v>1085000</v>
      </c>
      <c r="C104" s="2">
        <v>41851</v>
      </c>
      <c r="D104" s="7">
        <v>0.3</v>
      </c>
      <c r="E104" s="2">
        <v>41851</v>
      </c>
      <c r="F104" s="7">
        <v>55.1</v>
      </c>
      <c r="G104" s="2">
        <v>41851</v>
      </c>
      <c r="H104" s="7">
        <v>-0.4</v>
      </c>
      <c r="I104" s="2">
        <v>41851</v>
      </c>
      <c r="J104" s="7">
        <v>-0.5</v>
      </c>
      <c r="K104" s="2">
        <v>41851</v>
      </c>
      <c r="L104" s="7">
        <v>8.9</v>
      </c>
      <c r="M104" s="2">
        <v>41851</v>
      </c>
      <c r="N104" s="7">
        <v>2.99</v>
      </c>
      <c r="O104" s="2">
        <v>41851</v>
      </c>
      <c r="P104" s="9">
        <v>6.2</v>
      </c>
      <c r="Q104" s="2">
        <v>41851</v>
      </c>
      <c r="R104" s="7">
        <v>-773000000</v>
      </c>
      <c r="S104" s="2">
        <v>41851</v>
      </c>
      <c r="T104" s="7">
        <v>0.9</v>
      </c>
    </row>
    <row r="105" spans="1:20" x14ac:dyDescent="0.25">
      <c r="A105" s="2">
        <v>41820</v>
      </c>
      <c r="B105" s="7">
        <v>911000</v>
      </c>
      <c r="C105" s="2">
        <v>41820</v>
      </c>
      <c r="D105" s="7">
        <v>0.5</v>
      </c>
      <c r="E105" s="2">
        <v>41820</v>
      </c>
      <c r="F105" s="7">
        <v>55</v>
      </c>
      <c r="G105" s="2">
        <v>41820</v>
      </c>
      <c r="H105" s="7">
        <v>-0.1</v>
      </c>
      <c r="I105" s="2">
        <v>41820</v>
      </c>
      <c r="J105" s="7">
        <v>3.1</v>
      </c>
      <c r="K105" s="2">
        <v>41820</v>
      </c>
      <c r="L105" s="7">
        <v>8.6</v>
      </c>
      <c r="M105" s="2">
        <v>41820</v>
      </c>
      <c r="N105" s="7">
        <v>0.31</v>
      </c>
      <c r="O105" s="2">
        <v>41820</v>
      </c>
      <c r="P105" s="9">
        <v>6</v>
      </c>
      <c r="Q105" s="2">
        <v>41820</v>
      </c>
      <c r="R105" s="7">
        <v>-1193000000</v>
      </c>
      <c r="S105" s="2">
        <v>41820</v>
      </c>
      <c r="T105" s="7">
        <v>1</v>
      </c>
    </row>
    <row r="106" spans="1:20" x14ac:dyDescent="0.25">
      <c r="A106" s="2">
        <v>41790</v>
      </c>
      <c r="B106" s="7">
        <v>1007000</v>
      </c>
      <c r="C106" s="2">
        <v>41790</v>
      </c>
      <c r="D106" s="7">
        <v>0.4</v>
      </c>
      <c r="E106" s="2">
        <v>41790</v>
      </c>
      <c r="F106" s="7">
        <v>55.7</v>
      </c>
      <c r="G106" s="2">
        <v>41790</v>
      </c>
      <c r="H106" s="7">
        <v>0.3</v>
      </c>
      <c r="I106" s="2">
        <v>41790</v>
      </c>
      <c r="J106" s="7">
        <v>-0.1</v>
      </c>
      <c r="K106" s="2">
        <v>41790</v>
      </c>
      <c r="L106" s="7">
        <v>8.5</v>
      </c>
      <c r="M106" s="2">
        <v>41790</v>
      </c>
      <c r="N106" s="7">
        <v>1.77</v>
      </c>
      <c r="O106" s="2">
        <v>41790</v>
      </c>
      <c r="P106" s="9">
        <v>5.9</v>
      </c>
      <c r="Q106" s="2">
        <v>41790</v>
      </c>
      <c r="R106" s="7">
        <v>-1417000000</v>
      </c>
      <c r="S106" s="2">
        <v>41790</v>
      </c>
      <c r="T106" s="7">
        <v>1</v>
      </c>
    </row>
    <row r="107" spans="1:20" x14ac:dyDescent="0.25">
      <c r="A107" s="2">
        <v>41759</v>
      </c>
      <c r="B107" s="7">
        <v>1043000</v>
      </c>
      <c r="C107" s="2">
        <v>41759</v>
      </c>
      <c r="D107" s="7">
        <v>0.4</v>
      </c>
      <c r="E107" s="2">
        <v>41759</v>
      </c>
      <c r="F107" s="7">
        <v>56.6</v>
      </c>
      <c r="G107" s="2">
        <v>41759</v>
      </c>
      <c r="H107" s="7">
        <v>0.1</v>
      </c>
      <c r="I107" s="2">
        <v>41759</v>
      </c>
      <c r="J107" s="7">
        <v>1.3</v>
      </c>
      <c r="K107" s="2">
        <v>41759</v>
      </c>
      <c r="L107" s="7">
        <v>8.5</v>
      </c>
      <c r="M107" s="2">
        <v>41759</v>
      </c>
      <c r="N107" s="7">
        <v>1.65</v>
      </c>
      <c r="O107" s="2">
        <v>41759</v>
      </c>
      <c r="P107" s="9">
        <v>5.8</v>
      </c>
      <c r="Q107" s="2">
        <v>41759</v>
      </c>
      <c r="R107" s="7">
        <v>-330000000</v>
      </c>
      <c r="S107" s="2">
        <v>41759</v>
      </c>
      <c r="T107" s="7">
        <v>0.8</v>
      </c>
    </row>
    <row r="108" spans="1:20" x14ac:dyDescent="0.25">
      <c r="A108" s="2">
        <v>41729</v>
      </c>
      <c r="B108" s="7">
        <v>970000</v>
      </c>
      <c r="C108" s="2">
        <v>41729</v>
      </c>
      <c r="D108" s="7">
        <v>0.7</v>
      </c>
      <c r="E108" s="2">
        <v>41729</v>
      </c>
      <c r="F108" s="7">
        <v>55.9</v>
      </c>
      <c r="G108" s="2">
        <v>41729</v>
      </c>
      <c r="H108" s="7">
        <v>0.4</v>
      </c>
      <c r="I108" s="2">
        <v>41729</v>
      </c>
      <c r="J108" s="7">
        <v>2.7</v>
      </c>
      <c r="K108" s="2">
        <v>41729</v>
      </c>
      <c r="L108" s="7">
        <v>8.5</v>
      </c>
      <c r="M108" s="2">
        <v>41729</v>
      </c>
      <c r="N108" s="7">
        <v>2.8</v>
      </c>
      <c r="O108" s="2">
        <v>41729</v>
      </c>
      <c r="P108" s="9">
        <v>5.9</v>
      </c>
      <c r="Q108" s="2">
        <v>41729</v>
      </c>
      <c r="R108" s="7">
        <v>318000000</v>
      </c>
      <c r="S108" s="2">
        <v>41729</v>
      </c>
      <c r="T108" s="7">
        <v>0.9</v>
      </c>
    </row>
    <row r="109" spans="1:20" x14ac:dyDescent="0.25">
      <c r="A109" s="2">
        <v>41698</v>
      </c>
      <c r="B109" s="7">
        <v>944000</v>
      </c>
      <c r="C109" s="2">
        <v>41698</v>
      </c>
      <c r="D109" s="7">
        <v>0.6</v>
      </c>
      <c r="E109" s="2">
        <v>41698</v>
      </c>
      <c r="F109" s="7">
        <v>55</v>
      </c>
      <c r="G109" s="2">
        <v>41698</v>
      </c>
      <c r="H109" s="7">
        <v>0.1</v>
      </c>
      <c r="I109" s="2">
        <v>41698</v>
      </c>
      <c r="J109" s="7">
        <v>1.2</v>
      </c>
      <c r="K109" s="2">
        <v>41698</v>
      </c>
      <c r="L109" s="7">
        <v>8.3000000000000007</v>
      </c>
      <c r="M109" s="2">
        <v>41698</v>
      </c>
      <c r="N109" s="7">
        <v>4.2</v>
      </c>
      <c r="O109" s="2">
        <v>41698</v>
      </c>
      <c r="P109" s="9">
        <v>5.9</v>
      </c>
      <c r="Q109" s="2">
        <v>41698</v>
      </c>
      <c r="R109" s="7">
        <v>919000000</v>
      </c>
      <c r="S109" s="2">
        <v>41698</v>
      </c>
      <c r="T109" s="7">
        <v>1</v>
      </c>
    </row>
    <row r="110" spans="1:20" x14ac:dyDescent="0.25">
      <c r="A110" s="2">
        <v>41670</v>
      </c>
      <c r="B110" s="7">
        <v>888000</v>
      </c>
      <c r="C110" s="2">
        <v>41670</v>
      </c>
      <c r="D110" s="7">
        <v>-0.1</v>
      </c>
      <c r="E110" s="2">
        <v>41670</v>
      </c>
      <c r="F110" s="7">
        <v>52.5</v>
      </c>
      <c r="G110" s="2">
        <v>41670</v>
      </c>
      <c r="H110" s="7">
        <v>-0.3</v>
      </c>
      <c r="I110" s="2">
        <v>41670</v>
      </c>
      <c r="J110" s="7">
        <v>0.1</v>
      </c>
      <c r="K110" s="2">
        <v>41670</v>
      </c>
      <c r="L110" s="7">
        <v>7.6</v>
      </c>
      <c r="M110" s="2">
        <v>41670</v>
      </c>
      <c r="N110" s="7">
        <v>4.6399999999999997</v>
      </c>
      <c r="O110" s="2">
        <v>41670</v>
      </c>
      <c r="P110" s="9">
        <v>5.9</v>
      </c>
      <c r="Q110" s="2">
        <v>41670</v>
      </c>
      <c r="R110" s="7">
        <v>924000000</v>
      </c>
      <c r="S110" s="2">
        <v>41670</v>
      </c>
      <c r="T110" s="7">
        <v>1</v>
      </c>
    </row>
    <row r="111" spans="1:20" x14ac:dyDescent="0.25">
      <c r="A111" s="2">
        <v>41639</v>
      </c>
      <c r="B111" s="7">
        <v>1002000</v>
      </c>
      <c r="C111" s="2">
        <v>41639</v>
      </c>
      <c r="D111" s="7">
        <v>0.2</v>
      </c>
      <c r="E111" s="2">
        <v>41639</v>
      </c>
      <c r="F111" s="7">
        <v>56.5</v>
      </c>
      <c r="G111" s="2">
        <v>41639</v>
      </c>
      <c r="H111" s="7">
        <v>-0.2</v>
      </c>
      <c r="I111" s="2">
        <v>41639</v>
      </c>
      <c r="J111" s="7">
        <v>2.6</v>
      </c>
      <c r="K111" s="2">
        <v>41639</v>
      </c>
      <c r="L111" s="7">
        <v>7.4</v>
      </c>
      <c r="M111" s="2">
        <v>41639</v>
      </c>
      <c r="N111" s="7">
        <v>4.1900000000000004</v>
      </c>
      <c r="O111" s="2">
        <v>41639</v>
      </c>
      <c r="P111" s="9">
        <v>5.9</v>
      </c>
      <c r="Q111" s="2">
        <v>41639</v>
      </c>
      <c r="R111" s="7">
        <v>300000000</v>
      </c>
      <c r="S111" s="2">
        <v>41639</v>
      </c>
      <c r="T111" s="7">
        <v>0.7</v>
      </c>
    </row>
    <row r="112" spans="1:20" x14ac:dyDescent="0.25">
      <c r="A112" s="2">
        <v>41608</v>
      </c>
      <c r="B112" s="7">
        <v>1100000</v>
      </c>
      <c r="C112" s="2">
        <v>41608</v>
      </c>
      <c r="D112" s="7">
        <v>0.6</v>
      </c>
      <c r="E112" s="2">
        <v>41608</v>
      </c>
      <c r="F112" s="7">
        <v>55.5</v>
      </c>
      <c r="G112" s="2">
        <v>41608</v>
      </c>
      <c r="H112" s="7">
        <v>0</v>
      </c>
      <c r="I112" s="2">
        <v>41608</v>
      </c>
      <c r="J112" s="7">
        <v>4.4000000000000004</v>
      </c>
      <c r="K112" s="2">
        <v>41608</v>
      </c>
      <c r="L112" s="7">
        <v>7.1</v>
      </c>
      <c r="M112" s="2">
        <v>41608</v>
      </c>
      <c r="N112" s="7">
        <v>3.98</v>
      </c>
      <c r="O112" s="2">
        <v>41608</v>
      </c>
      <c r="P112" s="9">
        <v>5.8</v>
      </c>
      <c r="Q112" s="2">
        <v>41608</v>
      </c>
      <c r="R112" s="7">
        <v>-294000000</v>
      </c>
      <c r="S112" s="2">
        <v>41608</v>
      </c>
      <c r="T112" s="7">
        <v>0.7</v>
      </c>
    </row>
    <row r="113" spans="1:20" x14ac:dyDescent="0.25">
      <c r="A113" s="2">
        <v>41578</v>
      </c>
      <c r="B113" s="7">
        <v>925000</v>
      </c>
      <c r="C113" s="2">
        <v>41578</v>
      </c>
      <c r="D113" s="7">
        <v>0.4</v>
      </c>
      <c r="E113" s="2">
        <v>41578</v>
      </c>
      <c r="F113" s="7">
        <v>54.6</v>
      </c>
      <c r="G113" s="2">
        <v>41578</v>
      </c>
      <c r="H113" s="7">
        <v>-0.1</v>
      </c>
      <c r="I113" s="2">
        <v>41578</v>
      </c>
      <c r="J113" s="7">
        <v>1.4</v>
      </c>
      <c r="K113" s="2">
        <v>41578</v>
      </c>
      <c r="L113" s="7">
        <v>7.1</v>
      </c>
      <c r="M113" s="2">
        <v>41578</v>
      </c>
      <c r="N113" s="7">
        <v>1.56</v>
      </c>
      <c r="O113" s="2">
        <v>41578</v>
      </c>
      <c r="P113" s="9">
        <v>5.8</v>
      </c>
      <c r="Q113" s="2">
        <v>41578</v>
      </c>
      <c r="R113" s="7">
        <v>-446000000</v>
      </c>
      <c r="S113" s="2">
        <v>41578</v>
      </c>
      <c r="T113" s="7">
        <v>0.6</v>
      </c>
    </row>
    <row r="114" spans="1:20" x14ac:dyDescent="0.25">
      <c r="A114" s="2">
        <v>41547</v>
      </c>
      <c r="B114" s="7">
        <v>850000</v>
      </c>
      <c r="C114" s="2">
        <v>41547</v>
      </c>
      <c r="D114" s="7">
        <v>0.3</v>
      </c>
      <c r="E114" s="2">
        <v>41547</v>
      </c>
      <c r="F114" s="7">
        <v>54.6</v>
      </c>
      <c r="G114" s="2">
        <v>41547</v>
      </c>
      <c r="H114" s="7">
        <v>0.3</v>
      </c>
      <c r="I114" s="2">
        <v>41547</v>
      </c>
      <c r="J114" s="7">
        <v>1</v>
      </c>
      <c r="K114" s="2">
        <v>41547</v>
      </c>
      <c r="L114" s="7">
        <v>7</v>
      </c>
      <c r="M114" s="2">
        <v>41547</v>
      </c>
      <c r="N114" s="7">
        <v>0.72</v>
      </c>
      <c r="O114" s="2">
        <v>41547</v>
      </c>
      <c r="P114" s="9">
        <v>5.7</v>
      </c>
      <c r="Q114" s="2">
        <v>41547</v>
      </c>
      <c r="R114" s="7">
        <v>-317000000</v>
      </c>
      <c r="S114" s="2">
        <v>41547</v>
      </c>
      <c r="T114" s="7">
        <v>0.8</v>
      </c>
    </row>
    <row r="115" spans="1:20" x14ac:dyDescent="0.25">
      <c r="A115" s="2">
        <v>41517</v>
      </c>
      <c r="B115" s="7">
        <v>917000</v>
      </c>
      <c r="C115" s="2">
        <v>41517</v>
      </c>
      <c r="D115" s="7">
        <v>0.3</v>
      </c>
      <c r="E115" s="2">
        <v>41517</v>
      </c>
      <c r="F115" s="7">
        <v>54</v>
      </c>
      <c r="G115" s="2">
        <v>41517</v>
      </c>
      <c r="H115" s="7">
        <v>-0.1</v>
      </c>
      <c r="I115" s="2">
        <v>41517</v>
      </c>
      <c r="J115" s="7">
        <v>2.6</v>
      </c>
      <c r="K115" s="2">
        <v>41517</v>
      </c>
      <c r="L115" s="7">
        <v>7</v>
      </c>
      <c r="M115" s="2">
        <v>41517</v>
      </c>
      <c r="N115" s="7">
        <v>0.2</v>
      </c>
      <c r="O115" s="2">
        <v>41517</v>
      </c>
      <c r="P115" s="9">
        <v>5.8</v>
      </c>
      <c r="Q115" s="2">
        <v>41517</v>
      </c>
      <c r="R115" s="7">
        <v>-1091000000</v>
      </c>
      <c r="S115" s="2">
        <v>41517</v>
      </c>
      <c r="T115" s="7">
        <v>0.9</v>
      </c>
    </row>
    <row r="116" spans="1:20" x14ac:dyDescent="0.25">
      <c r="A116" s="2">
        <v>41486</v>
      </c>
      <c r="B116" s="7">
        <v>880000</v>
      </c>
      <c r="C116" s="2">
        <v>41486</v>
      </c>
      <c r="D116" s="7">
        <v>0.2</v>
      </c>
      <c r="E116" s="2">
        <v>41486</v>
      </c>
      <c r="F116" s="7">
        <v>53.8</v>
      </c>
      <c r="G116" s="2">
        <v>41486</v>
      </c>
      <c r="H116" s="7">
        <v>-0.4</v>
      </c>
      <c r="I116" s="2">
        <v>41486</v>
      </c>
      <c r="J116" s="7">
        <v>0.7</v>
      </c>
      <c r="K116" s="2">
        <v>41486</v>
      </c>
      <c r="L116" s="7">
        <v>6.8</v>
      </c>
      <c r="M116" s="2">
        <v>41486</v>
      </c>
      <c r="N116" s="7">
        <v>-1.42</v>
      </c>
      <c r="O116" s="2">
        <v>41486</v>
      </c>
      <c r="P116" s="9">
        <v>5.6</v>
      </c>
      <c r="Q116" s="2">
        <v>41486</v>
      </c>
      <c r="R116" s="7">
        <v>-1197000000</v>
      </c>
      <c r="S116" s="2">
        <v>41486</v>
      </c>
      <c r="T116" s="7">
        <v>0.7</v>
      </c>
    </row>
    <row r="117" spans="1:20" x14ac:dyDescent="0.25">
      <c r="A117" s="2">
        <v>41455</v>
      </c>
      <c r="B117" s="7">
        <v>839000</v>
      </c>
      <c r="C117" s="2">
        <v>41455</v>
      </c>
      <c r="D117" s="7">
        <v>0.2</v>
      </c>
      <c r="E117" s="2">
        <v>41455</v>
      </c>
      <c r="F117" s="7">
        <v>51.1</v>
      </c>
      <c r="G117" s="2">
        <v>41455</v>
      </c>
      <c r="H117" s="7">
        <v>0.1</v>
      </c>
      <c r="I117" s="2">
        <v>41455</v>
      </c>
      <c r="J117" s="7">
        <v>1.9</v>
      </c>
      <c r="K117" s="2">
        <v>41455</v>
      </c>
      <c r="L117" s="7">
        <v>6.5</v>
      </c>
      <c r="M117" s="2">
        <v>41455</v>
      </c>
      <c r="N117" s="7">
        <v>0.41</v>
      </c>
      <c r="O117" s="2">
        <v>41455</v>
      </c>
      <c r="P117" s="9">
        <v>5.7</v>
      </c>
      <c r="Q117" s="2">
        <v>41455</v>
      </c>
      <c r="R117" s="7">
        <v>-579000000</v>
      </c>
      <c r="S117" s="2">
        <v>41455</v>
      </c>
      <c r="T117" s="7">
        <v>0.6</v>
      </c>
    </row>
    <row r="118" spans="1:20" x14ac:dyDescent="0.25">
      <c r="A118" s="2">
        <v>41425</v>
      </c>
      <c r="B118" s="7">
        <v>930000</v>
      </c>
      <c r="C118" s="2">
        <v>41425</v>
      </c>
      <c r="D118" s="7">
        <v>0.3</v>
      </c>
      <c r="E118" s="2">
        <v>41425</v>
      </c>
      <c r="F118" s="7">
        <v>50.8</v>
      </c>
      <c r="G118" s="2">
        <v>41425</v>
      </c>
      <c r="H118" s="7">
        <v>0.1</v>
      </c>
      <c r="I118" s="2">
        <v>41425</v>
      </c>
      <c r="J118" s="7">
        <v>1.6</v>
      </c>
      <c r="K118" s="2">
        <v>41425</v>
      </c>
      <c r="L118" s="7">
        <v>6.2</v>
      </c>
      <c r="M118" s="2">
        <v>41425</v>
      </c>
      <c r="N118" s="7">
        <v>-2.23</v>
      </c>
      <c r="O118" s="2">
        <v>41425</v>
      </c>
      <c r="P118" s="9">
        <v>5.6</v>
      </c>
      <c r="Q118" s="2">
        <v>41425</v>
      </c>
      <c r="R118" s="7">
        <v>-701000000</v>
      </c>
      <c r="S118" s="2">
        <v>41425</v>
      </c>
      <c r="T118" s="7">
        <v>0.5</v>
      </c>
    </row>
    <row r="119" spans="1:20" x14ac:dyDescent="0.25">
      <c r="A119" s="2">
        <v>41394</v>
      </c>
      <c r="B119" s="7">
        <v>835000</v>
      </c>
      <c r="C119" s="2">
        <v>41394</v>
      </c>
      <c r="D119" s="7">
        <v>-0.1</v>
      </c>
      <c r="E119" s="2">
        <v>41394</v>
      </c>
      <c r="F119" s="7">
        <v>51</v>
      </c>
      <c r="G119" s="2">
        <v>41394</v>
      </c>
      <c r="H119" s="7">
        <v>0</v>
      </c>
      <c r="I119" s="2">
        <v>41394</v>
      </c>
      <c r="J119" s="7">
        <v>2.7</v>
      </c>
      <c r="K119" s="2">
        <v>41394</v>
      </c>
      <c r="L119" s="7">
        <v>6</v>
      </c>
      <c r="M119" s="2">
        <v>41394</v>
      </c>
      <c r="N119" s="7">
        <v>0.31</v>
      </c>
      <c r="O119" s="2">
        <v>41394</v>
      </c>
      <c r="P119" s="9">
        <v>5.6</v>
      </c>
      <c r="Q119" s="2">
        <v>41394</v>
      </c>
      <c r="R119" s="7">
        <v>-1146000000</v>
      </c>
      <c r="S119" s="2">
        <v>41394</v>
      </c>
      <c r="T119" s="7">
        <v>0.7</v>
      </c>
    </row>
    <row r="120" spans="1:20" x14ac:dyDescent="0.25">
      <c r="A120" s="2">
        <v>41364</v>
      </c>
      <c r="B120" s="7">
        <v>1010000</v>
      </c>
      <c r="C120" s="2">
        <v>41364</v>
      </c>
      <c r="D120" s="7">
        <v>-0.1</v>
      </c>
      <c r="E120" s="2">
        <v>41364</v>
      </c>
      <c r="F120" s="7">
        <v>51.9</v>
      </c>
      <c r="G120" s="2">
        <v>41364</v>
      </c>
      <c r="H120" s="7">
        <v>0.2</v>
      </c>
      <c r="I120" s="2">
        <v>41364</v>
      </c>
      <c r="J120" s="7">
        <v>-0.4</v>
      </c>
      <c r="K120" s="2">
        <v>41364</v>
      </c>
      <c r="L120" s="7">
        <v>5.9</v>
      </c>
      <c r="M120" s="2">
        <v>41364</v>
      </c>
      <c r="N120" s="7">
        <v>-2.23</v>
      </c>
      <c r="O120" s="2">
        <v>41364</v>
      </c>
      <c r="P120" s="9">
        <v>5.6</v>
      </c>
      <c r="Q120" s="2">
        <v>41364</v>
      </c>
      <c r="R120" s="7">
        <v>-757000000</v>
      </c>
      <c r="S120" s="2">
        <v>41364</v>
      </c>
      <c r="T120" s="7">
        <v>0.8</v>
      </c>
    </row>
    <row r="121" spans="1:20" x14ac:dyDescent="0.25">
      <c r="A121" s="2">
        <v>41333</v>
      </c>
      <c r="B121" s="7">
        <v>962000</v>
      </c>
      <c r="C121" s="2">
        <v>41333</v>
      </c>
      <c r="D121" s="7">
        <v>0.3</v>
      </c>
      <c r="E121" s="2">
        <v>41333</v>
      </c>
      <c r="F121" s="7">
        <v>54.2</v>
      </c>
      <c r="G121" s="2">
        <v>41333</v>
      </c>
      <c r="H121" s="7">
        <v>0.3</v>
      </c>
      <c r="I121" s="2">
        <v>41333</v>
      </c>
      <c r="J121" s="7">
        <v>2.4</v>
      </c>
      <c r="K121" s="2">
        <v>41333</v>
      </c>
      <c r="L121" s="7">
        <v>5.7</v>
      </c>
      <c r="M121" s="2">
        <v>41333</v>
      </c>
      <c r="N121" s="7">
        <v>-1.45</v>
      </c>
      <c r="O121" s="2">
        <v>41333</v>
      </c>
      <c r="P121" s="9">
        <v>5.4</v>
      </c>
      <c r="Q121" s="2">
        <v>41333</v>
      </c>
      <c r="R121" s="7">
        <v>-1777000000</v>
      </c>
      <c r="S121" s="2">
        <v>41333</v>
      </c>
      <c r="T121" s="7">
        <v>0.7</v>
      </c>
    </row>
    <row r="122" spans="1:20" x14ac:dyDescent="0.25">
      <c r="A122" s="2">
        <v>41305</v>
      </c>
      <c r="B122" s="7">
        <v>888000</v>
      </c>
      <c r="C122" s="2">
        <v>41305</v>
      </c>
      <c r="D122" s="7">
        <v>0.6</v>
      </c>
      <c r="E122" s="2">
        <v>41305</v>
      </c>
      <c r="F122" s="7">
        <v>53.3</v>
      </c>
      <c r="G122" s="2">
        <v>41305</v>
      </c>
      <c r="H122" s="7">
        <v>-0.3</v>
      </c>
      <c r="I122" s="2">
        <v>41305</v>
      </c>
      <c r="J122" s="7">
        <v>1.7</v>
      </c>
      <c r="K122" s="2">
        <v>41305</v>
      </c>
      <c r="L122" s="7">
        <v>5.8</v>
      </c>
      <c r="M122" s="2">
        <v>41305</v>
      </c>
      <c r="N122" s="7">
        <v>-2.57</v>
      </c>
      <c r="O122" s="2">
        <v>41305</v>
      </c>
      <c r="P122" s="9">
        <v>5.4</v>
      </c>
      <c r="Q122" s="2">
        <v>41305</v>
      </c>
      <c r="R122" s="7">
        <v>-2043000000</v>
      </c>
      <c r="S122" s="2">
        <v>41305</v>
      </c>
      <c r="T122" s="7">
        <v>0.7</v>
      </c>
    </row>
    <row r="123" spans="1:20" x14ac:dyDescent="0.25">
      <c r="A123" s="2">
        <v>41274</v>
      </c>
      <c r="B123" s="7">
        <v>976000</v>
      </c>
      <c r="C123" s="2">
        <v>41274</v>
      </c>
      <c r="D123" s="7">
        <v>0</v>
      </c>
      <c r="E123" s="2">
        <v>41274</v>
      </c>
      <c r="F123" s="7">
        <v>50.1</v>
      </c>
      <c r="G123" s="2">
        <v>41274</v>
      </c>
      <c r="H123" s="7">
        <v>-0.2</v>
      </c>
      <c r="I123" s="2">
        <v>41274</v>
      </c>
      <c r="J123" s="7">
        <v>4.4000000000000004</v>
      </c>
      <c r="K123" s="2">
        <v>41274</v>
      </c>
      <c r="L123" s="7">
        <v>6</v>
      </c>
      <c r="M123" s="2">
        <v>41274</v>
      </c>
      <c r="N123" s="7">
        <v>-1.55</v>
      </c>
      <c r="O123" s="2">
        <v>41274</v>
      </c>
      <c r="P123" s="9">
        <v>5.4</v>
      </c>
      <c r="Q123" s="2">
        <v>41274</v>
      </c>
      <c r="R123" s="7">
        <v>-1718000000</v>
      </c>
      <c r="S123" s="2">
        <v>41274</v>
      </c>
      <c r="T123" s="7">
        <v>0.5</v>
      </c>
    </row>
    <row r="124" spans="1:20" x14ac:dyDescent="0.25">
      <c r="A124" s="2">
        <v>41243</v>
      </c>
      <c r="B124" s="7">
        <v>833000</v>
      </c>
      <c r="C124" s="2">
        <v>41243</v>
      </c>
      <c r="D124" s="7">
        <v>0.4</v>
      </c>
      <c r="E124" s="2">
        <v>41243</v>
      </c>
      <c r="F124" s="7">
        <v>48</v>
      </c>
      <c r="G124" s="2">
        <v>41243</v>
      </c>
      <c r="H124" s="7">
        <v>-0.3</v>
      </c>
      <c r="I124" s="2">
        <v>41243</v>
      </c>
      <c r="J124" s="7">
        <v>3.1</v>
      </c>
      <c r="K124" s="2">
        <v>41243</v>
      </c>
      <c r="L124" s="7">
        <v>6.1</v>
      </c>
      <c r="M124" s="2">
        <v>41243</v>
      </c>
      <c r="N124" s="7">
        <v>-2.75</v>
      </c>
      <c r="O124" s="2">
        <v>41243</v>
      </c>
      <c r="P124" s="9">
        <v>5.3</v>
      </c>
      <c r="Q124" s="2">
        <v>41243</v>
      </c>
      <c r="R124" s="7">
        <v>-3114000000</v>
      </c>
      <c r="S124" s="2">
        <v>41243</v>
      </c>
      <c r="T124" s="7">
        <v>0.4</v>
      </c>
    </row>
    <row r="125" spans="1:20" x14ac:dyDescent="0.25">
      <c r="A125" s="2">
        <v>41213</v>
      </c>
      <c r="B125" s="7">
        <v>915000</v>
      </c>
      <c r="C125" s="2">
        <v>41213</v>
      </c>
      <c r="D125" s="7">
        <v>0.3</v>
      </c>
      <c r="E125" s="2">
        <v>41213</v>
      </c>
      <c r="F125" s="7">
        <v>50.5</v>
      </c>
      <c r="G125" s="2">
        <v>41213</v>
      </c>
      <c r="H125" s="7">
        <v>0.1</v>
      </c>
      <c r="I125" s="2">
        <v>41213</v>
      </c>
      <c r="J125" s="7">
        <v>2.9</v>
      </c>
      <c r="K125" s="2">
        <v>41213</v>
      </c>
      <c r="L125" s="7">
        <v>6</v>
      </c>
      <c r="M125" s="2">
        <v>41213</v>
      </c>
      <c r="N125" s="7">
        <v>-2.44</v>
      </c>
      <c r="O125" s="2">
        <v>41213</v>
      </c>
      <c r="P125" s="9">
        <v>5.4</v>
      </c>
      <c r="Q125" s="2">
        <v>41213</v>
      </c>
      <c r="R125" s="7">
        <v>-2355000000</v>
      </c>
      <c r="S125" s="2">
        <v>41213</v>
      </c>
      <c r="T125" s="7">
        <v>0.5</v>
      </c>
    </row>
    <row r="126" spans="1:20" x14ac:dyDescent="0.25">
      <c r="A126" s="2">
        <v>41182</v>
      </c>
      <c r="B126" s="7">
        <v>847000</v>
      </c>
      <c r="C126" s="2">
        <v>41182</v>
      </c>
      <c r="D126" s="7">
        <v>0.4</v>
      </c>
      <c r="E126" s="2">
        <v>41182</v>
      </c>
      <c r="F126" s="7">
        <v>50.8</v>
      </c>
      <c r="G126" s="2">
        <v>41182</v>
      </c>
      <c r="H126" s="7">
        <v>0.3</v>
      </c>
      <c r="I126" s="2">
        <v>41182</v>
      </c>
      <c r="J126" s="7">
        <v>4.7</v>
      </c>
      <c r="K126" s="2">
        <v>41182</v>
      </c>
      <c r="L126" s="7">
        <v>6</v>
      </c>
      <c r="M126" s="2">
        <v>41182</v>
      </c>
      <c r="N126" s="7">
        <v>0.21</v>
      </c>
      <c r="O126" s="2">
        <v>41182</v>
      </c>
      <c r="P126" s="9">
        <v>5.5</v>
      </c>
      <c r="Q126" s="2">
        <v>41182</v>
      </c>
      <c r="R126" s="7">
        <v>-2357000000</v>
      </c>
      <c r="S126" s="2">
        <v>41182</v>
      </c>
      <c r="T126" s="7">
        <v>0.3</v>
      </c>
    </row>
    <row r="127" spans="1:20" x14ac:dyDescent="0.25">
      <c r="A127" s="2">
        <v>41152</v>
      </c>
      <c r="B127" s="7">
        <v>754000</v>
      </c>
      <c r="C127" s="2">
        <v>41152</v>
      </c>
      <c r="D127" s="7">
        <v>0.4</v>
      </c>
      <c r="E127" s="2">
        <v>41152</v>
      </c>
      <c r="F127" s="7">
        <v>49</v>
      </c>
      <c r="G127" s="2">
        <v>41152</v>
      </c>
      <c r="H127" s="7">
        <v>0</v>
      </c>
      <c r="I127" s="2">
        <v>41152</v>
      </c>
      <c r="J127" s="7">
        <v>6.1</v>
      </c>
      <c r="K127" s="2">
        <v>41152</v>
      </c>
      <c r="L127" s="7">
        <v>5.8</v>
      </c>
      <c r="M127" s="2">
        <v>41152</v>
      </c>
      <c r="N127" s="7">
        <v>-0.51</v>
      </c>
      <c r="O127" s="2">
        <v>41152</v>
      </c>
      <c r="P127" s="9">
        <v>5.2</v>
      </c>
      <c r="Q127" s="2">
        <v>41152</v>
      </c>
      <c r="R127" s="7">
        <v>-2407000000</v>
      </c>
      <c r="S127" s="2">
        <v>41152</v>
      </c>
      <c r="T127" s="7">
        <v>0.4</v>
      </c>
    </row>
    <row r="128" spans="1:20" x14ac:dyDescent="0.25">
      <c r="A128" s="2">
        <v>41121</v>
      </c>
      <c r="B128" s="7">
        <v>740000</v>
      </c>
      <c r="C128" s="2">
        <v>41121</v>
      </c>
      <c r="D128" s="7">
        <v>0.2</v>
      </c>
      <c r="E128" s="2">
        <v>41121</v>
      </c>
      <c r="F128" s="7">
        <v>49.6</v>
      </c>
      <c r="G128" s="2">
        <v>41121</v>
      </c>
      <c r="H128" s="7">
        <v>-0.5</v>
      </c>
      <c r="I128" s="2">
        <v>41121</v>
      </c>
      <c r="J128" s="7">
        <v>2.8</v>
      </c>
      <c r="K128" s="2">
        <v>41121</v>
      </c>
      <c r="L128" s="7">
        <v>5.7</v>
      </c>
      <c r="M128" s="2">
        <v>41121</v>
      </c>
      <c r="N128" s="7">
        <v>-1.1100000000000001</v>
      </c>
      <c r="O128" s="2">
        <v>41121</v>
      </c>
      <c r="P128" s="9">
        <v>5.2</v>
      </c>
      <c r="Q128" s="2">
        <v>41121</v>
      </c>
      <c r="R128" s="7">
        <v>-1626000000</v>
      </c>
      <c r="S128" s="2">
        <v>41121</v>
      </c>
      <c r="T128" s="7">
        <v>0.6</v>
      </c>
    </row>
    <row r="129" spans="1:20" x14ac:dyDescent="0.25">
      <c r="A129" s="2">
        <v>41090</v>
      </c>
      <c r="B129" s="7">
        <v>757000</v>
      </c>
      <c r="C129" s="2">
        <v>41090</v>
      </c>
      <c r="D129" s="7">
        <v>-0.2</v>
      </c>
      <c r="E129" s="2">
        <v>41090</v>
      </c>
      <c r="F129" s="7">
        <v>49.5</v>
      </c>
      <c r="G129" s="2">
        <v>41090</v>
      </c>
      <c r="H129" s="7">
        <v>-0.3</v>
      </c>
      <c r="I129" s="2">
        <v>41090</v>
      </c>
      <c r="J129" s="7">
        <v>4.3</v>
      </c>
      <c r="K129" s="2">
        <v>41090</v>
      </c>
      <c r="L129" s="7">
        <v>5.7</v>
      </c>
      <c r="M129" s="2">
        <v>41090</v>
      </c>
      <c r="N129" s="7">
        <v>1.1399999999999999</v>
      </c>
      <c r="O129" s="2">
        <v>41090</v>
      </c>
      <c r="P129" s="9">
        <v>5.2</v>
      </c>
      <c r="Q129" s="2">
        <v>41090</v>
      </c>
      <c r="R129" s="7">
        <v>-1250000000</v>
      </c>
      <c r="S129" s="2">
        <v>41090</v>
      </c>
      <c r="T129" s="7">
        <v>1</v>
      </c>
    </row>
    <row r="130" spans="1:20" x14ac:dyDescent="0.25">
      <c r="A130" s="2">
        <v>41060</v>
      </c>
      <c r="B130" s="7">
        <v>708000</v>
      </c>
      <c r="C130" s="2">
        <v>41060</v>
      </c>
      <c r="D130" s="7">
        <v>-0.1</v>
      </c>
      <c r="E130" s="2">
        <v>41060</v>
      </c>
      <c r="F130" s="7">
        <v>53.2</v>
      </c>
      <c r="G130" s="2">
        <v>41060</v>
      </c>
      <c r="H130" s="7">
        <v>0</v>
      </c>
      <c r="I130" s="2">
        <v>41060</v>
      </c>
      <c r="J130" s="7">
        <v>5.6</v>
      </c>
      <c r="K130" s="2">
        <v>41060</v>
      </c>
      <c r="L130" s="7">
        <v>5.8</v>
      </c>
      <c r="M130" s="2">
        <v>41060</v>
      </c>
      <c r="N130" s="7">
        <v>0.51</v>
      </c>
      <c r="O130" s="2">
        <v>41060</v>
      </c>
      <c r="P130" s="9">
        <v>5.2</v>
      </c>
      <c r="Q130" s="2">
        <v>41060</v>
      </c>
      <c r="R130" s="7">
        <v>-1182000000</v>
      </c>
      <c r="S130" s="2">
        <v>41060</v>
      </c>
      <c r="T130" s="7">
        <v>1.4</v>
      </c>
    </row>
    <row r="131" spans="1:20" x14ac:dyDescent="0.25">
      <c r="A131" s="2">
        <v>41029</v>
      </c>
      <c r="B131" s="7">
        <v>753000</v>
      </c>
      <c r="C131" s="2">
        <v>41029</v>
      </c>
      <c r="D131" s="7">
        <v>0.2</v>
      </c>
      <c r="E131" s="2">
        <v>41029</v>
      </c>
      <c r="F131" s="7">
        <v>55.2</v>
      </c>
      <c r="G131" s="2">
        <v>41029</v>
      </c>
      <c r="H131" s="7">
        <v>0.1</v>
      </c>
      <c r="I131" s="2">
        <v>41029</v>
      </c>
      <c r="J131" s="7">
        <v>-0.4</v>
      </c>
      <c r="K131" s="2">
        <v>41029</v>
      </c>
      <c r="L131" s="7">
        <v>5.9</v>
      </c>
      <c r="M131" s="2">
        <v>41029</v>
      </c>
      <c r="N131" s="7">
        <v>-0.21</v>
      </c>
      <c r="O131" s="2">
        <v>41029</v>
      </c>
      <c r="P131" s="9">
        <v>5</v>
      </c>
      <c r="Q131" s="2">
        <v>41029</v>
      </c>
      <c r="R131" s="7">
        <v>-1001000000</v>
      </c>
      <c r="S131" s="2">
        <v>41029</v>
      </c>
      <c r="T131" s="7">
        <v>1.5</v>
      </c>
    </row>
    <row r="132" spans="1:20" x14ac:dyDescent="0.25">
      <c r="A132" s="2">
        <v>40999</v>
      </c>
      <c r="B132" s="7">
        <v>695000</v>
      </c>
      <c r="C132" s="2">
        <v>40999</v>
      </c>
      <c r="D132" s="7">
        <v>0.1</v>
      </c>
      <c r="E132" s="2">
        <v>40999</v>
      </c>
      <c r="F132" s="7">
        <v>53.5</v>
      </c>
      <c r="G132" s="2">
        <v>40999</v>
      </c>
      <c r="H132" s="7">
        <v>0.6</v>
      </c>
      <c r="I132" s="2">
        <v>40999</v>
      </c>
      <c r="J132" s="7">
        <v>5.2</v>
      </c>
      <c r="K132" s="2">
        <v>40999</v>
      </c>
      <c r="L132" s="7">
        <v>5.9</v>
      </c>
      <c r="M132" s="2">
        <v>40999</v>
      </c>
      <c r="N132" s="7">
        <v>1.75</v>
      </c>
      <c r="O132" s="2">
        <v>40999</v>
      </c>
      <c r="P132" s="9">
        <v>5.2</v>
      </c>
      <c r="Q132" s="2">
        <v>40999</v>
      </c>
      <c r="R132" s="7">
        <v>-2167000000</v>
      </c>
      <c r="S132" s="2">
        <v>40999</v>
      </c>
      <c r="T132" s="7">
        <v>2.1</v>
      </c>
    </row>
    <row r="133" spans="1:20" x14ac:dyDescent="0.25">
      <c r="A133" s="2">
        <v>40968</v>
      </c>
      <c r="B133" s="7">
        <v>704000</v>
      </c>
      <c r="C133" s="2">
        <v>40968</v>
      </c>
      <c r="D133" s="7">
        <v>0.8</v>
      </c>
      <c r="E133" s="2">
        <v>40968</v>
      </c>
      <c r="F133" s="7">
        <v>53.3</v>
      </c>
      <c r="G133" s="2">
        <v>40968</v>
      </c>
      <c r="H133" s="7">
        <v>0.3</v>
      </c>
      <c r="I133" s="2">
        <v>40968</v>
      </c>
      <c r="J133" s="7">
        <v>0.9</v>
      </c>
      <c r="K133" s="2">
        <v>40968</v>
      </c>
      <c r="L133" s="7">
        <v>5.7</v>
      </c>
      <c r="M133" s="2">
        <v>40968</v>
      </c>
      <c r="N133" s="7">
        <v>-0.1</v>
      </c>
      <c r="O133" s="2">
        <v>40968</v>
      </c>
      <c r="P133" s="9">
        <v>5.2</v>
      </c>
      <c r="Q133" s="2">
        <v>40968</v>
      </c>
      <c r="R133" s="7">
        <v>-1375000000</v>
      </c>
      <c r="S133" s="2">
        <v>40968</v>
      </c>
      <c r="T133" s="7">
        <v>2.5</v>
      </c>
    </row>
    <row r="134" spans="1:20" x14ac:dyDescent="0.25">
      <c r="A134" s="2">
        <v>40939</v>
      </c>
      <c r="B134" s="7">
        <v>723000</v>
      </c>
      <c r="C134" s="2">
        <v>40939</v>
      </c>
      <c r="D134" s="7">
        <v>0.7</v>
      </c>
      <c r="E134" s="2">
        <v>40939</v>
      </c>
      <c r="F134" s="7">
        <v>54.2</v>
      </c>
      <c r="G134" s="2">
        <v>40939</v>
      </c>
      <c r="H134" s="7">
        <v>-0.4</v>
      </c>
      <c r="I134" s="2">
        <v>40939</v>
      </c>
      <c r="J134" s="7">
        <v>3.7</v>
      </c>
      <c r="K134" s="2">
        <v>40939</v>
      </c>
      <c r="L134" s="7">
        <v>5.6</v>
      </c>
      <c r="M134" s="2">
        <v>40939</v>
      </c>
      <c r="N134" s="7">
        <v>1.67</v>
      </c>
      <c r="O134" s="2">
        <v>40939</v>
      </c>
      <c r="P134" s="9">
        <v>5</v>
      </c>
      <c r="Q134" s="2">
        <v>40939</v>
      </c>
      <c r="R134" s="7">
        <v>-2399000000</v>
      </c>
      <c r="S134" s="2">
        <v>40939</v>
      </c>
      <c r="T134" s="7">
        <v>2.2999999999999998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C570-DEFA-415B-9F16-8A35DA5E43BC}">
  <dimension ref="A1:N48"/>
  <sheetViews>
    <sheetView workbookViewId="0">
      <selection activeCell="A2" sqref="A2:XFD2"/>
    </sheetView>
  </sheetViews>
  <sheetFormatPr baseColWidth="10" defaultRowHeight="15" x14ac:dyDescent="0.25"/>
  <cols>
    <col min="2" max="2" width="22.5703125" bestFit="1" customWidth="1"/>
    <col min="3" max="3" width="17.140625" bestFit="1" customWidth="1"/>
    <col min="4" max="4" width="17" bestFit="1" customWidth="1"/>
    <col min="5" max="5" width="58.42578125" bestFit="1" customWidth="1"/>
    <col min="6" max="6" width="17" bestFit="1" customWidth="1"/>
    <col min="7" max="7" width="53.28515625" bestFit="1" customWidth="1"/>
    <col min="8" max="8" width="13.5703125" bestFit="1" customWidth="1"/>
    <col min="9" max="9" width="17.42578125" bestFit="1" customWidth="1"/>
    <col min="10" max="10" width="15" bestFit="1" customWidth="1"/>
    <col min="11" max="11" width="15.140625" bestFit="1" customWidth="1"/>
    <col min="12" max="12" width="18" bestFit="1" customWidth="1"/>
    <col min="13" max="13" width="17" bestFit="1" customWidth="1"/>
    <col min="14" max="14" width="22" bestFit="1" customWidth="1"/>
  </cols>
  <sheetData>
    <row r="1" spans="1:14" x14ac:dyDescent="0.25">
      <c r="C1" t="str">
        <f>_xll.RDP.Data(C3:C53,E1:N1,"CH=Fd RH=IN",D2)</f>
        <v>Updated at 13:19:31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25">
      <c r="B2" t="s">
        <v>79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</row>
    <row r="3" spans="1:14" x14ac:dyDescent="0.25">
      <c r="A3" t="s">
        <v>95</v>
      </c>
      <c r="B3" t="s">
        <v>81</v>
      </c>
      <c r="C3" t="s">
        <v>15</v>
      </c>
      <c r="D3" s="1" t="s">
        <v>15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50</v>
      </c>
      <c r="J3" s="1" t="s">
        <v>51</v>
      </c>
      <c r="K3" s="1" t="s">
        <v>52</v>
      </c>
      <c r="L3" s="1" t="s">
        <v>3</v>
      </c>
      <c r="M3" s="1" t="s">
        <v>3</v>
      </c>
      <c r="N3" s="1" t="s">
        <v>53</v>
      </c>
    </row>
    <row r="4" spans="1:14" x14ac:dyDescent="0.25">
      <c r="B4" t="s">
        <v>18</v>
      </c>
      <c r="C4" t="s">
        <v>16</v>
      </c>
      <c r="D4" s="1" t="s">
        <v>16</v>
      </c>
      <c r="E4" s="1" t="s">
        <v>54</v>
      </c>
      <c r="F4" s="1" t="s">
        <v>55</v>
      </c>
      <c r="G4" s="1" t="s">
        <v>56</v>
      </c>
      <c r="H4" s="1" t="s">
        <v>57</v>
      </c>
      <c r="I4" s="1" t="s">
        <v>50</v>
      </c>
      <c r="J4" s="1" t="s">
        <v>51</v>
      </c>
      <c r="K4" s="1" t="s">
        <v>52</v>
      </c>
      <c r="L4" s="1" t="s">
        <v>3</v>
      </c>
      <c r="M4" s="1" t="s">
        <v>3</v>
      </c>
      <c r="N4" s="1" t="s">
        <v>3</v>
      </c>
    </row>
    <row r="5" spans="1:14" x14ac:dyDescent="0.25">
      <c r="B5" t="s">
        <v>80</v>
      </c>
      <c r="C5" t="s">
        <v>17</v>
      </c>
      <c r="D5" s="1" t="s">
        <v>17</v>
      </c>
      <c r="E5" s="1" t="s">
        <v>58</v>
      </c>
      <c r="F5" s="1" t="s">
        <v>59</v>
      </c>
      <c r="G5" s="1" t="s">
        <v>56</v>
      </c>
      <c r="H5" s="1" t="s">
        <v>57</v>
      </c>
      <c r="I5" s="1" t="s">
        <v>50</v>
      </c>
      <c r="J5" s="1" t="s">
        <v>51</v>
      </c>
      <c r="K5" s="1" t="s">
        <v>52</v>
      </c>
      <c r="L5" s="1" t="s">
        <v>3</v>
      </c>
      <c r="M5" s="1" t="s">
        <v>3</v>
      </c>
      <c r="N5" s="1" t="s">
        <v>3</v>
      </c>
    </row>
    <row r="6" spans="1:14" x14ac:dyDescent="0.25">
      <c r="B6" t="s">
        <v>100</v>
      </c>
      <c r="C6" t="s">
        <v>19</v>
      </c>
      <c r="D6" s="1" t="s">
        <v>19</v>
      </c>
      <c r="E6" s="1" t="s">
        <v>60</v>
      </c>
      <c r="F6" s="1" t="s">
        <v>61</v>
      </c>
      <c r="G6" s="1" t="s">
        <v>62</v>
      </c>
      <c r="H6" s="1" t="s">
        <v>57</v>
      </c>
      <c r="I6" s="1" t="s">
        <v>50</v>
      </c>
      <c r="J6" s="1" t="s">
        <v>63</v>
      </c>
      <c r="K6" s="1" t="s">
        <v>52</v>
      </c>
      <c r="L6" s="1" t="s">
        <v>3</v>
      </c>
      <c r="M6" s="1" t="s">
        <v>3</v>
      </c>
      <c r="N6" s="1" t="s">
        <v>3</v>
      </c>
    </row>
    <row r="7" spans="1:14" x14ac:dyDescent="0.25">
      <c r="B7" t="s">
        <v>82</v>
      </c>
      <c r="C7" t="s">
        <v>20</v>
      </c>
      <c r="D7" s="1" t="s">
        <v>20</v>
      </c>
      <c r="E7" s="1" t="s">
        <v>64</v>
      </c>
      <c r="F7" s="1" t="s">
        <v>65</v>
      </c>
      <c r="G7" s="1" t="s">
        <v>66</v>
      </c>
      <c r="H7" s="1" t="s">
        <v>57</v>
      </c>
      <c r="I7" s="1" t="s">
        <v>50</v>
      </c>
      <c r="J7" s="1" t="s">
        <v>51</v>
      </c>
      <c r="K7" s="1" t="s">
        <v>52</v>
      </c>
      <c r="L7" s="1" t="s">
        <v>3</v>
      </c>
      <c r="M7" s="1" t="s">
        <v>3</v>
      </c>
      <c r="N7" s="1" t="s">
        <v>3</v>
      </c>
    </row>
    <row r="8" spans="1:14" s="5" customFormat="1" x14ac:dyDescent="0.25">
      <c r="B8" s="5" t="s">
        <v>83</v>
      </c>
      <c r="C8" s="5" t="s">
        <v>21</v>
      </c>
      <c r="D8" s="6" t="s">
        <v>21</v>
      </c>
      <c r="E8" s="6" t="s">
        <v>67</v>
      </c>
      <c r="F8" s="6" t="s">
        <v>68</v>
      </c>
      <c r="G8" s="6" t="s">
        <v>69</v>
      </c>
      <c r="H8" s="6" t="s">
        <v>57</v>
      </c>
      <c r="I8" s="6" t="s">
        <v>50</v>
      </c>
      <c r="J8" s="6" t="s">
        <v>70</v>
      </c>
      <c r="K8" s="6" t="s">
        <v>52</v>
      </c>
      <c r="L8" s="6" t="s">
        <v>3</v>
      </c>
      <c r="M8" s="6" t="s">
        <v>3</v>
      </c>
      <c r="N8" s="6" t="s">
        <v>53</v>
      </c>
    </row>
    <row r="9" spans="1:14" s="5" customFormat="1" x14ac:dyDescent="0.25">
      <c r="B9" s="5" t="s">
        <v>135</v>
      </c>
      <c r="C9" s="5" t="s">
        <v>22</v>
      </c>
      <c r="D9" s="6" t="s">
        <v>22</v>
      </c>
      <c r="E9" s="6" t="s">
        <v>71</v>
      </c>
      <c r="F9" s="6" t="s">
        <v>61</v>
      </c>
      <c r="G9" s="6" t="s">
        <v>72</v>
      </c>
      <c r="H9" s="6" t="s">
        <v>57</v>
      </c>
      <c r="I9" s="6" t="s">
        <v>50</v>
      </c>
      <c r="J9" s="6" t="s">
        <v>63</v>
      </c>
      <c r="K9" s="6" t="s">
        <v>52</v>
      </c>
      <c r="L9" s="6" t="s">
        <v>3</v>
      </c>
      <c r="M9" s="6" t="s">
        <v>3</v>
      </c>
      <c r="N9" s="6" t="s">
        <v>3</v>
      </c>
    </row>
    <row r="10" spans="1:14" x14ac:dyDescent="0.25">
      <c r="B10" t="s">
        <v>106</v>
      </c>
      <c r="C10" t="s">
        <v>23</v>
      </c>
      <c r="D10" s="1" t="s">
        <v>23</v>
      </c>
      <c r="E10" s="1" t="s">
        <v>73</v>
      </c>
      <c r="F10" s="1" t="s">
        <v>55</v>
      </c>
      <c r="G10" s="1" t="s">
        <v>56</v>
      </c>
      <c r="H10" s="1" t="s">
        <v>57</v>
      </c>
      <c r="I10" s="1" t="s">
        <v>50</v>
      </c>
      <c r="J10" s="1" t="s">
        <v>51</v>
      </c>
      <c r="K10" s="1" t="s">
        <v>3</v>
      </c>
      <c r="L10" s="1" t="s">
        <v>3</v>
      </c>
      <c r="M10" s="1" t="s">
        <v>3</v>
      </c>
      <c r="N10" s="1" t="s">
        <v>3</v>
      </c>
    </row>
    <row r="11" spans="1:14" x14ac:dyDescent="0.25">
      <c r="B11" t="s">
        <v>133</v>
      </c>
      <c r="C11" t="s">
        <v>24</v>
      </c>
      <c r="D11" s="1" t="s">
        <v>24</v>
      </c>
      <c r="E11" s="1" t="s">
        <v>74</v>
      </c>
      <c r="F11" s="1" t="s">
        <v>75</v>
      </c>
      <c r="G11" s="1" t="s">
        <v>69</v>
      </c>
      <c r="H11" s="1" t="s">
        <v>57</v>
      </c>
      <c r="I11" s="1" t="s">
        <v>50</v>
      </c>
      <c r="J11" s="1" t="s">
        <v>51</v>
      </c>
      <c r="K11" s="1" t="s">
        <v>52</v>
      </c>
      <c r="L11" s="1" t="s">
        <v>3</v>
      </c>
      <c r="M11" s="1" t="s">
        <v>3</v>
      </c>
      <c r="N11" s="1" t="s">
        <v>3</v>
      </c>
    </row>
    <row r="12" spans="1:14" x14ac:dyDescent="0.25">
      <c r="B12" t="s">
        <v>84</v>
      </c>
      <c r="C12" t="s">
        <v>25</v>
      </c>
      <c r="D12" s="1" t="s">
        <v>25</v>
      </c>
      <c r="E12" s="1" t="s">
        <v>76</v>
      </c>
      <c r="F12" s="1" t="s">
        <v>77</v>
      </c>
      <c r="G12" s="1" t="s">
        <v>69</v>
      </c>
      <c r="H12" s="1" t="s">
        <v>57</v>
      </c>
      <c r="I12" s="1" t="s">
        <v>50</v>
      </c>
      <c r="J12" s="1" t="s">
        <v>4</v>
      </c>
      <c r="K12" s="1" t="s">
        <v>52</v>
      </c>
      <c r="L12" s="1" t="s">
        <v>3</v>
      </c>
      <c r="M12" s="1" t="s">
        <v>3</v>
      </c>
      <c r="N12" s="1" t="s">
        <v>3</v>
      </c>
    </row>
    <row r="13" spans="1:14" s="5" customFormat="1" x14ac:dyDescent="0.25">
      <c r="B13" s="5" t="s">
        <v>138</v>
      </c>
      <c r="C13" s="5" t="s">
        <v>136</v>
      </c>
      <c r="D13" s="6" t="s">
        <v>136</v>
      </c>
      <c r="E13" s="6" t="s">
        <v>137</v>
      </c>
      <c r="F13" s="6" t="s">
        <v>47</v>
      </c>
      <c r="G13" s="6" t="s">
        <v>48</v>
      </c>
      <c r="H13" s="6" t="s">
        <v>57</v>
      </c>
      <c r="I13" s="6" t="s">
        <v>50</v>
      </c>
      <c r="J13" s="6" t="s">
        <v>51</v>
      </c>
      <c r="K13" s="6" t="s">
        <v>52</v>
      </c>
      <c r="L13" s="6" t="s">
        <v>3</v>
      </c>
      <c r="M13" s="6" t="s">
        <v>3</v>
      </c>
      <c r="N13" s="6" t="s">
        <v>53</v>
      </c>
    </row>
    <row r="14" spans="1:14" x14ac:dyDescent="0.25">
      <c r="B14" t="s">
        <v>134</v>
      </c>
      <c r="C14" t="s">
        <v>85</v>
      </c>
      <c r="D14" s="1" t="s">
        <v>85</v>
      </c>
      <c r="E14" s="1" t="s">
        <v>86</v>
      </c>
      <c r="F14" s="1" t="s">
        <v>78</v>
      </c>
      <c r="G14" s="1" t="s">
        <v>66</v>
      </c>
      <c r="H14" s="1" t="s">
        <v>57</v>
      </c>
      <c r="I14" s="1" t="s">
        <v>50</v>
      </c>
      <c r="J14" s="1" t="s">
        <v>4</v>
      </c>
      <c r="K14" s="1" t="s">
        <v>52</v>
      </c>
      <c r="L14" s="1" t="s">
        <v>3</v>
      </c>
      <c r="M14" s="1" t="s">
        <v>3</v>
      </c>
      <c r="N14" s="1" t="s">
        <v>3</v>
      </c>
    </row>
    <row r="16" spans="1:14" x14ac:dyDescent="0.25">
      <c r="A16" t="s">
        <v>96</v>
      </c>
      <c r="B16" t="s">
        <v>81</v>
      </c>
      <c r="C16" t="s">
        <v>87</v>
      </c>
      <c r="D16" s="1" t="s">
        <v>87</v>
      </c>
      <c r="E16" s="1" t="s">
        <v>88</v>
      </c>
      <c r="F16" s="1" t="s">
        <v>47</v>
      </c>
      <c r="G16" s="1" t="s">
        <v>89</v>
      </c>
      <c r="H16" s="1" t="s">
        <v>49</v>
      </c>
      <c r="I16" s="1" t="s">
        <v>90</v>
      </c>
      <c r="J16" s="1" t="s">
        <v>51</v>
      </c>
      <c r="K16" s="1" t="s">
        <v>52</v>
      </c>
      <c r="L16" s="1" t="s">
        <v>3</v>
      </c>
      <c r="M16" s="1" t="s">
        <v>91</v>
      </c>
      <c r="N16" s="1" t="s">
        <v>3</v>
      </c>
    </row>
    <row r="17" spans="1:14" s="5" customFormat="1" x14ac:dyDescent="0.25">
      <c r="B17" s="5" t="s">
        <v>18</v>
      </c>
      <c r="C17" s="5" t="s">
        <v>92</v>
      </c>
      <c r="D17" s="6" t="s">
        <v>92</v>
      </c>
      <c r="E17" s="6" t="s">
        <v>93</v>
      </c>
      <c r="F17" s="6" t="s">
        <v>55</v>
      </c>
      <c r="G17" s="6" t="s">
        <v>94</v>
      </c>
      <c r="H17" s="6" t="s">
        <v>57</v>
      </c>
      <c r="I17" s="6" t="s">
        <v>90</v>
      </c>
      <c r="J17" s="6" t="s">
        <v>51</v>
      </c>
      <c r="K17" s="6" t="s">
        <v>3</v>
      </c>
      <c r="L17" s="6" t="s">
        <v>3</v>
      </c>
      <c r="M17" s="6" t="s">
        <v>3</v>
      </c>
      <c r="N17" s="6" t="s">
        <v>3</v>
      </c>
    </row>
    <row r="18" spans="1:14" x14ac:dyDescent="0.25">
      <c r="B18" t="s">
        <v>80</v>
      </c>
      <c r="C18" t="s">
        <v>97</v>
      </c>
      <c r="D18" s="1" t="s">
        <v>97</v>
      </c>
      <c r="E18" s="1" t="s">
        <v>98</v>
      </c>
      <c r="F18" s="1" t="s">
        <v>59</v>
      </c>
      <c r="G18" s="1" t="s">
        <v>89</v>
      </c>
      <c r="H18" s="1" t="s">
        <v>57</v>
      </c>
      <c r="I18" s="1" t="s">
        <v>90</v>
      </c>
      <c r="J18" s="1" t="s">
        <v>51</v>
      </c>
      <c r="K18" s="1" t="s">
        <v>52</v>
      </c>
      <c r="L18" s="1" t="s">
        <v>3</v>
      </c>
      <c r="M18" s="1" t="s">
        <v>3</v>
      </c>
      <c r="N18" s="1" t="s">
        <v>3</v>
      </c>
    </row>
    <row r="19" spans="1:14" x14ac:dyDescent="0.25">
      <c r="B19" t="s">
        <v>100</v>
      </c>
      <c r="C19" t="s">
        <v>101</v>
      </c>
      <c r="D19" s="1" t="s">
        <v>101</v>
      </c>
      <c r="E19" s="1" t="s">
        <v>102</v>
      </c>
      <c r="F19" s="1" t="s">
        <v>61</v>
      </c>
      <c r="G19" s="1" t="s">
        <v>89</v>
      </c>
      <c r="H19" s="1" t="s">
        <v>49</v>
      </c>
      <c r="I19" s="1" t="s">
        <v>90</v>
      </c>
      <c r="J19" s="1" t="s">
        <v>103</v>
      </c>
      <c r="K19" s="1" t="s">
        <v>3</v>
      </c>
      <c r="L19" s="1" t="s">
        <v>3</v>
      </c>
      <c r="M19" s="1" t="s">
        <v>3</v>
      </c>
      <c r="N19" s="1" t="s">
        <v>3</v>
      </c>
    </row>
    <row r="20" spans="1:14" x14ac:dyDescent="0.25">
      <c r="B20" t="s">
        <v>82</v>
      </c>
      <c r="C20" t="s">
        <v>104</v>
      </c>
      <c r="D20" s="1" t="s">
        <v>104</v>
      </c>
      <c r="E20" s="1" t="s">
        <v>105</v>
      </c>
      <c r="F20" s="1" t="s">
        <v>65</v>
      </c>
      <c r="G20" s="1" t="s">
        <v>94</v>
      </c>
      <c r="H20" s="1" t="s">
        <v>49</v>
      </c>
      <c r="I20" s="1" t="s">
        <v>90</v>
      </c>
      <c r="J20" s="1" t="s">
        <v>51</v>
      </c>
      <c r="K20" s="1" t="s">
        <v>3</v>
      </c>
      <c r="L20" s="1" t="s">
        <v>3</v>
      </c>
      <c r="M20" s="1" t="s">
        <v>91</v>
      </c>
      <c r="N20" s="1" t="s">
        <v>3</v>
      </c>
    </row>
    <row r="21" spans="1:14" s="5" customFormat="1" x14ac:dyDescent="0.25">
      <c r="B21" s="5" t="s">
        <v>133</v>
      </c>
      <c r="C21" s="5" t="s">
        <v>162</v>
      </c>
      <c r="D21" s="6" t="s">
        <v>162</v>
      </c>
      <c r="E21" s="6" t="s">
        <v>163</v>
      </c>
      <c r="F21" s="6" t="s">
        <v>75</v>
      </c>
      <c r="G21" s="6" t="s">
        <v>94</v>
      </c>
      <c r="H21" s="6" t="s">
        <v>57</v>
      </c>
      <c r="I21" s="6" t="s">
        <v>90</v>
      </c>
      <c r="J21" s="6" t="s">
        <v>51</v>
      </c>
      <c r="K21" s="6" t="s">
        <v>3</v>
      </c>
      <c r="L21" s="6" t="s">
        <v>3</v>
      </c>
      <c r="M21" s="6" t="s">
        <v>91</v>
      </c>
      <c r="N21" s="6" t="s">
        <v>3</v>
      </c>
    </row>
    <row r="24" spans="1:14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t="s">
        <v>99</v>
      </c>
      <c r="B27" t="s">
        <v>81</v>
      </c>
      <c r="C27" s="1" t="s">
        <v>109</v>
      </c>
      <c r="D27" s="1" t="s">
        <v>109</v>
      </c>
      <c r="E27" s="1" t="s">
        <v>110</v>
      </c>
      <c r="F27" s="1" t="s">
        <v>47</v>
      </c>
      <c r="G27" s="1" t="s">
        <v>111</v>
      </c>
      <c r="H27" s="1" t="s">
        <v>49</v>
      </c>
      <c r="I27" s="1" t="s">
        <v>112</v>
      </c>
      <c r="J27" s="1" t="s">
        <v>51</v>
      </c>
      <c r="K27" s="1" t="s">
        <v>52</v>
      </c>
      <c r="L27" s="1" t="s">
        <v>3</v>
      </c>
      <c r="M27" s="1" t="s">
        <v>91</v>
      </c>
      <c r="N27" s="1" t="s">
        <v>3</v>
      </c>
    </row>
    <row r="28" spans="1:14" x14ac:dyDescent="0.25">
      <c r="B28" t="s">
        <v>18</v>
      </c>
      <c r="C28" t="s">
        <v>113</v>
      </c>
      <c r="D28" s="1" t="s">
        <v>113</v>
      </c>
      <c r="E28" s="1" t="s">
        <v>114</v>
      </c>
      <c r="F28" s="1" t="s">
        <v>55</v>
      </c>
      <c r="G28" s="1" t="s">
        <v>111</v>
      </c>
      <c r="H28" s="1" t="s">
        <v>57</v>
      </c>
      <c r="I28" s="1" t="s">
        <v>112</v>
      </c>
      <c r="J28" s="1" t="s">
        <v>51</v>
      </c>
      <c r="K28" s="1" t="s">
        <v>3</v>
      </c>
      <c r="L28" s="1" t="s">
        <v>3</v>
      </c>
      <c r="M28" s="1" t="s">
        <v>3</v>
      </c>
      <c r="N28" s="1" t="s">
        <v>3</v>
      </c>
    </row>
    <row r="29" spans="1:14" x14ac:dyDescent="0.25">
      <c r="B29" t="s">
        <v>80</v>
      </c>
      <c r="C29" t="s">
        <v>127</v>
      </c>
      <c r="D29" s="1" t="s">
        <v>127</v>
      </c>
      <c r="E29" s="1" t="s">
        <v>128</v>
      </c>
      <c r="F29" s="1" t="s">
        <v>59</v>
      </c>
      <c r="G29" s="1" t="s">
        <v>129</v>
      </c>
      <c r="H29" s="1" t="s">
        <v>57</v>
      </c>
      <c r="I29" s="1" t="s">
        <v>112</v>
      </c>
      <c r="J29" s="1" t="s">
        <v>51</v>
      </c>
      <c r="K29" s="1" t="s">
        <v>52</v>
      </c>
      <c r="L29" s="1" t="s">
        <v>3</v>
      </c>
      <c r="M29" s="1" t="s">
        <v>3</v>
      </c>
      <c r="N29" s="1" t="s">
        <v>3</v>
      </c>
    </row>
    <row r="30" spans="1:14" s="5" customFormat="1" x14ac:dyDescent="0.25">
      <c r="B30" s="5" t="s">
        <v>100</v>
      </c>
      <c r="C30" s="5" t="s">
        <v>152</v>
      </c>
      <c r="D30" s="6" t="s">
        <v>152</v>
      </c>
      <c r="E30" s="6" t="s">
        <v>153</v>
      </c>
      <c r="F30" s="6" t="s">
        <v>61</v>
      </c>
      <c r="G30" s="6" t="s">
        <v>154</v>
      </c>
      <c r="H30" s="6" t="s">
        <v>57</v>
      </c>
      <c r="I30" s="6" t="s">
        <v>112</v>
      </c>
      <c r="J30" s="6" t="s">
        <v>103</v>
      </c>
      <c r="K30" s="6" t="s">
        <v>52</v>
      </c>
      <c r="L30" s="6" t="s">
        <v>3</v>
      </c>
      <c r="M30" s="6" t="s">
        <v>3</v>
      </c>
      <c r="N30" s="6" t="s">
        <v>3</v>
      </c>
    </row>
    <row r="31" spans="1:14" s="5" customFormat="1" x14ac:dyDescent="0.25">
      <c r="B31" s="5" t="s">
        <v>82</v>
      </c>
      <c r="C31" s="5" t="s">
        <v>155</v>
      </c>
      <c r="D31" s="6" t="s">
        <v>155</v>
      </c>
      <c r="E31" s="6" t="s">
        <v>156</v>
      </c>
      <c r="F31" s="6" t="s">
        <v>65</v>
      </c>
      <c r="G31" s="6" t="s">
        <v>111</v>
      </c>
      <c r="H31" s="6" t="s">
        <v>57</v>
      </c>
      <c r="I31" s="6" t="s">
        <v>112</v>
      </c>
      <c r="J31" s="6" t="s">
        <v>51</v>
      </c>
      <c r="K31" s="6" t="s">
        <v>52</v>
      </c>
      <c r="L31" s="6" t="s">
        <v>3</v>
      </c>
      <c r="M31" s="6" t="s">
        <v>3</v>
      </c>
      <c r="N31" s="6" t="s">
        <v>3</v>
      </c>
    </row>
    <row r="34" spans="1:14" x14ac:dyDescent="0.25">
      <c r="A34" t="s">
        <v>107</v>
      </c>
      <c r="B34" t="s">
        <v>81</v>
      </c>
      <c r="C34" t="s">
        <v>122</v>
      </c>
      <c r="D34" s="1" t="s">
        <v>122</v>
      </c>
      <c r="E34" s="1" t="s">
        <v>119</v>
      </c>
      <c r="F34" s="1" t="s">
        <v>47</v>
      </c>
      <c r="G34" s="1" t="s">
        <v>120</v>
      </c>
      <c r="H34" s="1" t="s">
        <v>49</v>
      </c>
      <c r="I34" s="1" t="s">
        <v>121</v>
      </c>
      <c r="J34" s="1" t="s">
        <v>51</v>
      </c>
      <c r="K34" s="1" t="s">
        <v>52</v>
      </c>
      <c r="L34" s="1" t="s">
        <v>3</v>
      </c>
      <c r="M34" s="1" t="s">
        <v>91</v>
      </c>
      <c r="N34" s="1" t="s">
        <v>3</v>
      </c>
    </row>
    <row r="35" spans="1:14" x14ac:dyDescent="0.25">
      <c r="B35" t="s">
        <v>18</v>
      </c>
      <c r="C35" t="s">
        <v>123</v>
      </c>
      <c r="D35" s="1" t="s">
        <v>123</v>
      </c>
      <c r="E35" s="1" t="s">
        <v>124</v>
      </c>
      <c r="F35" s="1" t="s">
        <v>55</v>
      </c>
      <c r="G35" s="1" t="s">
        <v>120</v>
      </c>
      <c r="H35" s="1" t="s">
        <v>49</v>
      </c>
      <c r="I35" s="1" t="s">
        <v>121</v>
      </c>
      <c r="J35" s="1" t="s">
        <v>63</v>
      </c>
      <c r="K35" s="1" t="s">
        <v>3</v>
      </c>
      <c r="L35" s="1" t="s">
        <v>3</v>
      </c>
      <c r="M35" s="1" t="s">
        <v>3</v>
      </c>
      <c r="N35" s="1" t="s">
        <v>3</v>
      </c>
    </row>
    <row r="36" spans="1:14" s="5" customFormat="1" x14ac:dyDescent="0.25">
      <c r="B36" s="5" t="s">
        <v>80</v>
      </c>
      <c r="C36" s="5" t="s">
        <v>130</v>
      </c>
      <c r="D36" s="6" t="s">
        <v>130</v>
      </c>
      <c r="E36" s="6" t="s">
        <v>58</v>
      </c>
      <c r="F36" s="6" t="s">
        <v>59</v>
      </c>
      <c r="G36" s="6" t="s">
        <v>120</v>
      </c>
      <c r="H36" s="6" t="s">
        <v>57</v>
      </c>
      <c r="I36" s="6" t="s">
        <v>121</v>
      </c>
      <c r="J36" s="6" t="s">
        <v>51</v>
      </c>
      <c r="K36" s="6" t="s">
        <v>52</v>
      </c>
      <c r="L36" s="6" t="s">
        <v>3</v>
      </c>
      <c r="M36" s="6" t="s">
        <v>3</v>
      </c>
      <c r="N36" s="6" t="s">
        <v>3</v>
      </c>
    </row>
    <row r="37" spans="1:14" x14ac:dyDescent="0.25">
      <c r="B37" t="s">
        <v>106</v>
      </c>
      <c r="C37" t="s">
        <v>144</v>
      </c>
      <c r="D37" s="1" t="s">
        <v>144</v>
      </c>
      <c r="E37" s="1" t="s">
        <v>145</v>
      </c>
      <c r="F37" s="1" t="s">
        <v>55</v>
      </c>
      <c r="G37" s="1" t="s">
        <v>120</v>
      </c>
      <c r="H37" s="1" t="s">
        <v>49</v>
      </c>
      <c r="I37" s="1" t="s">
        <v>121</v>
      </c>
      <c r="J37" s="1" t="s">
        <v>51</v>
      </c>
      <c r="K37" s="1" t="s">
        <v>3</v>
      </c>
      <c r="L37" s="1" t="s">
        <v>3</v>
      </c>
      <c r="M37" s="1" t="s">
        <v>3</v>
      </c>
      <c r="N37" s="1" t="s">
        <v>3</v>
      </c>
    </row>
    <row r="38" spans="1:14" s="5" customFormat="1" x14ac:dyDescent="0.25">
      <c r="B38" s="5" t="s">
        <v>143</v>
      </c>
      <c r="C38" s="5" t="s">
        <v>139</v>
      </c>
      <c r="D38" s="6" t="s">
        <v>139</v>
      </c>
      <c r="E38" s="6" t="s">
        <v>140</v>
      </c>
      <c r="F38" s="6" t="s">
        <v>141</v>
      </c>
      <c r="G38" s="6" t="s">
        <v>120</v>
      </c>
      <c r="H38" s="6" t="s">
        <v>57</v>
      </c>
      <c r="I38" s="6" t="s">
        <v>121</v>
      </c>
      <c r="J38" s="6" t="s">
        <v>142</v>
      </c>
      <c r="K38" s="6" t="s">
        <v>52</v>
      </c>
      <c r="L38" s="6" t="s">
        <v>3</v>
      </c>
      <c r="M38" s="6" t="s">
        <v>3</v>
      </c>
      <c r="N38" s="6" t="s">
        <v>3</v>
      </c>
    </row>
    <row r="39" spans="1:14" x14ac:dyDescent="0.25">
      <c r="B39" t="s">
        <v>133</v>
      </c>
      <c r="C39" t="s">
        <v>160</v>
      </c>
      <c r="D39" s="1" t="s">
        <v>160</v>
      </c>
      <c r="E39" s="1" t="s">
        <v>161</v>
      </c>
      <c r="F39" s="1" t="s">
        <v>75</v>
      </c>
      <c r="G39" s="1" t="s">
        <v>120</v>
      </c>
      <c r="H39" s="1" t="s">
        <v>49</v>
      </c>
      <c r="I39" s="1" t="s">
        <v>121</v>
      </c>
      <c r="J39" s="1" t="s">
        <v>51</v>
      </c>
      <c r="K39" s="1" t="s">
        <v>52</v>
      </c>
      <c r="L39" s="1" t="s">
        <v>3</v>
      </c>
      <c r="M39" s="1" t="s">
        <v>3</v>
      </c>
      <c r="N39" s="1" t="s">
        <v>3</v>
      </c>
    </row>
    <row r="42" spans="1:14" x14ac:dyDescent="0.25">
      <c r="A42" t="s">
        <v>108</v>
      </c>
      <c r="B42" t="s">
        <v>81</v>
      </c>
      <c r="C42" t="s">
        <v>115</v>
      </c>
      <c r="D42" s="1" t="s">
        <v>115</v>
      </c>
      <c r="E42" s="1" t="s">
        <v>116</v>
      </c>
      <c r="F42" s="1" t="s">
        <v>47</v>
      </c>
      <c r="G42" s="1" t="s">
        <v>117</v>
      </c>
      <c r="H42" s="1" t="s">
        <v>49</v>
      </c>
      <c r="I42" s="1" t="s">
        <v>118</v>
      </c>
      <c r="J42" s="1" t="s">
        <v>51</v>
      </c>
      <c r="K42" s="1" t="s">
        <v>52</v>
      </c>
      <c r="L42" s="1" t="s">
        <v>3</v>
      </c>
      <c r="M42" s="1" t="s">
        <v>3</v>
      </c>
      <c r="N42" s="1" t="s">
        <v>3</v>
      </c>
    </row>
    <row r="43" spans="1:14" x14ac:dyDescent="0.25">
      <c r="B43" t="s">
        <v>18</v>
      </c>
      <c r="C43" t="s">
        <v>125</v>
      </c>
      <c r="D43" s="1" t="s">
        <v>125</v>
      </c>
      <c r="E43" s="1" t="s">
        <v>126</v>
      </c>
      <c r="F43" s="1" t="s">
        <v>55</v>
      </c>
      <c r="G43" s="1" t="s">
        <v>117</v>
      </c>
      <c r="H43" s="1" t="s">
        <v>57</v>
      </c>
      <c r="I43" s="1" t="s">
        <v>118</v>
      </c>
      <c r="J43" s="1" t="s">
        <v>51</v>
      </c>
      <c r="K43" s="1" t="s">
        <v>3</v>
      </c>
      <c r="L43" s="1" t="s">
        <v>3</v>
      </c>
      <c r="M43" s="1" t="s">
        <v>3</v>
      </c>
      <c r="N43" s="1" t="s">
        <v>3</v>
      </c>
    </row>
    <row r="44" spans="1:14" x14ac:dyDescent="0.25">
      <c r="B44" t="s">
        <v>80</v>
      </c>
      <c r="C44" t="s">
        <v>131</v>
      </c>
      <c r="D44" s="1" t="s">
        <v>131</v>
      </c>
      <c r="E44" s="1" t="s">
        <v>132</v>
      </c>
      <c r="F44" s="1" t="s">
        <v>59</v>
      </c>
      <c r="G44" s="1" t="s">
        <v>117</v>
      </c>
      <c r="H44" s="1" t="s">
        <v>57</v>
      </c>
      <c r="I44" s="1" t="s">
        <v>118</v>
      </c>
      <c r="J44" s="1" t="s">
        <v>51</v>
      </c>
      <c r="K44" s="1" t="s">
        <v>52</v>
      </c>
      <c r="L44" s="1" t="s">
        <v>3</v>
      </c>
      <c r="M44" s="1" t="s">
        <v>3</v>
      </c>
      <c r="N44" s="1" t="s">
        <v>3</v>
      </c>
    </row>
    <row r="45" spans="1:14" x14ac:dyDescent="0.25">
      <c r="B45" t="s">
        <v>157</v>
      </c>
      <c r="C45" t="s">
        <v>165</v>
      </c>
      <c r="D45" s="1" t="s">
        <v>165</v>
      </c>
      <c r="E45" s="1" t="s">
        <v>166</v>
      </c>
      <c r="F45" s="1" t="s">
        <v>61</v>
      </c>
      <c r="G45" s="1" t="s">
        <v>146</v>
      </c>
      <c r="H45" s="1" t="s">
        <v>57</v>
      </c>
      <c r="I45" s="1" t="s">
        <v>118</v>
      </c>
      <c r="J45" s="1" t="s">
        <v>147</v>
      </c>
      <c r="K45" s="1" t="s">
        <v>52</v>
      </c>
      <c r="L45" s="1" t="s">
        <v>3</v>
      </c>
      <c r="M45" s="1" t="s">
        <v>3</v>
      </c>
      <c r="N45" s="1" t="s">
        <v>3</v>
      </c>
    </row>
    <row r="46" spans="1:14" x14ac:dyDescent="0.25">
      <c r="B46" t="s">
        <v>133</v>
      </c>
      <c r="C46" t="s">
        <v>148</v>
      </c>
      <c r="D46" s="1" t="s">
        <v>148</v>
      </c>
      <c r="E46" s="1" t="s">
        <v>149</v>
      </c>
      <c r="F46" s="1" t="s">
        <v>75</v>
      </c>
      <c r="G46" s="1" t="s">
        <v>150</v>
      </c>
      <c r="H46" s="1" t="s">
        <v>57</v>
      </c>
      <c r="I46" s="1" t="s">
        <v>118</v>
      </c>
      <c r="J46" s="1" t="s">
        <v>51</v>
      </c>
      <c r="K46" s="1" t="s">
        <v>3</v>
      </c>
      <c r="L46" s="1" t="s">
        <v>3</v>
      </c>
      <c r="M46" s="1" t="s">
        <v>3</v>
      </c>
      <c r="N46" s="1" t="s">
        <v>3</v>
      </c>
    </row>
    <row r="47" spans="1:14" s="5" customFormat="1" x14ac:dyDescent="0.25">
      <c r="B47" s="5" t="s">
        <v>106</v>
      </c>
      <c r="C47" s="5" t="s">
        <v>158</v>
      </c>
      <c r="D47" s="6" t="s">
        <v>158</v>
      </c>
      <c r="E47" s="6" t="s">
        <v>159</v>
      </c>
      <c r="F47" s="6" t="s">
        <v>55</v>
      </c>
      <c r="G47" s="6" t="s">
        <v>117</v>
      </c>
      <c r="H47" s="6" t="s">
        <v>57</v>
      </c>
      <c r="I47" s="6" t="s">
        <v>118</v>
      </c>
      <c r="J47" s="6" t="s">
        <v>51</v>
      </c>
      <c r="K47" s="6" t="s">
        <v>3</v>
      </c>
      <c r="L47" s="6" t="s">
        <v>3</v>
      </c>
      <c r="M47" s="6" t="s">
        <v>3</v>
      </c>
      <c r="N47" s="6" t="s">
        <v>3</v>
      </c>
    </row>
    <row r="48" spans="1:14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</sheetData>
  <pageMargins left="0.7" right="0.7" top="0.78740157499999996" bottom="0.78740157499999996" header="0.3" footer="0.3"/>
  <pageSetup paperSize="9" orientation="portrait" r:id="rId1"/>
  <customProperties>
    <customPr name="REFI_OFFICE_FUNCTION_DATA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68FB-8BF9-4311-9873-70074D612224}">
  <dimension ref="A1:N47"/>
  <sheetViews>
    <sheetView workbookViewId="0">
      <selection activeCell="A47" sqref="A47:XFD47"/>
    </sheetView>
  </sheetViews>
  <sheetFormatPr baseColWidth="10" defaultRowHeight="15" x14ac:dyDescent="0.25"/>
  <cols>
    <col min="2" max="2" width="22.5703125" bestFit="1" customWidth="1"/>
    <col min="3" max="3" width="17.140625" bestFit="1" customWidth="1"/>
    <col min="4" max="4" width="17" bestFit="1" customWidth="1"/>
    <col min="5" max="5" width="58.42578125" bestFit="1" customWidth="1"/>
    <col min="6" max="6" width="17" bestFit="1" customWidth="1"/>
    <col min="7" max="7" width="53.28515625" bestFit="1" customWidth="1"/>
    <col min="8" max="8" width="13.5703125" bestFit="1" customWidth="1"/>
    <col min="9" max="9" width="17.42578125" bestFit="1" customWidth="1"/>
    <col min="10" max="10" width="15" bestFit="1" customWidth="1"/>
    <col min="11" max="11" width="15.140625" bestFit="1" customWidth="1"/>
    <col min="12" max="12" width="18" bestFit="1" customWidth="1"/>
    <col min="13" max="13" width="17" bestFit="1" customWidth="1"/>
    <col min="14" max="14" width="22" bestFit="1" customWidth="1"/>
  </cols>
  <sheetData>
    <row r="1" spans="1:14" x14ac:dyDescent="0.25">
      <c r="C1" t="s">
        <v>164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25">
      <c r="B2" t="s">
        <v>79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</row>
    <row r="3" spans="1:14" x14ac:dyDescent="0.25">
      <c r="A3" t="s">
        <v>95</v>
      </c>
      <c r="B3" t="s">
        <v>81</v>
      </c>
      <c r="C3" t="s">
        <v>15</v>
      </c>
      <c r="D3" s="1" t="s">
        <v>15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50</v>
      </c>
      <c r="J3" s="1" t="s">
        <v>51</v>
      </c>
      <c r="K3" s="1" t="s">
        <v>52</v>
      </c>
      <c r="L3" s="1" t="s">
        <v>3</v>
      </c>
      <c r="M3" s="1" t="s">
        <v>3</v>
      </c>
      <c r="N3" s="1" t="s">
        <v>53</v>
      </c>
    </row>
    <row r="4" spans="1:14" x14ac:dyDescent="0.25">
      <c r="B4" t="s">
        <v>18</v>
      </c>
      <c r="C4" t="s">
        <v>16</v>
      </c>
      <c r="D4" s="1" t="s">
        <v>16</v>
      </c>
      <c r="E4" s="1" t="s">
        <v>54</v>
      </c>
      <c r="F4" s="1" t="s">
        <v>55</v>
      </c>
      <c r="G4" s="1" t="s">
        <v>56</v>
      </c>
      <c r="H4" s="1" t="s">
        <v>57</v>
      </c>
      <c r="I4" s="1" t="s">
        <v>50</v>
      </c>
      <c r="J4" s="1" t="s">
        <v>51</v>
      </c>
      <c r="K4" s="1" t="s">
        <v>52</v>
      </c>
      <c r="L4" s="1" t="s">
        <v>3</v>
      </c>
      <c r="M4" s="1" t="s">
        <v>3</v>
      </c>
      <c r="N4" s="1" t="s">
        <v>3</v>
      </c>
    </row>
    <row r="5" spans="1:14" x14ac:dyDescent="0.25">
      <c r="B5" t="s">
        <v>80</v>
      </c>
      <c r="C5" t="s">
        <v>17</v>
      </c>
      <c r="D5" s="1" t="s">
        <v>17</v>
      </c>
      <c r="E5" s="1" t="s">
        <v>58</v>
      </c>
      <c r="F5" s="1" t="s">
        <v>59</v>
      </c>
      <c r="G5" s="1" t="s">
        <v>56</v>
      </c>
      <c r="H5" s="1" t="s">
        <v>57</v>
      </c>
      <c r="I5" s="1" t="s">
        <v>50</v>
      </c>
      <c r="J5" s="1" t="s">
        <v>51</v>
      </c>
      <c r="K5" s="1" t="s">
        <v>52</v>
      </c>
      <c r="L5" s="1" t="s">
        <v>3</v>
      </c>
      <c r="M5" s="1" t="s">
        <v>3</v>
      </c>
      <c r="N5" s="1" t="s">
        <v>3</v>
      </c>
    </row>
    <row r="6" spans="1:14" x14ac:dyDescent="0.25">
      <c r="B6" t="s">
        <v>100</v>
      </c>
      <c r="C6" t="s">
        <v>19</v>
      </c>
      <c r="D6" s="1" t="s">
        <v>19</v>
      </c>
      <c r="E6" s="1" t="s">
        <v>60</v>
      </c>
      <c r="F6" s="1" t="s">
        <v>61</v>
      </c>
      <c r="G6" s="1" t="s">
        <v>62</v>
      </c>
      <c r="H6" s="1" t="s">
        <v>57</v>
      </c>
      <c r="I6" s="1" t="s">
        <v>50</v>
      </c>
      <c r="J6" s="1" t="s">
        <v>63</v>
      </c>
      <c r="K6" s="1" t="s">
        <v>52</v>
      </c>
      <c r="L6" s="1" t="s">
        <v>3</v>
      </c>
      <c r="M6" s="1" t="s">
        <v>3</v>
      </c>
      <c r="N6" s="1" t="s">
        <v>3</v>
      </c>
    </row>
    <row r="7" spans="1:14" x14ac:dyDescent="0.25">
      <c r="B7" t="s">
        <v>82</v>
      </c>
      <c r="C7" t="s">
        <v>20</v>
      </c>
      <c r="D7" s="1" t="s">
        <v>20</v>
      </c>
      <c r="E7" s="1" t="s">
        <v>64</v>
      </c>
      <c r="F7" s="1" t="s">
        <v>65</v>
      </c>
      <c r="G7" s="1" t="s">
        <v>66</v>
      </c>
      <c r="H7" s="1" t="s">
        <v>57</v>
      </c>
      <c r="I7" s="1" t="s">
        <v>50</v>
      </c>
      <c r="J7" s="1" t="s">
        <v>51</v>
      </c>
      <c r="K7" s="1" t="s">
        <v>52</v>
      </c>
      <c r="L7" s="1" t="s">
        <v>3</v>
      </c>
      <c r="M7" s="1" t="s">
        <v>3</v>
      </c>
      <c r="N7" s="1" t="s">
        <v>3</v>
      </c>
    </row>
    <row r="8" spans="1:14" s="5" customFormat="1" x14ac:dyDescent="0.25">
      <c r="B8" s="5" t="s">
        <v>83</v>
      </c>
      <c r="C8" s="5" t="s">
        <v>21</v>
      </c>
      <c r="D8" s="6" t="s">
        <v>21</v>
      </c>
      <c r="E8" s="6" t="s">
        <v>67</v>
      </c>
      <c r="F8" s="6" t="s">
        <v>68</v>
      </c>
      <c r="G8" s="6" t="s">
        <v>69</v>
      </c>
      <c r="H8" s="6" t="s">
        <v>57</v>
      </c>
      <c r="I8" s="6" t="s">
        <v>50</v>
      </c>
      <c r="J8" s="6" t="s">
        <v>70</v>
      </c>
      <c r="K8" s="6" t="s">
        <v>52</v>
      </c>
      <c r="L8" s="6" t="s">
        <v>3</v>
      </c>
      <c r="M8" s="6" t="s">
        <v>3</v>
      </c>
      <c r="N8" s="6" t="s">
        <v>53</v>
      </c>
    </row>
    <row r="9" spans="1:14" x14ac:dyDescent="0.25">
      <c r="B9" t="s">
        <v>135</v>
      </c>
      <c r="C9" t="s">
        <v>22</v>
      </c>
      <c r="D9" s="1" t="s">
        <v>22</v>
      </c>
      <c r="E9" s="1" t="s">
        <v>71</v>
      </c>
      <c r="F9" s="1" t="s">
        <v>61</v>
      </c>
      <c r="G9" s="1" t="s">
        <v>72</v>
      </c>
      <c r="H9" s="1" t="s">
        <v>57</v>
      </c>
      <c r="I9" s="1" t="s">
        <v>50</v>
      </c>
      <c r="J9" s="1" t="s">
        <v>63</v>
      </c>
      <c r="K9" s="1" t="s">
        <v>52</v>
      </c>
      <c r="L9" s="1" t="s">
        <v>3</v>
      </c>
      <c r="M9" s="1" t="s">
        <v>3</v>
      </c>
      <c r="N9" s="1" t="s">
        <v>3</v>
      </c>
    </row>
    <row r="10" spans="1:14" x14ac:dyDescent="0.25">
      <c r="B10" t="s">
        <v>106</v>
      </c>
      <c r="C10" t="s">
        <v>23</v>
      </c>
      <c r="D10" s="1" t="s">
        <v>23</v>
      </c>
      <c r="E10" s="1" t="s">
        <v>73</v>
      </c>
      <c r="F10" s="1" t="s">
        <v>55</v>
      </c>
      <c r="G10" s="1" t="s">
        <v>56</v>
      </c>
      <c r="H10" s="1" t="s">
        <v>57</v>
      </c>
      <c r="I10" s="1" t="s">
        <v>50</v>
      </c>
      <c r="J10" s="1" t="s">
        <v>51</v>
      </c>
      <c r="K10" s="1" t="s">
        <v>3</v>
      </c>
      <c r="L10" s="1" t="s">
        <v>3</v>
      </c>
      <c r="M10" s="1" t="s">
        <v>3</v>
      </c>
      <c r="N10" s="1" t="s">
        <v>3</v>
      </c>
    </row>
    <row r="11" spans="1:14" x14ac:dyDescent="0.25">
      <c r="B11" t="s">
        <v>133</v>
      </c>
      <c r="C11" t="s">
        <v>24</v>
      </c>
      <c r="D11" s="1" t="s">
        <v>24</v>
      </c>
      <c r="E11" s="1" t="s">
        <v>74</v>
      </c>
      <c r="F11" s="1" t="s">
        <v>75</v>
      </c>
      <c r="G11" s="1" t="s">
        <v>69</v>
      </c>
      <c r="H11" s="1" t="s">
        <v>57</v>
      </c>
      <c r="I11" s="1" t="s">
        <v>50</v>
      </c>
      <c r="J11" s="1" t="s">
        <v>51</v>
      </c>
      <c r="K11" s="1" t="s">
        <v>52</v>
      </c>
      <c r="L11" s="1" t="s">
        <v>3</v>
      </c>
      <c r="M11" s="1" t="s">
        <v>3</v>
      </c>
      <c r="N11" s="1" t="s">
        <v>3</v>
      </c>
    </row>
    <row r="12" spans="1:14" x14ac:dyDescent="0.25">
      <c r="B12" t="s">
        <v>84</v>
      </c>
      <c r="C12" t="s">
        <v>25</v>
      </c>
      <c r="D12" s="1" t="s">
        <v>25</v>
      </c>
      <c r="E12" s="1" t="s">
        <v>76</v>
      </c>
      <c r="F12" s="1" t="s">
        <v>77</v>
      </c>
      <c r="G12" s="1" t="s">
        <v>69</v>
      </c>
      <c r="H12" s="1" t="s">
        <v>57</v>
      </c>
      <c r="I12" s="1" t="s">
        <v>50</v>
      </c>
      <c r="J12" s="1" t="s">
        <v>4</v>
      </c>
      <c r="K12" s="1" t="s">
        <v>52</v>
      </c>
      <c r="L12" s="1" t="s">
        <v>3</v>
      </c>
      <c r="M12" s="1" t="s">
        <v>3</v>
      </c>
      <c r="N12" s="1" t="s">
        <v>3</v>
      </c>
    </row>
    <row r="13" spans="1:14" s="5" customFormat="1" x14ac:dyDescent="0.25">
      <c r="B13" s="5" t="s">
        <v>138</v>
      </c>
      <c r="C13" s="5" t="s">
        <v>136</v>
      </c>
      <c r="D13" s="6" t="s">
        <v>136</v>
      </c>
      <c r="E13" s="6" t="s">
        <v>137</v>
      </c>
      <c r="F13" s="6" t="s">
        <v>47</v>
      </c>
      <c r="G13" s="6" t="s">
        <v>48</v>
      </c>
      <c r="H13" s="6" t="s">
        <v>57</v>
      </c>
      <c r="I13" s="6" t="s">
        <v>50</v>
      </c>
      <c r="J13" s="6" t="s">
        <v>51</v>
      </c>
      <c r="K13" s="6" t="s">
        <v>52</v>
      </c>
      <c r="L13" s="6" t="s">
        <v>3</v>
      </c>
      <c r="M13" s="6" t="s">
        <v>3</v>
      </c>
      <c r="N13" s="6" t="s">
        <v>53</v>
      </c>
    </row>
    <row r="14" spans="1:14" x14ac:dyDescent="0.25">
      <c r="B14" t="s">
        <v>134</v>
      </c>
      <c r="C14" t="s">
        <v>85</v>
      </c>
      <c r="D14" s="1" t="s">
        <v>85</v>
      </c>
      <c r="E14" s="1" t="s">
        <v>86</v>
      </c>
      <c r="F14" s="1" t="s">
        <v>78</v>
      </c>
      <c r="G14" s="1" t="s">
        <v>66</v>
      </c>
      <c r="H14" s="1" t="s">
        <v>57</v>
      </c>
      <c r="I14" s="1" t="s">
        <v>50</v>
      </c>
      <c r="J14" s="1" t="s">
        <v>4</v>
      </c>
      <c r="K14" s="1" t="s">
        <v>52</v>
      </c>
      <c r="L14" s="1" t="s">
        <v>3</v>
      </c>
      <c r="M14" s="1" t="s">
        <v>3</v>
      </c>
      <c r="N14" s="1" t="s">
        <v>3</v>
      </c>
    </row>
    <row r="16" spans="1:14" x14ac:dyDescent="0.25">
      <c r="A16" t="s">
        <v>96</v>
      </c>
      <c r="B16" t="s">
        <v>81</v>
      </c>
      <c r="C16" t="s">
        <v>87</v>
      </c>
      <c r="D16" s="1" t="s">
        <v>87</v>
      </c>
      <c r="E16" s="1" t="s">
        <v>88</v>
      </c>
      <c r="F16" s="1" t="s">
        <v>47</v>
      </c>
      <c r="G16" s="1" t="s">
        <v>89</v>
      </c>
      <c r="H16" s="1" t="s">
        <v>49</v>
      </c>
      <c r="I16" s="1" t="s">
        <v>90</v>
      </c>
      <c r="J16" s="1" t="s">
        <v>51</v>
      </c>
      <c r="K16" s="1" t="s">
        <v>52</v>
      </c>
      <c r="L16" s="1" t="s">
        <v>3</v>
      </c>
      <c r="M16" s="1" t="s">
        <v>91</v>
      </c>
      <c r="N16" s="1" t="s">
        <v>3</v>
      </c>
    </row>
    <row r="17" spans="1:14" s="5" customFormat="1" x14ac:dyDescent="0.25">
      <c r="B17" s="5" t="s">
        <v>18</v>
      </c>
      <c r="C17" s="5" t="s">
        <v>92</v>
      </c>
      <c r="D17" s="6" t="s">
        <v>92</v>
      </c>
      <c r="E17" s="6" t="s">
        <v>93</v>
      </c>
      <c r="F17" s="6" t="s">
        <v>55</v>
      </c>
      <c r="G17" s="6" t="s">
        <v>94</v>
      </c>
      <c r="H17" s="6" t="s">
        <v>57</v>
      </c>
      <c r="I17" s="6" t="s">
        <v>90</v>
      </c>
      <c r="J17" s="6" t="s">
        <v>51</v>
      </c>
      <c r="K17" s="6" t="s">
        <v>3</v>
      </c>
      <c r="L17" s="6" t="s">
        <v>3</v>
      </c>
      <c r="M17" s="6" t="s">
        <v>3</v>
      </c>
      <c r="N17" s="6" t="s">
        <v>3</v>
      </c>
    </row>
    <row r="18" spans="1:14" x14ac:dyDescent="0.25">
      <c r="B18" t="s">
        <v>80</v>
      </c>
      <c r="C18" t="s">
        <v>97</v>
      </c>
      <c r="D18" s="1" t="s">
        <v>97</v>
      </c>
      <c r="E18" s="1" t="s">
        <v>98</v>
      </c>
      <c r="F18" s="1" t="s">
        <v>59</v>
      </c>
      <c r="G18" s="1" t="s">
        <v>89</v>
      </c>
      <c r="H18" s="1" t="s">
        <v>57</v>
      </c>
      <c r="I18" s="1" t="s">
        <v>90</v>
      </c>
      <c r="J18" s="1" t="s">
        <v>51</v>
      </c>
      <c r="K18" s="1" t="s">
        <v>52</v>
      </c>
      <c r="L18" s="1" t="s">
        <v>3</v>
      </c>
      <c r="M18" s="1" t="s">
        <v>3</v>
      </c>
      <c r="N18" s="1" t="s">
        <v>3</v>
      </c>
    </row>
    <row r="19" spans="1:14" x14ac:dyDescent="0.25">
      <c r="B19" t="s">
        <v>100</v>
      </c>
      <c r="C19" t="s">
        <v>101</v>
      </c>
      <c r="D19" s="1" t="s">
        <v>101</v>
      </c>
      <c r="E19" s="1" t="s">
        <v>102</v>
      </c>
      <c r="F19" s="1" t="s">
        <v>61</v>
      </c>
      <c r="G19" s="1" t="s">
        <v>89</v>
      </c>
      <c r="H19" s="1" t="s">
        <v>49</v>
      </c>
      <c r="I19" s="1" t="s">
        <v>90</v>
      </c>
      <c r="J19" s="1" t="s">
        <v>103</v>
      </c>
      <c r="K19" s="1" t="s">
        <v>3</v>
      </c>
      <c r="L19" s="1" t="s">
        <v>3</v>
      </c>
      <c r="M19" s="1" t="s">
        <v>3</v>
      </c>
      <c r="N19" s="1" t="s">
        <v>3</v>
      </c>
    </row>
    <row r="20" spans="1:14" x14ac:dyDescent="0.25">
      <c r="B20" t="s">
        <v>82</v>
      </c>
      <c r="C20" t="s">
        <v>104</v>
      </c>
      <c r="D20" s="1" t="s">
        <v>104</v>
      </c>
      <c r="E20" s="1" t="s">
        <v>105</v>
      </c>
      <c r="F20" s="1" t="s">
        <v>65</v>
      </c>
      <c r="G20" s="1" t="s">
        <v>94</v>
      </c>
      <c r="H20" s="1" t="s">
        <v>49</v>
      </c>
      <c r="I20" s="1" t="s">
        <v>90</v>
      </c>
      <c r="J20" s="1" t="s">
        <v>51</v>
      </c>
      <c r="K20" s="1" t="s">
        <v>3</v>
      </c>
      <c r="L20" s="1" t="s">
        <v>3</v>
      </c>
      <c r="M20" s="1" t="s">
        <v>91</v>
      </c>
      <c r="N20" s="1" t="s">
        <v>3</v>
      </c>
    </row>
    <row r="21" spans="1:14" s="5" customFormat="1" x14ac:dyDescent="0.25">
      <c r="B21" s="5" t="s">
        <v>151</v>
      </c>
      <c r="C21" s="5" t="s">
        <v>162</v>
      </c>
      <c r="D21" s="6" t="s">
        <v>162</v>
      </c>
      <c r="E21" s="6" t="s">
        <v>163</v>
      </c>
      <c r="F21" s="6" t="s">
        <v>75</v>
      </c>
      <c r="G21" s="6" t="s">
        <v>94</v>
      </c>
      <c r="H21" s="6" t="s">
        <v>57</v>
      </c>
      <c r="I21" s="6" t="s">
        <v>90</v>
      </c>
      <c r="J21" s="6" t="s">
        <v>51</v>
      </c>
      <c r="K21" s="6" t="s">
        <v>3</v>
      </c>
      <c r="L21" s="6" t="s">
        <v>3</v>
      </c>
      <c r="M21" s="6" t="s">
        <v>91</v>
      </c>
      <c r="N21" s="6" t="s">
        <v>3</v>
      </c>
    </row>
    <row r="24" spans="1:14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t="s">
        <v>99</v>
      </c>
      <c r="B27" t="s">
        <v>81</v>
      </c>
      <c r="C27" s="1" t="s">
        <v>109</v>
      </c>
      <c r="D27" s="1" t="s">
        <v>109</v>
      </c>
      <c r="E27" s="1" t="s">
        <v>110</v>
      </c>
      <c r="F27" s="1" t="s">
        <v>47</v>
      </c>
      <c r="G27" s="1" t="s">
        <v>111</v>
      </c>
      <c r="H27" s="1" t="s">
        <v>49</v>
      </c>
      <c r="I27" s="1" t="s">
        <v>112</v>
      </c>
      <c r="J27" s="1" t="s">
        <v>51</v>
      </c>
      <c r="K27" s="1" t="s">
        <v>52</v>
      </c>
      <c r="L27" s="1" t="s">
        <v>3</v>
      </c>
      <c r="M27" s="1" t="s">
        <v>91</v>
      </c>
      <c r="N27" s="1" t="s">
        <v>3</v>
      </c>
    </row>
    <row r="28" spans="1:14" x14ac:dyDescent="0.25">
      <c r="B28" t="s">
        <v>18</v>
      </c>
      <c r="C28" t="s">
        <v>113</v>
      </c>
      <c r="D28" s="1" t="s">
        <v>113</v>
      </c>
      <c r="E28" s="1" t="s">
        <v>114</v>
      </c>
      <c r="F28" s="1" t="s">
        <v>55</v>
      </c>
      <c r="G28" s="1" t="s">
        <v>111</v>
      </c>
      <c r="H28" s="1" t="s">
        <v>57</v>
      </c>
      <c r="I28" s="1" t="s">
        <v>112</v>
      </c>
      <c r="J28" s="1" t="s">
        <v>51</v>
      </c>
      <c r="K28" s="1" t="s">
        <v>3</v>
      </c>
      <c r="L28" s="1" t="s">
        <v>3</v>
      </c>
      <c r="M28" s="1" t="s">
        <v>3</v>
      </c>
      <c r="N28" s="1" t="s">
        <v>3</v>
      </c>
    </row>
    <row r="29" spans="1:14" x14ac:dyDescent="0.25">
      <c r="B29" t="s">
        <v>80</v>
      </c>
      <c r="C29" t="s">
        <v>127</v>
      </c>
      <c r="D29" s="1" t="s">
        <v>127</v>
      </c>
      <c r="E29" s="1" t="s">
        <v>128</v>
      </c>
      <c r="F29" s="1" t="s">
        <v>59</v>
      </c>
      <c r="G29" s="1" t="s">
        <v>129</v>
      </c>
      <c r="H29" s="1" t="s">
        <v>57</v>
      </c>
      <c r="I29" s="1" t="s">
        <v>112</v>
      </c>
      <c r="J29" s="1" t="s">
        <v>51</v>
      </c>
      <c r="K29" s="1" t="s">
        <v>52</v>
      </c>
      <c r="L29" s="1" t="s">
        <v>3</v>
      </c>
      <c r="M29" s="1" t="s">
        <v>3</v>
      </c>
      <c r="N29" s="1" t="s">
        <v>3</v>
      </c>
    </row>
    <row r="30" spans="1:14" s="5" customFormat="1" x14ac:dyDescent="0.25">
      <c r="B30" s="5" t="s">
        <v>100</v>
      </c>
      <c r="C30" s="5" t="s">
        <v>152</v>
      </c>
      <c r="D30" s="6" t="s">
        <v>152</v>
      </c>
      <c r="E30" s="6" t="s">
        <v>153</v>
      </c>
      <c r="F30" s="6" t="s">
        <v>61</v>
      </c>
      <c r="G30" s="6" t="s">
        <v>154</v>
      </c>
      <c r="H30" s="6" t="s">
        <v>57</v>
      </c>
      <c r="I30" s="6" t="s">
        <v>112</v>
      </c>
      <c r="J30" s="6" t="s">
        <v>103</v>
      </c>
      <c r="K30" s="6" t="s">
        <v>52</v>
      </c>
      <c r="L30" s="6" t="s">
        <v>3</v>
      </c>
      <c r="M30" s="6" t="s">
        <v>3</v>
      </c>
      <c r="N30" s="6" t="s">
        <v>3</v>
      </c>
    </row>
    <row r="31" spans="1:14" s="5" customFormat="1" x14ac:dyDescent="0.25">
      <c r="B31" s="5" t="s">
        <v>82</v>
      </c>
      <c r="C31" s="5" t="s">
        <v>155</v>
      </c>
      <c r="D31" s="6" t="s">
        <v>155</v>
      </c>
      <c r="E31" s="6" t="s">
        <v>156</v>
      </c>
      <c r="F31" s="6" t="s">
        <v>65</v>
      </c>
      <c r="G31" s="6" t="s">
        <v>111</v>
      </c>
      <c r="H31" s="6" t="s">
        <v>57</v>
      </c>
      <c r="I31" s="6" t="s">
        <v>112</v>
      </c>
      <c r="J31" s="6" t="s">
        <v>51</v>
      </c>
      <c r="K31" s="6" t="s">
        <v>52</v>
      </c>
      <c r="L31" s="6" t="s">
        <v>3</v>
      </c>
      <c r="M31" s="6" t="s">
        <v>3</v>
      </c>
      <c r="N31" s="6" t="s">
        <v>3</v>
      </c>
    </row>
    <row r="34" spans="1:14" x14ac:dyDescent="0.25">
      <c r="A34" t="s">
        <v>107</v>
      </c>
      <c r="B34" t="s">
        <v>81</v>
      </c>
      <c r="C34" t="s">
        <v>122</v>
      </c>
      <c r="D34" s="1" t="s">
        <v>122</v>
      </c>
      <c r="E34" s="1" t="s">
        <v>119</v>
      </c>
      <c r="F34" s="1" t="s">
        <v>47</v>
      </c>
      <c r="G34" s="1" t="s">
        <v>120</v>
      </c>
      <c r="H34" s="1" t="s">
        <v>49</v>
      </c>
      <c r="I34" s="1" t="s">
        <v>121</v>
      </c>
      <c r="J34" s="1" t="s">
        <v>51</v>
      </c>
      <c r="K34" s="1" t="s">
        <v>52</v>
      </c>
      <c r="L34" s="1" t="s">
        <v>3</v>
      </c>
      <c r="M34" s="1" t="s">
        <v>91</v>
      </c>
      <c r="N34" s="1" t="s">
        <v>3</v>
      </c>
    </row>
    <row r="35" spans="1:14" x14ac:dyDescent="0.25">
      <c r="B35" t="s">
        <v>18</v>
      </c>
      <c r="C35" t="s">
        <v>123</v>
      </c>
      <c r="D35" s="1" t="s">
        <v>123</v>
      </c>
      <c r="E35" s="1" t="s">
        <v>124</v>
      </c>
      <c r="F35" s="1" t="s">
        <v>55</v>
      </c>
      <c r="G35" s="1" t="s">
        <v>120</v>
      </c>
      <c r="H35" s="1" t="s">
        <v>49</v>
      </c>
      <c r="I35" s="1" t="s">
        <v>121</v>
      </c>
      <c r="J35" s="1" t="s">
        <v>63</v>
      </c>
      <c r="K35" s="1" t="s">
        <v>3</v>
      </c>
      <c r="L35" s="1" t="s">
        <v>3</v>
      </c>
      <c r="M35" s="1" t="s">
        <v>3</v>
      </c>
      <c r="N35" s="1" t="s">
        <v>3</v>
      </c>
    </row>
    <row r="36" spans="1:14" s="5" customFormat="1" x14ac:dyDescent="0.25">
      <c r="B36" s="5" t="s">
        <v>80</v>
      </c>
      <c r="C36" s="5" t="s">
        <v>130</v>
      </c>
      <c r="D36" s="6" t="s">
        <v>130</v>
      </c>
      <c r="E36" s="6" t="s">
        <v>58</v>
      </c>
      <c r="F36" s="6" t="s">
        <v>59</v>
      </c>
      <c r="G36" s="6" t="s">
        <v>120</v>
      </c>
      <c r="H36" s="6" t="s">
        <v>57</v>
      </c>
      <c r="I36" s="6" t="s">
        <v>121</v>
      </c>
      <c r="J36" s="6" t="s">
        <v>51</v>
      </c>
      <c r="K36" s="6" t="s">
        <v>52</v>
      </c>
      <c r="L36" s="6" t="s">
        <v>3</v>
      </c>
      <c r="M36" s="6" t="s">
        <v>3</v>
      </c>
      <c r="N36" s="6" t="s">
        <v>3</v>
      </c>
    </row>
    <row r="37" spans="1:14" x14ac:dyDescent="0.25">
      <c r="B37" t="s">
        <v>106</v>
      </c>
      <c r="C37" t="s">
        <v>144</v>
      </c>
      <c r="D37" s="1" t="s">
        <v>144</v>
      </c>
      <c r="E37" s="1" t="s">
        <v>145</v>
      </c>
      <c r="F37" s="1" t="s">
        <v>55</v>
      </c>
      <c r="G37" s="1" t="s">
        <v>120</v>
      </c>
      <c r="H37" s="1" t="s">
        <v>49</v>
      </c>
      <c r="I37" s="1" t="s">
        <v>121</v>
      </c>
      <c r="J37" s="1" t="s">
        <v>51</v>
      </c>
      <c r="K37" s="1" t="s">
        <v>3</v>
      </c>
      <c r="L37" s="1" t="s">
        <v>3</v>
      </c>
      <c r="M37" s="1" t="s">
        <v>3</v>
      </c>
      <c r="N37" s="1" t="s">
        <v>3</v>
      </c>
    </row>
    <row r="38" spans="1:14" s="5" customFormat="1" x14ac:dyDescent="0.25">
      <c r="B38" s="5" t="s">
        <v>143</v>
      </c>
      <c r="C38" s="5" t="s">
        <v>139</v>
      </c>
      <c r="D38" s="6" t="s">
        <v>139</v>
      </c>
      <c r="E38" s="6" t="s">
        <v>140</v>
      </c>
      <c r="F38" s="6" t="s">
        <v>141</v>
      </c>
      <c r="G38" s="6" t="s">
        <v>120</v>
      </c>
      <c r="H38" s="6" t="s">
        <v>57</v>
      </c>
      <c r="I38" s="6" t="s">
        <v>121</v>
      </c>
      <c r="J38" s="6" t="s">
        <v>142</v>
      </c>
      <c r="K38" s="6" t="s">
        <v>52</v>
      </c>
      <c r="L38" s="6" t="s">
        <v>3</v>
      </c>
      <c r="M38" s="6" t="s">
        <v>3</v>
      </c>
      <c r="N38" s="6" t="s">
        <v>3</v>
      </c>
    </row>
    <row r="39" spans="1:14" x14ac:dyDescent="0.25">
      <c r="B39" t="s">
        <v>151</v>
      </c>
      <c r="C39" t="s">
        <v>160</v>
      </c>
      <c r="D39" s="1" t="s">
        <v>160</v>
      </c>
      <c r="E39" s="1" t="s">
        <v>161</v>
      </c>
      <c r="F39" s="1" t="s">
        <v>75</v>
      </c>
      <c r="G39" s="1" t="s">
        <v>120</v>
      </c>
      <c r="H39" s="1" t="s">
        <v>49</v>
      </c>
      <c r="I39" s="1" t="s">
        <v>121</v>
      </c>
      <c r="J39" s="1" t="s">
        <v>51</v>
      </c>
      <c r="K39" s="1" t="s">
        <v>52</v>
      </c>
      <c r="L39" s="1" t="s">
        <v>3</v>
      </c>
      <c r="M39" s="1" t="s">
        <v>3</v>
      </c>
      <c r="N39" s="1" t="s">
        <v>3</v>
      </c>
    </row>
    <row r="42" spans="1:14" x14ac:dyDescent="0.25">
      <c r="A42" t="s">
        <v>108</v>
      </c>
      <c r="B42" t="s">
        <v>81</v>
      </c>
      <c r="C42" t="s">
        <v>115</v>
      </c>
      <c r="D42" s="1" t="s">
        <v>115</v>
      </c>
      <c r="E42" s="1" t="s">
        <v>116</v>
      </c>
      <c r="F42" s="1" t="s">
        <v>47</v>
      </c>
      <c r="G42" s="1" t="s">
        <v>117</v>
      </c>
      <c r="H42" s="1" t="s">
        <v>49</v>
      </c>
      <c r="I42" s="1" t="s">
        <v>118</v>
      </c>
      <c r="J42" s="1" t="s">
        <v>51</v>
      </c>
      <c r="K42" s="1" t="s">
        <v>52</v>
      </c>
      <c r="L42" s="1" t="s">
        <v>3</v>
      </c>
      <c r="M42" s="1" t="s">
        <v>3</v>
      </c>
      <c r="N42" s="1" t="s">
        <v>3</v>
      </c>
    </row>
    <row r="43" spans="1:14" x14ac:dyDescent="0.25">
      <c r="B43" t="s">
        <v>18</v>
      </c>
      <c r="C43" t="s">
        <v>125</v>
      </c>
      <c r="D43" s="1" t="s">
        <v>125</v>
      </c>
      <c r="E43" s="1" t="s">
        <v>126</v>
      </c>
      <c r="F43" s="1" t="s">
        <v>55</v>
      </c>
      <c r="G43" s="1" t="s">
        <v>117</v>
      </c>
      <c r="H43" s="1" t="s">
        <v>57</v>
      </c>
      <c r="I43" s="1" t="s">
        <v>118</v>
      </c>
      <c r="J43" s="1" t="s">
        <v>51</v>
      </c>
      <c r="K43" s="1" t="s">
        <v>3</v>
      </c>
      <c r="L43" s="1" t="s">
        <v>3</v>
      </c>
      <c r="M43" s="1" t="s">
        <v>3</v>
      </c>
      <c r="N43" s="1" t="s">
        <v>3</v>
      </c>
    </row>
    <row r="44" spans="1:14" x14ac:dyDescent="0.25">
      <c r="B44" t="s">
        <v>80</v>
      </c>
      <c r="C44" t="s">
        <v>131</v>
      </c>
      <c r="D44" s="1" t="s">
        <v>131</v>
      </c>
      <c r="E44" s="1" t="s">
        <v>132</v>
      </c>
      <c r="F44" s="1" t="s">
        <v>59</v>
      </c>
      <c r="G44" s="1" t="s">
        <v>117</v>
      </c>
      <c r="H44" s="1" t="s">
        <v>57</v>
      </c>
      <c r="I44" s="1" t="s">
        <v>118</v>
      </c>
      <c r="J44" s="1" t="s">
        <v>51</v>
      </c>
      <c r="K44" s="1" t="s">
        <v>52</v>
      </c>
      <c r="L44" s="1" t="s">
        <v>3</v>
      </c>
      <c r="M44" s="1" t="s">
        <v>3</v>
      </c>
      <c r="N44" s="1" t="s">
        <v>3</v>
      </c>
    </row>
    <row r="45" spans="1:14" x14ac:dyDescent="0.25">
      <c r="B45" t="s">
        <v>157</v>
      </c>
      <c r="C45" t="s">
        <v>165</v>
      </c>
      <c r="D45" s="1" t="s">
        <v>165</v>
      </c>
      <c r="E45" s="1" t="s">
        <v>166</v>
      </c>
      <c r="F45" s="1" t="s">
        <v>61</v>
      </c>
      <c r="G45" s="1" t="s">
        <v>146</v>
      </c>
      <c r="H45" s="1" t="s">
        <v>57</v>
      </c>
      <c r="I45" s="1" t="s">
        <v>118</v>
      </c>
      <c r="J45" s="1" t="s">
        <v>147</v>
      </c>
      <c r="K45" s="1" t="s">
        <v>52</v>
      </c>
      <c r="L45" s="1" t="s">
        <v>3</v>
      </c>
      <c r="M45" s="1" t="s">
        <v>3</v>
      </c>
      <c r="N45" s="1" t="s">
        <v>3</v>
      </c>
    </row>
    <row r="46" spans="1:14" x14ac:dyDescent="0.25">
      <c r="B46" t="s">
        <v>151</v>
      </c>
      <c r="C46" t="s">
        <v>148</v>
      </c>
      <c r="D46" s="1" t="s">
        <v>148</v>
      </c>
      <c r="E46" s="1" t="s">
        <v>149</v>
      </c>
      <c r="F46" s="1" t="s">
        <v>75</v>
      </c>
      <c r="G46" s="1" t="s">
        <v>150</v>
      </c>
      <c r="H46" s="1" t="s">
        <v>57</v>
      </c>
      <c r="I46" s="1" t="s">
        <v>118</v>
      </c>
      <c r="J46" s="1" t="s">
        <v>51</v>
      </c>
      <c r="K46" s="1" t="s">
        <v>3</v>
      </c>
      <c r="L46" s="1" t="s">
        <v>3</v>
      </c>
      <c r="M46" s="1" t="s">
        <v>3</v>
      </c>
      <c r="N46" s="1" t="s">
        <v>3</v>
      </c>
    </row>
    <row r="47" spans="1:14" s="5" customFormat="1" x14ac:dyDescent="0.25">
      <c r="B47" s="5" t="s">
        <v>106</v>
      </c>
      <c r="C47" s="5" t="s">
        <v>158</v>
      </c>
      <c r="D47" s="6" t="s">
        <v>158</v>
      </c>
      <c r="E47" s="6" t="s">
        <v>159</v>
      </c>
      <c r="F47" s="6" t="s">
        <v>55</v>
      </c>
      <c r="G47" s="6" t="s">
        <v>117</v>
      </c>
      <c r="H47" s="6" t="s">
        <v>57</v>
      </c>
      <c r="I47" s="6" t="s">
        <v>118</v>
      </c>
      <c r="J47" s="6" t="s">
        <v>51</v>
      </c>
      <c r="K47" s="6" t="s">
        <v>3</v>
      </c>
      <c r="L47" s="6" t="s">
        <v>3</v>
      </c>
      <c r="M47" s="6" t="s">
        <v>3</v>
      </c>
      <c r="N47" s="6" t="s">
        <v>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Yield_Code</vt:lpstr>
      <vt:lpstr>Yield</vt:lpstr>
      <vt:lpstr>Macroeconomic_Code</vt:lpstr>
      <vt:lpstr>Macroeconomic</vt:lpstr>
      <vt:lpstr>MacroDef_Code</vt:lpstr>
      <vt:lpstr>MacroDef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Zöbeli</dc:creator>
  <cp:lastModifiedBy>Marco Zöbeli</cp:lastModifiedBy>
  <dcterms:created xsi:type="dcterms:W3CDTF">2023-04-24T08:40:54Z</dcterms:created>
  <dcterms:modified xsi:type="dcterms:W3CDTF">2023-05-21T11:20:11Z</dcterms:modified>
</cp:coreProperties>
</file>