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9" i="1" l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E10" i="1"/>
  <c r="E11" i="1"/>
  <c r="E12" i="1"/>
  <c r="E13" i="1"/>
  <c r="E14" i="1"/>
  <c r="E15" i="1"/>
  <c r="E9" i="1"/>
  <c r="O9" i="1" l="1"/>
  <c r="P9" i="1" s="1"/>
  <c r="O12" i="1"/>
  <c r="P12" i="1" s="1"/>
  <c r="O13" i="1"/>
  <c r="P13" i="1" s="1"/>
  <c r="O15" i="1"/>
  <c r="P15" i="1" s="1"/>
  <c r="O11" i="1"/>
  <c r="P11" i="1" s="1"/>
  <c r="O14" i="1"/>
  <c r="P14" i="1" s="1"/>
  <c r="O10" i="1"/>
  <c r="P10" i="1" s="1"/>
</calcChain>
</file>

<file path=xl/sharedStrings.xml><?xml version="1.0" encoding="utf-8"?>
<sst xmlns="http://schemas.openxmlformats.org/spreadsheetml/2006/main" count="130" uniqueCount="21">
  <si>
    <t>January</t>
  </si>
  <si>
    <t>February</t>
  </si>
  <si>
    <t>March</t>
  </si>
  <si>
    <t>April</t>
  </si>
  <si>
    <t>May</t>
  </si>
  <si>
    <t>June</t>
  </si>
  <si>
    <t>July</t>
  </si>
  <si>
    <t>Puppy 1</t>
  </si>
  <si>
    <t>Puppy 2</t>
  </si>
  <si>
    <t>Puppy 3</t>
  </si>
  <si>
    <t>Puppy 4</t>
  </si>
  <si>
    <t>Puppy 5</t>
  </si>
  <si>
    <t>Puppy 6</t>
  </si>
  <si>
    <t>Puppy 7</t>
  </si>
  <si>
    <t>Puppy 8</t>
  </si>
  <si>
    <t>Puppy 9</t>
  </si>
  <si>
    <t>Puppy 10</t>
  </si>
  <si>
    <t>Mean</t>
  </si>
  <si>
    <t>SD</t>
  </si>
  <si>
    <t>Month</t>
  </si>
  <si>
    <t>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</si>
</sst>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Puppy Growth By</a:t>
            </a:r>
            <a:r>
              <a:rPr lang="en-US" baseline="0"/>
              <a:t> Month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Sheet1!$C$9:$C$15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Sheet1!$O$9:$O$15</c:f>
              <c:numCache>
                <c:formatCode>General</c:formatCode>
                <c:ptCount val="7"/>
                <c:pt idx="0">
                  <c:v>5.2970523196555082</c:v>
                </c:pt>
                <c:pt idx="1">
                  <c:v>10.577819861229255</c:v>
                </c:pt>
                <c:pt idx="2">
                  <c:v>14.357612082266808</c:v>
                </c:pt>
                <c:pt idx="3">
                  <c:v>19.177501856369062</c:v>
                </c:pt>
                <c:pt idx="4">
                  <c:v>25.435963370725197</c:v>
                </c:pt>
                <c:pt idx="5">
                  <c:v>29.274183490042923</c:v>
                </c:pt>
                <c:pt idx="6">
                  <c:v>35.213843408982584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98496"/>
        <c:axId val="123691008"/>
      </c:barChart>
      <c:catAx>
        <c:axId val="6349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691008"/>
        <c:crosses val="autoZero"/>
        <c:auto val="1"/>
        <c:lblAlgn val="ctr"/>
        <c:lblOffset val="100"/>
        <c:noMultiLvlLbl val="0"/>
      </c:catAx>
      <c:valAx>
        <c:axId val="12369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</a:t>
                </a:r>
                <a:r>
                  <a:rPr lang="en-US" baseline="0"/>
                  <a:t> (kg)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98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Sheet2!$C$14</c:f>
              <c:strCache>
                <c:ptCount val="1"/>
                <c:pt idx="0">
                  <c:v>Puppy 1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Sheet2!$D$13:$J$13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Sheet2!$D$14:$J$14</c:f>
              <c:numCache>
                <c:formatCode>General</c:formatCode>
                <c:ptCount val="7"/>
                <c:pt idx="0">
                  <c:v>4.6521770972956462</c:v>
                </c:pt>
                <c:pt idx="1">
                  <c:v>9.4663494623362965</c:v>
                </c:pt>
                <c:pt idx="2">
                  <c:v>12.026282949103857</c:v>
                </c:pt>
                <c:pt idx="3">
                  <c:v>21.048620750114129</c:v>
                </c:pt>
                <c:pt idx="4">
                  <c:v>22.615727826809859</c:v>
                </c:pt>
                <c:pt idx="5">
                  <c:v>29.886585096450915</c:v>
                </c:pt>
                <c:pt idx="6">
                  <c:v>32.419604234334393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Sheet2!$C$15</c:f>
              <c:strCache>
                <c:ptCount val="1"/>
                <c:pt idx="0">
                  <c:v>Puppy 2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Sheet2!$D$13:$J$13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Sheet2!$D$15:$J$15</c:f>
              <c:numCache>
                <c:formatCode>General</c:formatCode>
                <c:ptCount val="7"/>
                <c:pt idx="0">
                  <c:v>6.5011404430203914</c:v>
                </c:pt>
                <c:pt idx="1">
                  <c:v>11.559747508981607</c:v>
                </c:pt>
                <c:pt idx="2">
                  <c:v>14.129258255227722</c:v>
                </c:pt>
                <c:pt idx="3">
                  <c:v>17.761677172772036</c:v>
                </c:pt>
                <c:pt idx="4">
                  <c:v>27.800441400620585</c:v>
                </c:pt>
                <c:pt idx="5">
                  <c:v>32.080569386352423</c:v>
                </c:pt>
                <c:pt idx="6">
                  <c:v>33.357177653470174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Sheet2!$C$16</c:f>
              <c:strCache>
                <c:ptCount val="1"/>
                <c:pt idx="0">
                  <c:v>Puppy 3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Sheet2!$D$13:$J$13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Sheet2!$D$16:$J$16</c:f>
              <c:numCache>
                <c:formatCode>General</c:formatCode>
                <c:ptCount val="7"/>
                <c:pt idx="0">
                  <c:v>3.2234467960266002</c:v>
                </c:pt>
                <c:pt idx="1">
                  <c:v>8.5290062764462338</c:v>
                </c:pt>
                <c:pt idx="2">
                  <c:v>15.53103472779528</c:v>
                </c:pt>
                <c:pt idx="3">
                  <c:v>17.925210221342081</c:v>
                </c:pt>
                <c:pt idx="4">
                  <c:v>22.62991424351716</c:v>
                </c:pt>
                <c:pt idx="5">
                  <c:v>29.357956376530353</c:v>
                </c:pt>
                <c:pt idx="6">
                  <c:v>36.652378517968337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Sheet2!$C$17</c:f>
              <c:strCache>
                <c:ptCount val="1"/>
                <c:pt idx="0">
                  <c:v>Puppy 4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Sheet2!$D$13:$J$13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Sheet2!$D$17:$J$17</c:f>
              <c:numCache>
                <c:formatCode>General</c:formatCode>
                <c:ptCount val="7"/>
                <c:pt idx="0">
                  <c:v>2.7068414653634392</c:v>
                </c:pt>
                <c:pt idx="1">
                  <c:v>7.3165188642093995</c:v>
                </c:pt>
                <c:pt idx="2">
                  <c:v>16.745113513602824</c:v>
                </c:pt>
                <c:pt idx="3">
                  <c:v>19.02646754664509</c:v>
                </c:pt>
                <c:pt idx="4">
                  <c:v>22.851895717901353</c:v>
                </c:pt>
                <c:pt idx="5">
                  <c:v>31.583319347375493</c:v>
                </c:pt>
                <c:pt idx="6">
                  <c:v>32.001061570380081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Sheet2!$C$18</c:f>
              <c:strCache>
                <c:ptCount val="1"/>
                <c:pt idx="0">
                  <c:v>Puppy 5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Sheet2!$D$13:$J$13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Sheet2!$D$18:$J$18</c:f>
              <c:numCache>
                <c:formatCode>General</c:formatCode>
                <c:ptCount val="7"/>
                <c:pt idx="0">
                  <c:v>2.7020112750924881</c:v>
                </c:pt>
                <c:pt idx="1">
                  <c:v>8.9906882680455791</c:v>
                </c:pt>
                <c:pt idx="2">
                  <c:v>15.39359391038343</c:v>
                </c:pt>
                <c:pt idx="3">
                  <c:v>21.686116035421726</c:v>
                </c:pt>
                <c:pt idx="4">
                  <c:v>23.128112311267046</c:v>
                </c:pt>
                <c:pt idx="5">
                  <c:v>32.901411073772643</c:v>
                </c:pt>
                <c:pt idx="6">
                  <c:v>36.129431150255158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Sheet2!$C$19</c:f>
              <c:strCache>
                <c:ptCount val="1"/>
                <c:pt idx="0">
                  <c:v>Puppy 6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Sheet2!$D$13:$J$13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Sheet2!$D$19:$J$19</c:f>
              <c:numCache>
                <c:formatCode>General</c:formatCode>
                <c:ptCount val="7"/>
                <c:pt idx="0">
                  <c:v>6.7966368200846823</c:v>
                </c:pt>
                <c:pt idx="1">
                  <c:v>10.657291709631272</c:v>
                </c:pt>
                <c:pt idx="2">
                  <c:v>13.409289331876757</c:v>
                </c:pt>
                <c:pt idx="3">
                  <c:v>18.979817288206657</c:v>
                </c:pt>
                <c:pt idx="4">
                  <c:v>26.456306587559435</c:v>
                </c:pt>
                <c:pt idx="5">
                  <c:v>30.611768605767345</c:v>
                </c:pt>
                <c:pt idx="6">
                  <c:v>35.009484315196048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Sheet2!$C$20</c:f>
              <c:strCache>
                <c:ptCount val="1"/>
                <c:pt idx="0">
                  <c:v>Puppy 7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Sheet2!$D$13:$J$13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Sheet2!$D$20:$J$20</c:f>
              <c:numCache>
                <c:formatCode>General</c:formatCode>
                <c:ptCount val="7"/>
                <c:pt idx="0">
                  <c:v>7.6334994265714577</c:v>
                </c:pt>
                <c:pt idx="1">
                  <c:v>7.2911898410064815</c:v>
                </c:pt>
                <c:pt idx="2">
                  <c:v>17.326242530207686</c:v>
                </c:pt>
                <c:pt idx="3">
                  <c:v>22.068874987301598</c:v>
                </c:pt>
                <c:pt idx="4">
                  <c:v>25.591602710287159</c:v>
                </c:pt>
                <c:pt idx="5">
                  <c:v>30.621882952462187</c:v>
                </c:pt>
                <c:pt idx="6">
                  <c:v>35.838879511397259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Sheet2!$C$21</c:f>
              <c:strCache>
                <c:ptCount val="1"/>
                <c:pt idx="0">
                  <c:v>Puppy 8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Sheet2!$D$13:$J$13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Sheet2!$D$21:$J$21</c:f>
              <c:numCache>
                <c:formatCode>General</c:formatCode>
                <c:ptCount val="7"/>
                <c:pt idx="0">
                  <c:v>2.5508893684796909</c:v>
                </c:pt>
                <c:pt idx="1">
                  <c:v>10.853278683596077</c:v>
                </c:pt>
                <c:pt idx="2">
                  <c:v>12.628893814460213</c:v>
                </c:pt>
                <c:pt idx="3">
                  <c:v>18.165250438955923</c:v>
                </c:pt>
                <c:pt idx="4">
                  <c:v>24.836077331358101</c:v>
                </c:pt>
                <c:pt idx="5">
                  <c:v>30.779869802724512</c:v>
                </c:pt>
                <c:pt idx="6">
                  <c:v>35.119355116327839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Sheet2!$C$22</c:f>
              <c:strCache>
                <c:ptCount val="1"/>
                <c:pt idx="0">
                  <c:v>Puppy 9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Sheet2!$D$13:$J$13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Sheet2!$D$22:$J$22</c:f>
              <c:numCache>
                <c:formatCode>General</c:formatCode>
                <c:ptCount val="7"/>
                <c:pt idx="0">
                  <c:v>2.3829696029769254</c:v>
                </c:pt>
                <c:pt idx="1">
                  <c:v>7.615141563237195</c:v>
                </c:pt>
                <c:pt idx="2">
                  <c:v>12.540942406406682</c:v>
                </c:pt>
                <c:pt idx="3">
                  <c:v>22.992337870982904</c:v>
                </c:pt>
                <c:pt idx="4">
                  <c:v>22.263510572025787</c:v>
                </c:pt>
                <c:pt idx="5">
                  <c:v>29.731174703038782</c:v>
                </c:pt>
                <c:pt idx="6">
                  <c:v>32.250089570213099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Sheet2!$C$23</c:f>
              <c:strCache>
                <c:ptCount val="1"/>
                <c:pt idx="0">
                  <c:v>Puppy 10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Sheet2!$D$13:$J$13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xVal>
          <c:yVal>
            <c:numRef>
              <c:f>Sheet2!$D$23:$J$23</c:f>
              <c:numCache>
                <c:formatCode>General</c:formatCode>
                <c:ptCount val="7"/>
                <c:pt idx="0">
                  <c:v>4.2551316246577091</c:v>
                </c:pt>
                <c:pt idx="1">
                  <c:v>10.451963937753341</c:v>
                </c:pt>
                <c:pt idx="2">
                  <c:v>17.146320900659511</c:v>
                </c:pt>
                <c:pt idx="3">
                  <c:v>17.794950368340501</c:v>
                </c:pt>
                <c:pt idx="4">
                  <c:v>23.305122225334056</c:v>
                </c:pt>
                <c:pt idx="5">
                  <c:v>31.383707997680325</c:v>
                </c:pt>
                <c:pt idx="6">
                  <c:v>35.204506899773783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44864"/>
        <c:axId val="125851136"/>
      </c:scatterChart>
      <c:valAx>
        <c:axId val="125844864"/>
        <c:scaling>
          <c:orientation val="minMax"/>
        </c:scaling>
        <c:delete val="0"/>
        <c:axPos val="b"/>
        <c:title>
          <c:overlay val="0"/>
        </c:title>
        <c:majorTickMark val="none"/>
        <c:minorTickMark val="none"/>
        <c:tickLblPos val="nextTo"/>
        <c:crossAx val="125851136"/>
        <c:crosses val="autoZero"/>
        <c:crossBetween val="midCat"/>
      </c:valAx>
      <c:valAx>
        <c:axId val="1258511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25844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Puppy</a:t>
            </a:r>
            <a:r>
              <a:rPr lang="en-US" baseline="0"/>
              <a:t> Weight by Age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Sheet3!$D$4</c:f>
              <c:strCache>
                <c:ptCount val="1"/>
                <c:pt idx="0">
                  <c:v>Weight (kg)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Sheet3!$C$5:$C$74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</c:numCache>
            </c:numRef>
          </c:xVal>
          <c:yVal>
            <c:numRef>
              <c:f>Sheet3!$D$5:$D$74</c:f>
              <c:numCache>
                <c:formatCode>General</c:formatCode>
                <c:ptCount val="70"/>
                <c:pt idx="0">
                  <c:v>4.6521770972956462</c:v>
                </c:pt>
                <c:pt idx="1">
                  <c:v>9.4663494623362965</c:v>
                </c:pt>
                <c:pt idx="2">
                  <c:v>12.026282949103857</c:v>
                </c:pt>
                <c:pt idx="3">
                  <c:v>21.048620750114129</c:v>
                </c:pt>
                <c:pt idx="4">
                  <c:v>22.615727826809859</c:v>
                </c:pt>
                <c:pt idx="5">
                  <c:v>29.886585096450915</c:v>
                </c:pt>
                <c:pt idx="6">
                  <c:v>32.419604234334393</c:v>
                </c:pt>
                <c:pt idx="7">
                  <c:v>6.5011404430203914</c:v>
                </c:pt>
                <c:pt idx="8">
                  <c:v>11.559747508981607</c:v>
                </c:pt>
                <c:pt idx="9">
                  <c:v>14.129258255227722</c:v>
                </c:pt>
                <c:pt idx="10">
                  <c:v>17.761677172772036</c:v>
                </c:pt>
                <c:pt idx="11">
                  <c:v>27.800441400620585</c:v>
                </c:pt>
                <c:pt idx="12">
                  <c:v>32.080569386352423</c:v>
                </c:pt>
                <c:pt idx="13">
                  <c:v>33.357177653470174</c:v>
                </c:pt>
                <c:pt idx="14">
                  <c:v>3.2234467960266002</c:v>
                </c:pt>
                <c:pt idx="15">
                  <c:v>8.5290062764462338</c:v>
                </c:pt>
                <c:pt idx="16">
                  <c:v>15.53103472779528</c:v>
                </c:pt>
                <c:pt idx="17">
                  <c:v>17.925210221342081</c:v>
                </c:pt>
                <c:pt idx="18">
                  <c:v>22.62991424351716</c:v>
                </c:pt>
                <c:pt idx="19">
                  <c:v>29.357956376530353</c:v>
                </c:pt>
                <c:pt idx="20">
                  <c:v>36.652378517968337</c:v>
                </c:pt>
                <c:pt idx="21">
                  <c:v>2.7068414653634392</c:v>
                </c:pt>
                <c:pt idx="22">
                  <c:v>7.3165188642093995</c:v>
                </c:pt>
                <c:pt idx="23">
                  <c:v>16.745113513602824</c:v>
                </c:pt>
                <c:pt idx="24">
                  <c:v>19.02646754664509</c:v>
                </c:pt>
                <c:pt idx="25">
                  <c:v>22.851895717901353</c:v>
                </c:pt>
                <c:pt idx="26">
                  <c:v>31.583319347375493</c:v>
                </c:pt>
                <c:pt idx="27">
                  <c:v>32.001061570380081</c:v>
                </c:pt>
                <c:pt idx="28">
                  <c:v>2.7020112750924881</c:v>
                </c:pt>
                <c:pt idx="29">
                  <c:v>8.9906882680455791</c:v>
                </c:pt>
                <c:pt idx="30">
                  <c:v>15.39359391038343</c:v>
                </c:pt>
                <c:pt idx="31">
                  <c:v>21.686116035421726</c:v>
                </c:pt>
                <c:pt idx="32">
                  <c:v>23.128112311267046</c:v>
                </c:pt>
                <c:pt idx="33">
                  <c:v>32.901411073772643</c:v>
                </c:pt>
                <c:pt idx="34">
                  <c:v>36.129431150255158</c:v>
                </c:pt>
                <c:pt idx="35">
                  <c:v>6.7966368200846823</c:v>
                </c:pt>
                <c:pt idx="36">
                  <c:v>10.657291709631272</c:v>
                </c:pt>
                <c:pt idx="37">
                  <c:v>13.409289331876757</c:v>
                </c:pt>
                <c:pt idx="38">
                  <c:v>18.979817288206657</c:v>
                </c:pt>
                <c:pt idx="39">
                  <c:v>26.456306587559435</c:v>
                </c:pt>
                <c:pt idx="40">
                  <c:v>30.611768605767345</c:v>
                </c:pt>
                <c:pt idx="41">
                  <c:v>35.009484315196048</c:v>
                </c:pt>
                <c:pt idx="42">
                  <c:v>7.6334994265714577</c:v>
                </c:pt>
                <c:pt idx="43">
                  <c:v>7.2911898410064815</c:v>
                </c:pt>
                <c:pt idx="44">
                  <c:v>17.326242530207686</c:v>
                </c:pt>
                <c:pt idx="45">
                  <c:v>22.068874987301598</c:v>
                </c:pt>
                <c:pt idx="46">
                  <c:v>25.591602710287159</c:v>
                </c:pt>
                <c:pt idx="47">
                  <c:v>30.621882952462187</c:v>
                </c:pt>
                <c:pt idx="48">
                  <c:v>35.838879511397259</c:v>
                </c:pt>
                <c:pt idx="49">
                  <c:v>2.5508893684796909</c:v>
                </c:pt>
                <c:pt idx="50">
                  <c:v>10.853278683596077</c:v>
                </c:pt>
                <c:pt idx="51">
                  <c:v>12.628893814460213</c:v>
                </c:pt>
                <c:pt idx="52">
                  <c:v>18.165250438955923</c:v>
                </c:pt>
                <c:pt idx="53">
                  <c:v>24.836077331358101</c:v>
                </c:pt>
                <c:pt idx="54">
                  <c:v>30.779869802724512</c:v>
                </c:pt>
                <c:pt idx="55">
                  <c:v>35.119355116327839</c:v>
                </c:pt>
                <c:pt idx="56">
                  <c:v>2.3829696029769254</c:v>
                </c:pt>
                <c:pt idx="57">
                  <c:v>7.615141563237195</c:v>
                </c:pt>
                <c:pt idx="58">
                  <c:v>12.540942406406682</c:v>
                </c:pt>
                <c:pt idx="59">
                  <c:v>22.992337870982904</c:v>
                </c:pt>
                <c:pt idx="60">
                  <c:v>22.263510572025787</c:v>
                </c:pt>
                <c:pt idx="61">
                  <c:v>29.731174703038782</c:v>
                </c:pt>
                <c:pt idx="62">
                  <c:v>32.250089570213099</c:v>
                </c:pt>
                <c:pt idx="63">
                  <c:v>4.2551316246577091</c:v>
                </c:pt>
                <c:pt idx="64">
                  <c:v>10.451963937753341</c:v>
                </c:pt>
                <c:pt idx="65">
                  <c:v>17.146320900659511</c:v>
                </c:pt>
                <c:pt idx="66">
                  <c:v>17.794950368340501</c:v>
                </c:pt>
                <c:pt idx="67">
                  <c:v>23.305122225334056</c:v>
                </c:pt>
                <c:pt idx="68">
                  <c:v>31.383707997680325</c:v>
                </c:pt>
                <c:pt idx="69">
                  <c:v>35.204506899773783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33248"/>
        <c:axId val="132539136"/>
      </c:scatterChart>
      <c:valAx>
        <c:axId val="13253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539136"/>
        <c:crosses val="autoZero"/>
        <c:crossBetween val="midCat"/>
      </c:valAx>
      <c:valAx>
        <c:axId val="1325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53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16</xdr:row>
      <xdr:rowOff>23811</xdr:rowOff>
    </xdr:from>
    <xdr:to>
      <xdr:col>12</xdr:col>
      <xdr:colOff>257175</xdr:colOff>
      <xdr:row>38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295274</xdr:colOff>
      <xdr:row>11</xdr:row>
      <xdr:rowOff>90487</xdr:rowOff>
    </xdr:from>
    <xdr:to>
      <xdr:col>23</xdr:col>
      <xdr:colOff>95249</xdr:colOff>
      <xdr:row>34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33</xdr:row>
      <xdr:rowOff>157161</xdr:rowOff>
    </xdr:from>
    <xdr:to>
      <xdr:col>18</xdr:col>
      <xdr:colOff>257175</xdr:colOff>
      <xdr:row>53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P15"/>
  <sheetViews>
    <sheetView tabSelected="1" workbookViewId="0">
      <selection activeCell="P15" sqref="C8:P15"/>
    </sheetView>
  </sheetViews>
  <sheetFormatPr defaultRowHeight="15" x14ac:dyDescent="0.25"/>
  <sheetData>
    <row r="8" spans="3:16" x14ac:dyDescent="0.25"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  <c r="M8" t="s">
        <v>15</v>
      </c>
      <c r="N8" t="s">
        <v>16</v>
      </c>
      <c r="O8" t="s">
        <v>17</v>
      </c>
      <c r="P8" t="s">
        <v>18</v>
      </c>
    </row>
    <row r="9" spans="3:16" x14ac:dyDescent="0.25">
      <c r="C9" t="s">
        <v>0</v>
      </c>
      <c r="D9">
        <v>5</v>
      </c>
      <c r="E9">
        <f ca="1">$D9+RAND()*6 - 3</f>
        <v>7.9883314490366626</v>
      </c>
      <c r="F9">
        <f t="shared" ref="F9:N9" ca="1" si="0">$D9+RAND()*6 - 3</f>
        <v>3.6212202216971994</v>
      </c>
      <c r="G9">
        <f t="shared" ca="1" si="0"/>
        <v>5.5696124755165144</v>
      </c>
      <c r="H9">
        <f t="shared" ca="1" si="0"/>
        <v>5.0436585397643547</v>
      </c>
      <c r="I9">
        <f t="shared" ca="1" si="0"/>
        <v>2.7916551178514375</v>
      </c>
      <c r="J9">
        <f t="shared" ca="1" si="0"/>
        <v>3.3189375935470053</v>
      </c>
      <c r="K9">
        <f ca="1">$D9+RAND()*6 - 3</f>
        <v>7.3978635403610067</v>
      </c>
      <c r="L9">
        <f t="shared" ca="1" si="0"/>
        <v>5.7492993665128331</v>
      </c>
      <c r="M9">
        <f t="shared" ca="1" si="0"/>
        <v>7.8957034656827432</v>
      </c>
      <c r="N9">
        <f t="shared" ca="1" si="0"/>
        <v>3.5942414265853371</v>
      </c>
      <c r="O9">
        <f ca="1">AVERAGE(E9:N9)</f>
        <v>5.2970523196555082</v>
      </c>
      <c r="P9">
        <f ca="1">STDEVA(E9:O9)</f>
        <v>1.8614600430907975</v>
      </c>
    </row>
    <row r="10" spans="3:16" x14ac:dyDescent="0.25">
      <c r="C10" t="s">
        <v>1</v>
      </c>
      <c r="D10">
        <v>10</v>
      </c>
      <c r="E10">
        <f t="shared" ref="E10:N15" ca="1" si="1">$D10+RAND()*6 - 3</f>
        <v>11.504271603980339</v>
      </c>
      <c r="F10">
        <f t="shared" ca="1" si="1"/>
        <v>12.408407151582754</v>
      </c>
      <c r="G10">
        <f t="shared" ca="1" si="1"/>
        <v>10.7775396824293</v>
      </c>
      <c r="H10">
        <f t="shared" ca="1" si="1"/>
        <v>11.092017392161853</v>
      </c>
      <c r="I10">
        <f t="shared" ca="1" si="1"/>
        <v>7.5619622028575222</v>
      </c>
      <c r="J10">
        <f t="shared" ca="1" si="1"/>
        <v>11.52380802691745</v>
      </c>
      <c r="K10">
        <f t="shared" ca="1" si="1"/>
        <v>10.704650597442233</v>
      </c>
      <c r="L10">
        <f t="shared" ca="1" si="1"/>
        <v>10.225765279607998</v>
      </c>
      <c r="M10">
        <f t="shared" ca="1" si="1"/>
        <v>9.5140056225967093</v>
      </c>
      <c r="N10">
        <f t="shared" ca="1" si="1"/>
        <v>10.465771052716363</v>
      </c>
      <c r="O10">
        <f t="shared" ref="O10:O15" ca="1" si="2">AVERAGE(E10:N10)</f>
        <v>10.577819861229255</v>
      </c>
      <c r="P10">
        <f t="shared" ref="P10:P15" ca="1" si="3">STDEVA(E10:O10)</f>
        <v>1.2565120344081082</v>
      </c>
    </row>
    <row r="11" spans="3:16" x14ac:dyDescent="0.25">
      <c r="C11" t="s">
        <v>2</v>
      </c>
      <c r="D11">
        <v>15</v>
      </c>
      <c r="E11">
        <f t="shared" ca="1" si="1"/>
        <v>17.029703967512116</v>
      </c>
      <c r="F11">
        <f t="shared" ca="1" si="1"/>
        <v>12.408271547382393</v>
      </c>
      <c r="G11">
        <f t="shared" ca="1" si="1"/>
        <v>12.117117122907491</v>
      </c>
      <c r="H11">
        <f t="shared" ca="1" si="1"/>
        <v>13.47761468801524</v>
      </c>
      <c r="I11">
        <f t="shared" ca="1" si="1"/>
        <v>14.522242008310926</v>
      </c>
      <c r="J11">
        <f t="shared" ca="1" si="1"/>
        <v>14.595864591480712</v>
      </c>
      <c r="K11">
        <f t="shared" ca="1" si="1"/>
        <v>15.003259031625944</v>
      </c>
      <c r="L11">
        <f t="shared" ca="1" si="1"/>
        <v>15.454059886380197</v>
      </c>
      <c r="M11">
        <f t="shared" ca="1" si="1"/>
        <v>12.941062791791616</v>
      </c>
      <c r="N11">
        <f t="shared" ca="1" si="1"/>
        <v>16.026925187261455</v>
      </c>
      <c r="O11">
        <f t="shared" ca="1" si="2"/>
        <v>14.357612082266808</v>
      </c>
      <c r="P11">
        <f t="shared" ca="1" si="3"/>
        <v>1.5241509051551405</v>
      </c>
    </row>
    <row r="12" spans="3:16" x14ac:dyDescent="0.25">
      <c r="C12" t="s">
        <v>3</v>
      </c>
      <c r="D12">
        <v>20</v>
      </c>
      <c r="E12">
        <f t="shared" ca="1" si="1"/>
        <v>19.888026593329606</v>
      </c>
      <c r="F12">
        <f t="shared" ca="1" si="1"/>
        <v>18.72689707332113</v>
      </c>
      <c r="G12">
        <f t="shared" ca="1" si="1"/>
        <v>18.869522227398381</v>
      </c>
      <c r="H12">
        <f t="shared" ca="1" si="1"/>
        <v>17.830990119364213</v>
      </c>
      <c r="I12">
        <f t="shared" ca="1" si="1"/>
        <v>21.21158074414198</v>
      </c>
      <c r="J12">
        <f t="shared" ca="1" si="1"/>
        <v>20.98183176993906</v>
      </c>
      <c r="K12">
        <f t="shared" ca="1" si="1"/>
        <v>17.706713228405004</v>
      </c>
      <c r="L12">
        <f t="shared" ca="1" si="1"/>
        <v>19.000149720623224</v>
      </c>
      <c r="M12">
        <f t="shared" ca="1" si="1"/>
        <v>19.417084620155649</v>
      </c>
      <c r="N12">
        <f t="shared" ca="1" si="1"/>
        <v>18.142222467012374</v>
      </c>
      <c r="O12">
        <f t="shared" ca="1" si="2"/>
        <v>19.177501856369062</v>
      </c>
      <c r="P12">
        <f t="shared" ca="1" si="3"/>
        <v>1.1546772286535605</v>
      </c>
    </row>
    <row r="13" spans="3:16" x14ac:dyDescent="0.25">
      <c r="C13" t="s">
        <v>4</v>
      </c>
      <c r="D13">
        <v>25</v>
      </c>
      <c r="E13">
        <f t="shared" ca="1" si="1"/>
        <v>26.509989551025722</v>
      </c>
      <c r="F13">
        <f t="shared" ca="1" si="1"/>
        <v>24.094800569594284</v>
      </c>
      <c r="G13">
        <f t="shared" ca="1" si="1"/>
        <v>22.89624637781673</v>
      </c>
      <c r="H13">
        <f t="shared" ca="1" si="1"/>
        <v>26.155040151102824</v>
      </c>
      <c r="I13">
        <f t="shared" ca="1" si="1"/>
        <v>24.172335288427497</v>
      </c>
      <c r="J13">
        <f t="shared" ca="1" si="1"/>
        <v>26.342691559515046</v>
      </c>
      <c r="K13">
        <f t="shared" ca="1" si="1"/>
        <v>27.504399264079222</v>
      </c>
      <c r="L13">
        <f t="shared" ca="1" si="1"/>
        <v>27.037397068549787</v>
      </c>
      <c r="M13">
        <f t="shared" ca="1" si="1"/>
        <v>27.356586036986009</v>
      </c>
      <c r="N13">
        <f t="shared" ca="1" si="1"/>
        <v>22.290147840154816</v>
      </c>
      <c r="O13">
        <f t="shared" ca="1" si="2"/>
        <v>25.435963370725197</v>
      </c>
      <c r="P13">
        <f t="shared" ca="1" si="3"/>
        <v>1.8101480427287713</v>
      </c>
    </row>
    <row r="14" spans="3:16" x14ac:dyDescent="0.25">
      <c r="C14" t="s">
        <v>5</v>
      </c>
      <c r="D14">
        <v>30</v>
      </c>
      <c r="E14">
        <f t="shared" ca="1" si="1"/>
        <v>28.435955712751468</v>
      </c>
      <c r="F14">
        <f t="shared" ca="1" si="1"/>
        <v>28.010452175076786</v>
      </c>
      <c r="G14">
        <f t="shared" ca="1" si="1"/>
        <v>27.535815246533904</v>
      </c>
      <c r="H14">
        <f t="shared" ca="1" si="1"/>
        <v>27.028473414757656</v>
      </c>
      <c r="I14">
        <f t="shared" ca="1" si="1"/>
        <v>30.362534905012367</v>
      </c>
      <c r="J14">
        <f t="shared" ca="1" si="1"/>
        <v>31.352184004251427</v>
      </c>
      <c r="K14">
        <f t="shared" ca="1" si="1"/>
        <v>29.542733356505892</v>
      </c>
      <c r="L14">
        <f t="shared" ca="1" si="1"/>
        <v>31.228455042110525</v>
      </c>
      <c r="M14">
        <f t="shared" ca="1" si="1"/>
        <v>29.518680232769981</v>
      </c>
      <c r="N14">
        <f t="shared" ca="1" si="1"/>
        <v>29.726550810659219</v>
      </c>
      <c r="O14">
        <f t="shared" ca="1" si="2"/>
        <v>29.274183490042923</v>
      </c>
      <c r="P14">
        <f t="shared" ca="1" si="3"/>
        <v>1.4150295634652976</v>
      </c>
    </row>
    <row r="15" spans="3:16" x14ac:dyDescent="0.25">
      <c r="C15" t="s">
        <v>6</v>
      </c>
      <c r="D15">
        <v>35</v>
      </c>
      <c r="E15">
        <f t="shared" ca="1" si="1"/>
        <v>36.900442455306937</v>
      </c>
      <c r="F15">
        <f t="shared" ca="1" si="1"/>
        <v>35.466806850484481</v>
      </c>
      <c r="G15">
        <f t="shared" ca="1" si="1"/>
        <v>32.710764176551478</v>
      </c>
      <c r="H15">
        <f t="shared" ca="1" si="1"/>
        <v>34.158011219488486</v>
      </c>
      <c r="I15">
        <f t="shared" ca="1" si="1"/>
        <v>35.70758248242273</v>
      </c>
      <c r="J15">
        <f t="shared" ca="1" si="1"/>
        <v>34.075657061256294</v>
      </c>
      <c r="K15">
        <f t="shared" ca="1" si="1"/>
        <v>35.379460275139998</v>
      </c>
      <c r="L15">
        <f t="shared" ca="1" si="1"/>
        <v>34.034002144400652</v>
      </c>
      <c r="M15">
        <f t="shared" ca="1" si="1"/>
        <v>37.848251067095937</v>
      </c>
      <c r="N15">
        <f t="shared" ca="1" si="1"/>
        <v>35.857456357678899</v>
      </c>
      <c r="O15">
        <f t="shared" ca="1" si="2"/>
        <v>35.213843408982584</v>
      </c>
      <c r="P15">
        <f t="shared" ca="1" si="3"/>
        <v>1.4353339761049511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5"/>
  <sheetViews>
    <sheetView workbookViewId="0">
      <selection activeCell="B3" sqref="B3:N10"/>
    </sheetView>
  </sheetViews>
  <sheetFormatPr defaultRowHeight="15" x14ac:dyDescent="0.25"/>
  <sheetData>
    <row r="3" spans="2:14" x14ac:dyDescent="0.25"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</row>
    <row r="4" spans="2:14" x14ac:dyDescent="0.25">
      <c r="B4" t="s">
        <v>0</v>
      </c>
      <c r="C4">
        <v>4.6521770972956462</v>
      </c>
      <c r="D4">
        <v>6.5011404430203914</v>
      </c>
      <c r="E4">
        <v>3.2234467960266002</v>
      </c>
      <c r="F4">
        <v>2.7068414653634392</v>
      </c>
      <c r="G4">
        <v>2.7020112750924881</v>
      </c>
      <c r="H4">
        <v>6.7966368200846823</v>
      </c>
      <c r="I4">
        <v>7.6334994265714577</v>
      </c>
      <c r="J4">
        <v>2.5508893684796909</v>
      </c>
      <c r="K4">
        <v>2.3829696029769254</v>
      </c>
      <c r="L4">
        <v>4.2551316246577091</v>
      </c>
      <c r="M4">
        <v>4.3404743919569029</v>
      </c>
      <c r="N4">
        <v>1.8784348705767662</v>
      </c>
    </row>
    <row r="5" spans="2:14" x14ac:dyDescent="0.25">
      <c r="B5" t="s">
        <v>1</v>
      </c>
      <c r="C5">
        <v>9.4663494623362965</v>
      </c>
      <c r="D5">
        <v>11.559747508981607</v>
      </c>
      <c r="E5">
        <v>8.5290062764462338</v>
      </c>
      <c r="F5">
        <v>7.3165188642093995</v>
      </c>
      <c r="G5">
        <v>8.9906882680455791</v>
      </c>
      <c r="H5">
        <v>10.657291709631272</v>
      </c>
      <c r="I5">
        <v>7.2911898410064815</v>
      </c>
      <c r="J5">
        <v>10.853278683596077</v>
      </c>
      <c r="K5">
        <v>7.615141563237195</v>
      </c>
      <c r="L5">
        <v>10.451963937753341</v>
      </c>
      <c r="M5">
        <v>9.2731176115243468</v>
      </c>
      <c r="N5">
        <v>1.4902083538829862</v>
      </c>
    </row>
    <row r="6" spans="2:14" x14ac:dyDescent="0.25">
      <c r="B6" t="s">
        <v>2</v>
      </c>
      <c r="C6">
        <v>12.026282949103857</v>
      </c>
      <c r="D6">
        <v>14.129258255227722</v>
      </c>
      <c r="E6">
        <v>15.53103472779528</v>
      </c>
      <c r="F6">
        <v>16.745113513602824</v>
      </c>
      <c r="G6">
        <v>15.39359391038343</v>
      </c>
      <c r="H6">
        <v>13.409289331876757</v>
      </c>
      <c r="I6">
        <v>17.326242530207686</v>
      </c>
      <c r="J6">
        <v>12.628893814460213</v>
      </c>
      <c r="K6">
        <v>12.540942406406682</v>
      </c>
      <c r="L6">
        <v>17.146320900659511</v>
      </c>
      <c r="M6">
        <v>14.687697233972395</v>
      </c>
      <c r="N6">
        <v>1.9059316952955105</v>
      </c>
    </row>
    <row r="7" spans="2:14" x14ac:dyDescent="0.25">
      <c r="B7" t="s">
        <v>3</v>
      </c>
      <c r="C7">
        <v>21.048620750114129</v>
      </c>
      <c r="D7">
        <v>17.761677172772036</v>
      </c>
      <c r="E7">
        <v>17.925210221342081</v>
      </c>
      <c r="F7">
        <v>19.02646754664509</v>
      </c>
      <c r="G7">
        <v>21.686116035421726</v>
      </c>
      <c r="H7">
        <v>18.979817288206657</v>
      </c>
      <c r="I7">
        <v>22.068874987301598</v>
      </c>
      <c r="J7">
        <v>18.165250438955923</v>
      </c>
      <c r="K7">
        <v>22.992337870982904</v>
      </c>
      <c r="L7">
        <v>17.794950368340501</v>
      </c>
      <c r="M7">
        <v>19.744932268008267</v>
      </c>
      <c r="N7">
        <v>1.8989011735255303</v>
      </c>
    </row>
    <row r="8" spans="2:14" x14ac:dyDescent="0.25">
      <c r="B8" t="s">
        <v>4</v>
      </c>
      <c r="C8">
        <v>22.615727826809859</v>
      </c>
      <c r="D8">
        <v>27.800441400620585</v>
      </c>
      <c r="E8">
        <v>22.62991424351716</v>
      </c>
      <c r="F8">
        <v>22.851895717901353</v>
      </c>
      <c r="G8">
        <v>23.128112311267046</v>
      </c>
      <c r="H8">
        <v>26.456306587559435</v>
      </c>
      <c r="I8">
        <v>25.591602710287159</v>
      </c>
      <c r="J8">
        <v>24.836077331358101</v>
      </c>
      <c r="K8">
        <v>22.263510572025787</v>
      </c>
      <c r="L8">
        <v>23.305122225334056</v>
      </c>
      <c r="M8">
        <v>24.147871092668055</v>
      </c>
      <c r="N8">
        <v>1.8127407275087264</v>
      </c>
    </row>
    <row r="9" spans="2:14" x14ac:dyDescent="0.25">
      <c r="B9" t="s">
        <v>5</v>
      </c>
      <c r="C9">
        <v>29.886585096450915</v>
      </c>
      <c r="D9">
        <v>32.080569386352423</v>
      </c>
      <c r="E9">
        <v>29.357956376530353</v>
      </c>
      <c r="F9">
        <v>31.583319347375493</v>
      </c>
      <c r="G9">
        <v>32.901411073772643</v>
      </c>
      <c r="H9">
        <v>30.611768605767345</v>
      </c>
      <c r="I9">
        <v>30.621882952462187</v>
      </c>
      <c r="J9">
        <v>30.779869802724512</v>
      </c>
      <c r="K9">
        <v>29.731174703038782</v>
      </c>
      <c r="L9">
        <v>31.383707997680325</v>
      </c>
      <c r="M9">
        <v>30.893824534215497</v>
      </c>
      <c r="N9">
        <v>1.0509912619636046</v>
      </c>
    </row>
    <row r="10" spans="2:14" x14ac:dyDescent="0.25">
      <c r="B10" t="s">
        <v>6</v>
      </c>
      <c r="C10">
        <v>32.419604234334393</v>
      </c>
      <c r="D10">
        <v>33.357177653470174</v>
      </c>
      <c r="E10">
        <v>36.652378517968337</v>
      </c>
      <c r="F10">
        <v>32.001061570380081</v>
      </c>
      <c r="G10">
        <v>36.129431150255158</v>
      </c>
      <c r="H10">
        <v>35.009484315196048</v>
      </c>
      <c r="I10">
        <v>35.838879511397259</v>
      </c>
      <c r="J10">
        <v>35.119355116327839</v>
      </c>
      <c r="K10">
        <v>32.250089570213099</v>
      </c>
      <c r="L10">
        <v>35.204506899773783</v>
      </c>
      <c r="M10">
        <v>34.398196853931623</v>
      </c>
      <c r="N10">
        <v>1.6449049629866819</v>
      </c>
    </row>
    <row r="13" spans="2:14" x14ac:dyDescent="0.25">
      <c r="D13" t="s">
        <v>0</v>
      </c>
      <c r="E13" t="s">
        <v>1</v>
      </c>
      <c r="F13" t="s">
        <v>2</v>
      </c>
      <c r="G13" t="s">
        <v>3</v>
      </c>
      <c r="H13" t="s">
        <v>4</v>
      </c>
      <c r="I13" t="s">
        <v>5</v>
      </c>
      <c r="J13" t="s">
        <v>6</v>
      </c>
    </row>
    <row r="14" spans="2:14" x14ac:dyDescent="0.25">
      <c r="C14" t="s">
        <v>7</v>
      </c>
      <c r="D14">
        <v>4.6521770972956462</v>
      </c>
      <c r="E14">
        <v>9.4663494623362965</v>
      </c>
      <c r="F14">
        <v>12.026282949103857</v>
      </c>
      <c r="G14">
        <v>21.048620750114129</v>
      </c>
      <c r="H14">
        <v>22.615727826809859</v>
      </c>
      <c r="I14">
        <v>29.886585096450915</v>
      </c>
      <c r="J14">
        <v>32.419604234334393</v>
      </c>
    </row>
    <row r="15" spans="2:14" x14ac:dyDescent="0.25">
      <c r="C15" t="s">
        <v>8</v>
      </c>
      <c r="D15">
        <v>6.5011404430203914</v>
      </c>
      <c r="E15">
        <v>11.559747508981607</v>
      </c>
      <c r="F15">
        <v>14.129258255227722</v>
      </c>
      <c r="G15">
        <v>17.761677172772036</v>
      </c>
      <c r="H15">
        <v>27.800441400620585</v>
      </c>
      <c r="I15">
        <v>32.080569386352423</v>
      </c>
      <c r="J15">
        <v>33.357177653470174</v>
      </c>
    </row>
    <row r="16" spans="2:14" x14ac:dyDescent="0.25">
      <c r="C16" t="s">
        <v>9</v>
      </c>
      <c r="D16">
        <v>3.2234467960266002</v>
      </c>
      <c r="E16">
        <v>8.5290062764462338</v>
      </c>
      <c r="F16">
        <v>15.53103472779528</v>
      </c>
      <c r="G16">
        <v>17.925210221342081</v>
      </c>
      <c r="H16">
        <v>22.62991424351716</v>
      </c>
      <c r="I16">
        <v>29.357956376530353</v>
      </c>
      <c r="J16">
        <v>36.652378517968337</v>
      </c>
    </row>
    <row r="17" spans="3:10" x14ac:dyDescent="0.25">
      <c r="C17" t="s">
        <v>10</v>
      </c>
      <c r="D17">
        <v>2.7068414653634392</v>
      </c>
      <c r="E17">
        <v>7.3165188642093995</v>
      </c>
      <c r="F17">
        <v>16.745113513602824</v>
      </c>
      <c r="G17">
        <v>19.02646754664509</v>
      </c>
      <c r="H17">
        <v>22.851895717901353</v>
      </c>
      <c r="I17">
        <v>31.583319347375493</v>
      </c>
      <c r="J17">
        <v>32.001061570380081</v>
      </c>
    </row>
    <row r="18" spans="3:10" x14ac:dyDescent="0.25">
      <c r="C18" t="s">
        <v>11</v>
      </c>
      <c r="D18">
        <v>2.7020112750924881</v>
      </c>
      <c r="E18">
        <v>8.9906882680455791</v>
      </c>
      <c r="F18">
        <v>15.39359391038343</v>
      </c>
      <c r="G18">
        <v>21.686116035421726</v>
      </c>
      <c r="H18">
        <v>23.128112311267046</v>
      </c>
      <c r="I18">
        <v>32.901411073772643</v>
      </c>
      <c r="J18">
        <v>36.129431150255158</v>
      </c>
    </row>
    <row r="19" spans="3:10" x14ac:dyDescent="0.25">
      <c r="C19" t="s">
        <v>12</v>
      </c>
      <c r="D19">
        <v>6.7966368200846823</v>
      </c>
      <c r="E19">
        <v>10.657291709631272</v>
      </c>
      <c r="F19">
        <v>13.409289331876757</v>
      </c>
      <c r="G19">
        <v>18.979817288206657</v>
      </c>
      <c r="H19">
        <v>26.456306587559435</v>
      </c>
      <c r="I19">
        <v>30.611768605767345</v>
      </c>
      <c r="J19">
        <v>35.009484315196048</v>
      </c>
    </row>
    <row r="20" spans="3:10" x14ac:dyDescent="0.25">
      <c r="C20" t="s">
        <v>13</v>
      </c>
      <c r="D20">
        <v>7.6334994265714577</v>
      </c>
      <c r="E20">
        <v>7.2911898410064815</v>
      </c>
      <c r="F20">
        <v>17.326242530207686</v>
      </c>
      <c r="G20">
        <v>22.068874987301598</v>
      </c>
      <c r="H20">
        <v>25.591602710287159</v>
      </c>
      <c r="I20">
        <v>30.621882952462187</v>
      </c>
      <c r="J20">
        <v>35.838879511397259</v>
      </c>
    </row>
    <row r="21" spans="3:10" x14ac:dyDescent="0.25">
      <c r="C21" t="s">
        <v>14</v>
      </c>
      <c r="D21">
        <v>2.5508893684796909</v>
      </c>
      <c r="E21">
        <v>10.853278683596077</v>
      </c>
      <c r="F21">
        <v>12.628893814460213</v>
      </c>
      <c r="G21">
        <v>18.165250438955923</v>
      </c>
      <c r="H21">
        <v>24.836077331358101</v>
      </c>
      <c r="I21">
        <v>30.779869802724512</v>
      </c>
      <c r="J21">
        <v>35.119355116327839</v>
      </c>
    </row>
    <row r="22" spans="3:10" x14ac:dyDescent="0.25">
      <c r="C22" t="s">
        <v>15</v>
      </c>
      <c r="D22">
        <v>2.3829696029769254</v>
      </c>
      <c r="E22">
        <v>7.615141563237195</v>
      </c>
      <c r="F22">
        <v>12.540942406406682</v>
      </c>
      <c r="G22">
        <v>22.992337870982904</v>
      </c>
      <c r="H22">
        <v>22.263510572025787</v>
      </c>
      <c r="I22">
        <v>29.731174703038782</v>
      </c>
      <c r="J22">
        <v>32.250089570213099</v>
      </c>
    </row>
    <row r="23" spans="3:10" x14ac:dyDescent="0.25">
      <c r="C23" t="s">
        <v>16</v>
      </c>
      <c r="D23">
        <v>4.2551316246577091</v>
      </c>
      <c r="E23">
        <v>10.451963937753341</v>
      </c>
      <c r="F23">
        <v>17.146320900659511</v>
      </c>
      <c r="G23">
        <v>17.794950368340501</v>
      </c>
      <c r="H23">
        <v>23.305122225334056</v>
      </c>
      <c r="I23">
        <v>31.383707997680325</v>
      </c>
      <c r="J23">
        <v>35.204506899773783</v>
      </c>
    </row>
    <row r="24" spans="3:10" x14ac:dyDescent="0.25">
      <c r="C24" t="s">
        <v>17</v>
      </c>
      <c r="D24">
        <v>4.3404743919569029</v>
      </c>
      <c r="E24">
        <v>9.2731176115243468</v>
      </c>
      <c r="F24">
        <v>14.687697233972395</v>
      </c>
      <c r="G24">
        <v>19.744932268008267</v>
      </c>
      <c r="H24">
        <v>24.147871092668055</v>
      </c>
      <c r="I24">
        <v>30.893824534215497</v>
      </c>
      <c r="J24">
        <v>34.398196853931623</v>
      </c>
    </row>
    <row r="25" spans="3:10" x14ac:dyDescent="0.25">
      <c r="C25" t="s">
        <v>18</v>
      </c>
      <c r="D25">
        <v>1.8784348705767662</v>
      </c>
      <c r="E25">
        <v>1.4902083538829862</v>
      </c>
      <c r="F25">
        <v>1.9059316952955105</v>
      </c>
      <c r="G25">
        <v>1.8989011735255303</v>
      </c>
      <c r="H25">
        <v>1.8127407275087264</v>
      </c>
      <c r="I25">
        <v>1.0509912619636046</v>
      </c>
      <c r="J25">
        <v>1.6449049629866819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74"/>
  <sheetViews>
    <sheetView topLeftCell="A25" workbookViewId="0">
      <selection activeCell="S31" sqref="S31"/>
    </sheetView>
  </sheetViews>
  <sheetFormatPr defaultRowHeight="15" x14ac:dyDescent="0.25"/>
  <sheetData>
    <row r="4" spans="2:4" x14ac:dyDescent="0.25">
      <c r="B4" t="s">
        <v>19</v>
      </c>
      <c r="C4" t="s">
        <v>19</v>
      </c>
      <c r="D4" t="s">
        <v>20</v>
      </c>
    </row>
    <row r="5" spans="2:4" x14ac:dyDescent="0.25">
      <c r="B5" t="s">
        <v>0</v>
      </c>
      <c r="C5">
        <v>1</v>
      </c>
      <c r="D5">
        <v>4.6521770972956462</v>
      </c>
    </row>
    <row r="6" spans="2:4" x14ac:dyDescent="0.25">
      <c r="B6" t="s">
        <v>1</v>
      </c>
      <c r="C6">
        <v>2</v>
      </c>
      <c r="D6">
        <v>9.4663494623362965</v>
      </c>
    </row>
    <row r="7" spans="2:4" x14ac:dyDescent="0.25">
      <c r="B7" t="s">
        <v>2</v>
      </c>
      <c r="C7">
        <v>3</v>
      </c>
      <c r="D7">
        <v>12.026282949103857</v>
      </c>
    </row>
    <row r="8" spans="2:4" x14ac:dyDescent="0.25">
      <c r="B8" t="s">
        <v>3</v>
      </c>
      <c r="C8">
        <v>4</v>
      </c>
      <c r="D8">
        <v>21.048620750114129</v>
      </c>
    </row>
    <row r="9" spans="2:4" x14ac:dyDescent="0.25">
      <c r="B9" t="s">
        <v>4</v>
      </c>
      <c r="C9">
        <v>5</v>
      </c>
      <c r="D9">
        <v>22.615727826809859</v>
      </c>
    </row>
    <row r="10" spans="2:4" x14ac:dyDescent="0.25">
      <c r="B10" t="s">
        <v>5</v>
      </c>
      <c r="C10">
        <v>6</v>
      </c>
      <c r="D10">
        <v>29.886585096450915</v>
      </c>
    </row>
    <row r="11" spans="2:4" x14ac:dyDescent="0.25">
      <c r="B11" t="s">
        <v>6</v>
      </c>
      <c r="C11">
        <v>7</v>
      </c>
      <c r="D11">
        <v>32.419604234334393</v>
      </c>
    </row>
    <row r="12" spans="2:4" x14ac:dyDescent="0.25">
      <c r="B12" t="s">
        <v>0</v>
      </c>
      <c r="C12">
        <v>1</v>
      </c>
      <c r="D12">
        <v>6.5011404430203914</v>
      </c>
    </row>
    <row r="13" spans="2:4" x14ac:dyDescent="0.25">
      <c r="B13" t="s">
        <v>1</v>
      </c>
      <c r="C13">
        <v>2</v>
      </c>
      <c r="D13">
        <v>11.559747508981607</v>
      </c>
    </row>
    <row r="14" spans="2:4" x14ac:dyDescent="0.25">
      <c r="B14" t="s">
        <v>2</v>
      </c>
      <c r="C14">
        <v>3</v>
      </c>
      <c r="D14">
        <v>14.129258255227722</v>
      </c>
    </row>
    <row r="15" spans="2:4" x14ac:dyDescent="0.25">
      <c r="B15" t="s">
        <v>3</v>
      </c>
      <c r="C15">
        <v>4</v>
      </c>
      <c r="D15">
        <v>17.761677172772036</v>
      </c>
    </row>
    <row r="16" spans="2:4" x14ac:dyDescent="0.25">
      <c r="B16" t="s">
        <v>4</v>
      </c>
      <c r="C16">
        <v>5</v>
      </c>
      <c r="D16">
        <v>27.800441400620585</v>
      </c>
    </row>
    <row r="17" spans="2:4" x14ac:dyDescent="0.25">
      <c r="B17" t="s">
        <v>5</v>
      </c>
      <c r="C17">
        <v>6</v>
      </c>
      <c r="D17">
        <v>32.080569386352423</v>
      </c>
    </row>
    <row r="18" spans="2:4" x14ac:dyDescent="0.25">
      <c r="B18" t="s">
        <v>6</v>
      </c>
      <c r="C18">
        <v>7</v>
      </c>
      <c r="D18">
        <v>33.357177653470174</v>
      </c>
    </row>
    <row r="19" spans="2:4" x14ac:dyDescent="0.25">
      <c r="B19" t="s">
        <v>0</v>
      </c>
      <c r="C19">
        <v>1</v>
      </c>
      <c r="D19">
        <v>3.2234467960266002</v>
      </c>
    </row>
    <row r="20" spans="2:4" x14ac:dyDescent="0.25">
      <c r="B20" t="s">
        <v>1</v>
      </c>
      <c r="C20">
        <v>2</v>
      </c>
      <c r="D20">
        <v>8.5290062764462338</v>
      </c>
    </row>
    <row r="21" spans="2:4" x14ac:dyDescent="0.25">
      <c r="B21" t="s">
        <v>2</v>
      </c>
      <c r="C21">
        <v>3</v>
      </c>
      <c r="D21">
        <v>15.53103472779528</v>
      </c>
    </row>
    <row r="22" spans="2:4" x14ac:dyDescent="0.25">
      <c r="B22" t="s">
        <v>3</v>
      </c>
      <c r="C22">
        <v>4</v>
      </c>
      <c r="D22">
        <v>17.925210221342081</v>
      </c>
    </row>
    <row r="23" spans="2:4" x14ac:dyDescent="0.25">
      <c r="B23" t="s">
        <v>4</v>
      </c>
      <c r="C23">
        <v>5</v>
      </c>
      <c r="D23">
        <v>22.62991424351716</v>
      </c>
    </row>
    <row r="24" spans="2:4" x14ac:dyDescent="0.25">
      <c r="B24" t="s">
        <v>5</v>
      </c>
      <c r="C24">
        <v>6</v>
      </c>
      <c r="D24">
        <v>29.357956376530353</v>
      </c>
    </row>
    <row r="25" spans="2:4" x14ac:dyDescent="0.25">
      <c r="B25" t="s">
        <v>6</v>
      </c>
      <c r="C25">
        <v>7</v>
      </c>
      <c r="D25">
        <v>36.652378517968337</v>
      </c>
    </row>
    <row r="26" spans="2:4" x14ac:dyDescent="0.25">
      <c r="B26" t="s">
        <v>0</v>
      </c>
      <c r="C26">
        <v>1</v>
      </c>
      <c r="D26">
        <v>2.7068414653634392</v>
      </c>
    </row>
    <row r="27" spans="2:4" x14ac:dyDescent="0.25">
      <c r="B27" t="s">
        <v>1</v>
      </c>
      <c r="C27">
        <v>2</v>
      </c>
      <c r="D27">
        <v>7.3165188642093995</v>
      </c>
    </row>
    <row r="28" spans="2:4" x14ac:dyDescent="0.25">
      <c r="B28" t="s">
        <v>2</v>
      </c>
      <c r="C28">
        <v>3</v>
      </c>
      <c r="D28">
        <v>16.745113513602824</v>
      </c>
    </row>
    <row r="29" spans="2:4" x14ac:dyDescent="0.25">
      <c r="B29" t="s">
        <v>3</v>
      </c>
      <c r="C29">
        <v>4</v>
      </c>
      <c r="D29">
        <v>19.02646754664509</v>
      </c>
    </row>
    <row r="30" spans="2:4" x14ac:dyDescent="0.25">
      <c r="B30" t="s">
        <v>4</v>
      </c>
      <c r="C30">
        <v>5</v>
      </c>
      <c r="D30">
        <v>22.851895717901353</v>
      </c>
    </row>
    <row r="31" spans="2:4" x14ac:dyDescent="0.25">
      <c r="B31" t="s">
        <v>5</v>
      </c>
      <c r="C31">
        <v>6</v>
      </c>
      <c r="D31">
        <v>31.583319347375493</v>
      </c>
    </row>
    <row r="32" spans="2:4" x14ac:dyDescent="0.25">
      <c r="B32" t="s">
        <v>6</v>
      </c>
      <c r="C32">
        <v>7</v>
      </c>
      <c r="D32">
        <v>32.001061570380081</v>
      </c>
    </row>
    <row r="33" spans="2:4" x14ac:dyDescent="0.25">
      <c r="B33" t="s">
        <v>0</v>
      </c>
      <c r="C33">
        <v>1</v>
      </c>
      <c r="D33">
        <v>2.7020112750924881</v>
      </c>
    </row>
    <row r="34" spans="2:4" x14ac:dyDescent="0.25">
      <c r="B34" t="s">
        <v>1</v>
      </c>
      <c r="C34">
        <v>2</v>
      </c>
      <c r="D34">
        <v>8.9906882680455791</v>
      </c>
    </row>
    <row r="35" spans="2:4" x14ac:dyDescent="0.25">
      <c r="B35" t="s">
        <v>2</v>
      </c>
      <c r="C35">
        <v>3</v>
      </c>
      <c r="D35">
        <v>15.39359391038343</v>
      </c>
    </row>
    <row r="36" spans="2:4" x14ac:dyDescent="0.25">
      <c r="B36" t="s">
        <v>3</v>
      </c>
      <c r="C36">
        <v>4</v>
      </c>
      <c r="D36">
        <v>21.686116035421726</v>
      </c>
    </row>
    <row r="37" spans="2:4" x14ac:dyDescent="0.25">
      <c r="B37" t="s">
        <v>4</v>
      </c>
      <c r="C37">
        <v>5</v>
      </c>
      <c r="D37">
        <v>23.128112311267046</v>
      </c>
    </row>
    <row r="38" spans="2:4" x14ac:dyDescent="0.25">
      <c r="B38" t="s">
        <v>5</v>
      </c>
      <c r="C38">
        <v>6</v>
      </c>
      <c r="D38">
        <v>32.901411073772643</v>
      </c>
    </row>
    <row r="39" spans="2:4" x14ac:dyDescent="0.25">
      <c r="B39" t="s">
        <v>6</v>
      </c>
      <c r="C39">
        <v>7</v>
      </c>
      <c r="D39">
        <v>36.129431150255158</v>
      </c>
    </row>
    <row r="40" spans="2:4" x14ac:dyDescent="0.25">
      <c r="B40" t="s">
        <v>0</v>
      </c>
      <c r="C40">
        <v>1</v>
      </c>
      <c r="D40">
        <v>6.7966368200846823</v>
      </c>
    </row>
    <row r="41" spans="2:4" x14ac:dyDescent="0.25">
      <c r="B41" t="s">
        <v>1</v>
      </c>
      <c r="C41">
        <v>2</v>
      </c>
      <c r="D41">
        <v>10.657291709631272</v>
      </c>
    </row>
    <row r="42" spans="2:4" x14ac:dyDescent="0.25">
      <c r="B42" t="s">
        <v>2</v>
      </c>
      <c r="C42">
        <v>3</v>
      </c>
      <c r="D42">
        <v>13.409289331876757</v>
      </c>
    </row>
    <row r="43" spans="2:4" x14ac:dyDescent="0.25">
      <c r="B43" t="s">
        <v>3</v>
      </c>
      <c r="C43">
        <v>4</v>
      </c>
      <c r="D43">
        <v>18.979817288206657</v>
      </c>
    </row>
    <row r="44" spans="2:4" x14ac:dyDescent="0.25">
      <c r="B44" t="s">
        <v>4</v>
      </c>
      <c r="C44">
        <v>5</v>
      </c>
      <c r="D44">
        <v>26.456306587559435</v>
      </c>
    </row>
    <row r="45" spans="2:4" x14ac:dyDescent="0.25">
      <c r="B45" t="s">
        <v>5</v>
      </c>
      <c r="C45">
        <v>6</v>
      </c>
      <c r="D45">
        <v>30.611768605767345</v>
      </c>
    </row>
    <row r="46" spans="2:4" x14ac:dyDescent="0.25">
      <c r="B46" t="s">
        <v>6</v>
      </c>
      <c r="C46">
        <v>7</v>
      </c>
      <c r="D46">
        <v>35.009484315196048</v>
      </c>
    </row>
    <row r="47" spans="2:4" x14ac:dyDescent="0.25">
      <c r="B47" t="s">
        <v>0</v>
      </c>
      <c r="C47">
        <v>1</v>
      </c>
      <c r="D47">
        <v>7.6334994265714577</v>
      </c>
    </row>
    <row r="48" spans="2:4" x14ac:dyDescent="0.25">
      <c r="B48" t="s">
        <v>1</v>
      </c>
      <c r="C48">
        <v>2</v>
      </c>
      <c r="D48">
        <v>7.2911898410064815</v>
      </c>
    </row>
    <row r="49" spans="2:4" x14ac:dyDescent="0.25">
      <c r="B49" t="s">
        <v>2</v>
      </c>
      <c r="C49">
        <v>3</v>
      </c>
      <c r="D49">
        <v>17.326242530207686</v>
      </c>
    </row>
    <row r="50" spans="2:4" x14ac:dyDescent="0.25">
      <c r="B50" t="s">
        <v>3</v>
      </c>
      <c r="C50">
        <v>4</v>
      </c>
      <c r="D50">
        <v>22.068874987301598</v>
      </c>
    </row>
    <row r="51" spans="2:4" x14ac:dyDescent="0.25">
      <c r="B51" t="s">
        <v>4</v>
      </c>
      <c r="C51">
        <v>5</v>
      </c>
      <c r="D51">
        <v>25.591602710287159</v>
      </c>
    </row>
    <row r="52" spans="2:4" x14ac:dyDescent="0.25">
      <c r="B52" t="s">
        <v>5</v>
      </c>
      <c r="C52">
        <v>6</v>
      </c>
      <c r="D52">
        <v>30.621882952462187</v>
      </c>
    </row>
    <row r="53" spans="2:4" x14ac:dyDescent="0.25">
      <c r="B53" t="s">
        <v>6</v>
      </c>
      <c r="C53">
        <v>7</v>
      </c>
      <c r="D53">
        <v>35.838879511397259</v>
      </c>
    </row>
    <row r="54" spans="2:4" x14ac:dyDescent="0.25">
      <c r="B54" t="s">
        <v>0</v>
      </c>
      <c r="C54">
        <v>1</v>
      </c>
      <c r="D54">
        <v>2.5508893684796909</v>
      </c>
    </row>
    <row r="55" spans="2:4" x14ac:dyDescent="0.25">
      <c r="B55" t="s">
        <v>1</v>
      </c>
      <c r="C55">
        <v>2</v>
      </c>
      <c r="D55">
        <v>10.853278683596077</v>
      </c>
    </row>
    <row r="56" spans="2:4" x14ac:dyDescent="0.25">
      <c r="B56" t="s">
        <v>2</v>
      </c>
      <c r="C56">
        <v>3</v>
      </c>
      <c r="D56">
        <v>12.628893814460213</v>
      </c>
    </row>
    <row r="57" spans="2:4" x14ac:dyDescent="0.25">
      <c r="B57" t="s">
        <v>3</v>
      </c>
      <c r="C57">
        <v>4</v>
      </c>
      <c r="D57">
        <v>18.165250438955923</v>
      </c>
    </row>
    <row r="58" spans="2:4" x14ac:dyDescent="0.25">
      <c r="B58" t="s">
        <v>4</v>
      </c>
      <c r="C58">
        <v>5</v>
      </c>
      <c r="D58">
        <v>24.836077331358101</v>
      </c>
    </row>
    <row r="59" spans="2:4" x14ac:dyDescent="0.25">
      <c r="B59" t="s">
        <v>5</v>
      </c>
      <c r="C59">
        <v>6</v>
      </c>
      <c r="D59">
        <v>30.779869802724512</v>
      </c>
    </row>
    <row r="60" spans="2:4" x14ac:dyDescent="0.25">
      <c r="B60" t="s">
        <v>6</v>
      </c>
      <c r="C60">
        <v>7</v>
      </c>
      <c r="D60">
        <v>35.119355116327839</v>
      </c>
    </row>
    <row r="61" spans="2:4" x14ac:dyDescent="0.25">
      <c r="B61" t="s">
        <v>0</v>
      </c>
      <c r="C61">
        <v>1</v>
      </c>
      <c r="D61">
        <v>2.3829696029769254</v>
      </c>
    </row>
    <row r="62" spans="2:4" x14ac:dyDescent="0.25">
      <c r="B62" t="s">
        <v>1</v>
      </c>
      <c r="C62">
        <v>2</v>
      </c>
      <c r="D62">
        <v>7.615141563237195</v>
      </c>
    </row>
    <row r="63" spans="2:4" x14ac:dyDescent="0.25">
      <c r="B63" t="s">
        <v>2</v>
      </c>
      <c r="C63">
        <v>3</v>
      </c>
      <c r="D63">
        <v>12.540942406406682</v>
      </c>
    </row>
    <row r="64" spans="2:4" x14ac:dyDescent="0.25">
      <c r="B64" t="s">
        <v>3</v>
      </c>
      <c r="C64">
        <v>4</v>
      </c>
      <c r="D64">
        <v>22.992337870982904</v>
      </c>
    </row>
    <row r="65" spans="2:4" x14ac:dyDescent="0.25">
      <c r="B65" t="s">
        <v>4</v>
      </c>
      <c r="C65">
        <v>5</v>
      </c>
      <c r="D65">
        <v>22.263510572025787</v>
      </c>
    </row>
    <row r="66" spans="2:4" x14ac:dyDescent="0.25">
      <c r="B66" t="s">
        <v>5</v>
      </c>
      <c r="C66">
        <v>6</v>
      </c>
      <c r="D66">
        <v>29.731174703038782</v>
      </c>
    </row>
    <row r="67" spans="2:4" x14ac:dyDescent="0.25">
      <c r="B67" t="s">
        <v>6</v>
      </c>
      <c r="C67">
        <v>7</v>
      </c>
      <c r="D67">
        <v>32.250089570213099</v>
      </c>
    </row>
    <row r="68" spans="2:4" x14ac:dyDescent="0.25">
      <c r="B68" t="s">
        <v>0</v>
      </c>
      <c r="C68">
        <v>1</v>
      </c>
      <c r="D68">
        <v>4.2551316246577091</v>
      </c>
    </row>
    <row r="69" spans="2:4" x14ac:dyDescent="0.25">
      <c r="B69" t="s">
        <v>1</v>
      </c>
      <c r="C69">
        <v>2</v>
      </c>
      <c r="D69">
        <v>10.451963937753341</v>
      </c>
    </row>
    <row r="70" spans="2:4" x14ac:dyDescent="0.25">
      <c r="B70" t="s">
        <v>2</v>
      </c>
      <c r="C70">
        <v>3</v>
      </c>
      <c r="D70">
        <v>17.146320900659511</v>
      </c>
    </row>
    <row r="71" spans="2:4" x14ac:dyDescent="0.25">
      <c r="B71" t="s">
        <v>3</v>
      </c>
      <c r="C71">
        <v>4</v>
      </c>
      <c r="D71">
        <v>17.794950368340501</v>
      </c>
    </row>
    <row r="72" spans="2:4" x14ac:dyDescent="0.25">
      <c r="B72" t="s">
        <v>4</v>
      </c>
      <c r="C72">
        <v>5</v>
      </c>
      <c r="D72">
        <v>23.305122225334056</v>
      </c>
    </row>
    <row r="73" spans="2:4" x14ac:dyDescent="0.25">
      <c r="B73" t="s">
        <v>5</v>
      </c>
      <c r="C73">
        <v>6</v>
      </c>
      <c r="D73">
        <v>31.383707997680325</v>
      </c>
    </row>
    <row r="74" spans="2:4" x14ac:dyDescent="0.25">
      <c r="B74" t="s">
        <v>6</v>
      </c>
      <c r="C74">
        <v>7</v>
      </c>
      <c r="D74">
        <v>35.204506899773783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Olendorf</dc:creator>
  <cp:lastModifiedBy>Robert Olendorf</cp:lastModifiedBy>
  <dcterms:created xsi:type="dcterms:W3CDTF">2012-02-02T16:24:54Z</dcterms:created>
  <dcterms:modified xsi:type="dcterms:W3CDTF">2012-02-02T17:38:13Z</dcterms:modified>
</cp:coreProperties>
</file>