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li_working\FBAT\FBAT_data_archive\2007_Antelope\trees\"/>
    </mc:Choice>
  </mc:AlternateContent>
  <bookViews>
    <workbookView xWindow="6030" yWindow="810" windowWidth="12360" windowHeight="8190" activeTab="1"/>
  </bookViews>
  <sheets>
    <sheet name="Trees" sheetId="1" r:id="rId1"/>
    <sheet name="values_pasted" sheetId="3" r:id="rId2"/>
    <sheet name="ReadMe" sheetId="2" r:id="rId3"/>
  </sheets>
  <calcPr calcId="152511"/>
</workbook>
</file>

<file path=xl/calcChain.xml><?xml version="1.0" encoding="utf-8"?>
<calcChain xmlns="http://schemas.openxmlformats.org/spreadsheetml/2006/main">
  <c r="U2" i="1" l="1"/>
  <c r="V2" i="1"/>
  <c r="W2" i="1"/>
  <c r="X2" i="1"/>
  <c r="U3" i="1"/>
  <c r="V3" i="1"/>
  <c r="W3" i="1"/>
  <c r="X3" i="1"/>
  <c r="U4" i="1"/>
  <c r="V4" i="1"/>
  <c r="W4" i="1"/>
  <c r="X4" i="1"/>
  <c r="U5" i="1"/>
  <c r="V5" i="1"/>
  <c r="W5" i="1"/>
  <c r="X5" i="1"/>
  <c r="U6" i="1"/>
  <c r="V6" i="1"/>
  <c r="W6" i="1"/>
  <c r="X6" i="1"/>
  <c r="V7" i="1"/>
  <c r="W7" i="1"/>
  <c r="X7" i="1"/>
  <c r="U8" i="1"/>
  <c r="V8" i="1"/>
  <c r="W8" i="1"/>
  <c r="X8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U23" i="1"/>
  <c r="V23" i="1"/>
  <c r="W23" i="1"/>
  <c r="X23" i="1"/>
  <c r="V24" i="1"/>
  <c r="W24" i="1"/>
  <c r="X24" i="1"/>
  <c r="V25" i="1"/>
  <c r="W25" i="1"/>
  <c r="X25" i="1"/>
  <c r="U26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U38" i="1"/>
  <c r="V38" i="1"/>
  <c r="W38" i="1"/>
  <c r="X38" i="1"/>
  <c r="U39" i="1"/>
  <c r="V39" i="1"/>
  <c r="W39" i="1"/>
  <c r="X39" i="1"/>
  <c r="U40" i="1"/>
  <c r="V40" i="1"/>
  <c r="W40" i="1"/>
  <c r="X40" i="1"/>
  <c r="U41" i="1"/>
  <c r="V41" i="1"/>
  <c r="W41" i="1"/>
  <c r="X41" i="1"/>
  <c r="U42" i="1"/>
  <c r="V42" i="1"/>
  <c r="W42" i="1"/>
  <c r="X42" i="1"/>
  <c r="U43" i="1"/>
  <c r="V43" i="1"/>
  <c r="W43" i="1"/>
  <c r="X43" i="1"/>
  <c r="U44" i="1"/>
  <c r="V44" i="1"/>
  <c r="W44" i="1"/>
  <c r="X44" i="1"/>
  <c r="U45" i="1"/>
  <c r="V45" i="1"/>
  <c r="W45" i="1"/>
  <c r="X45" i="1"/>
  <c r="U46" i="1"/>
  <c r="V46" i="1"/>
  <c r="W46" i="1"/>
  <c r="X46" i="1"/>
  <c r="U47" i="1"/>
  <c r="V47" i="1"/>
  <c r="W47" i="1"/>
  <c r="X47" i="1"/>
  <c r="U48" i="1"/>
  <c r="V48" i="1"/>
  <c r="W48" i="1"/>
  <c r="X48" i="1"/>
  <c r="U49" i="1"/>
  <c r="V49" i="1"/>
  <c r="W49" i="1"/>
  <c r="X49" i="1"/>
  <c r="U50" i="1"/>
  <c r="V50" i="1"/>
  <c r="W50" i="1"/>
  <c r="X50" i="1"/>
  <c r="U51" i="1"/>
  <c r="V51" i="1"/>
  <c r="W51" i="1"/>
  <c r="X51" i="1"/>
  <c r="U52" i="1"/>
  <c r="V52" i="1"/>
  <c r="W52" i="1"/>
  <c r="X52" i="1"/>
  <c r="U53" i="1"/>
  <c r="V53" i="1"/>
  <c r="W53" i="1"/>
  <c r="X53" i="1"/>
  <c r="U54" i="1"/>
  <c r="V54" i="1"/>
  <c r="W54" i="1"/>
  <c r="X54" i="1"/>
  <c r="U55" i="1"/>
  <c r="V55" i="1"/>
  <c r="W55" i="1"/>
  <c r="X55" i="1"/>
  <c r="U56" i="1"/>
  <c r="V56" i="1"/>
  <c r="W56" i="1"/>
  <c r="X56" i="1"/>
  <c r="U57" i="1"/>
  <c r="V57" i="1"/>
  <c r="W57" i="1"/>
  <c r="X57" i="1"/>
  <c r="U58" i="1"/>
  <c r="V58" i="1"/>
  <c r="W58" i="1"/>
  <c r="X58" i="1"/>
  <c r="U59" i="1"/>
  <c r="V59" i="1"/>
  <c r="W59" i="1"/>
  <c r="X59" i="1"/>
  <c r="U60" i="1"/>
  <c r="V60" i="1"/>
  <c r="W60" i="1"/>
  <c r="X60" i="1"/>
  <c r="U61" i="1"/>
  <c r="V61" i="1"/>
  <c r="W61" i="1"/>
  <c r="X61" i="1"/>
  <c r="U62" i="1"/>
  <c r="V62" i="1"/>
  <c r="W62" i="1"/>
  <c r="X62" i="1"/>
  <c r="U63" i="1"/>
  <c r="V63" i="1"/>
  <c r="W63" i="1"/>
  <c r="X63" i="1"/>
  <c r="U64" i="1"/>
  <c r="V64" i="1"/>
  <c r="W64" i="1"/>
  <c r="X64" i="1"/>
  <c r="U65" i="1"/>
  <c r="V65" i="1"/>
  <c r="W65" i="1"/>
  <c r="X65" i="1"/>
  <c r="U66" i="1"/>
  <c r="V66" i="1"/>
  <c r="W66" i="1"/>
  <c r="X66" i="1"/>
  <c r="U67" i="1"/>
  <c r="V67" i="1"/>
  <c r="W67" i="1"/>
  <c r="X67" i="1"/>
  <c r="U68" i="1"/>
  <c r="V68" i="1"/>
  <c r="W68" i="1"/>
  <c r="X68" i="1"/>
  <c r="U69" i="1"/>
  <c r="V69" i="1"/>
  <c r="W69" i="1"/>
  <c r="X69" i="1"/>
  <c r="U70" i="1"/>
  <c r="V70" i="1"/>
  <c r="W70" i="1"/>
  <c r="X70" i="1"/>
  <c r="U71" i="1"/>
  <c r="V71" i="1"/>
  <c r="W71" i="1"/>
  <c r="X71" i="1"/>
  <c r="U72" i="1"/>
  <c r="V72" i="1"/>
  <c r="W72" i="1"/>
  <c r="X72" i="1"/>
  <c r="V73" i="1"/>
  <c r="W73" i="1"/>
  <c r="X73" i="1"/>
  <c r="U74" i="1"/>
  <c r="V74" i="1"/>
  <c r="W74" i="1"/>
  <c r="X74" i="1"/>
  <c r="U75" i="1"/>
  <c r="V75" i="1"/>
  <c r="W75" i="1"/>
  <c r="X75" i="1"/>
  <c r="U76" i="1"/>
  <c r="V76" i="1"/>
  <c r="W76" i="1"/>
  <c r="X76" i="1"/>
  <c r="U77" i="1"/>
  <c r="V77" i="1"/>
  <c r="W77" i="1"/>
  <c r="X77" i="1"/>
  <c r="U78" i="1"/>
  <c r="V78" i="1"/>
  <c r="W78" i="1"/>
  <c r="X78" i="1"/>
  <c r="U79" i="1"/>
  <c r="V79" i="1"/>
  <c r="W79" i="1"/>
  <c r="X79" i="1"/>
  <c r="U80" i="1"/>
  <c r="V80" i="1"/>
  <c r="W80" i="1"/>
  <c r="X80" i="1"/>
  <c r="U81" i="1"/>
  <c r="V81" i="1"/>
  <c r="W81" i="1"/>
  <c r="X81" i="1"/>
  <c r="U82" i="1"/>
  <c r="V82" i="1"/>
  <c r="W82" i="1"/>
  <c r="X82" i="1"/>
  <c r="U83" i="1"/>
  <c r="V83" i="1"/>
  <c r="W83" i="1"/>
  <c r="X83" i="1"/>
  <c r="U84" i="1"/>
  <c r="V84" i="1"/>
  <c r="W84" i="1"/>
  <c r="X84" i="1"/>
  <c r="U85" i="1"/>
  <c r="V85" i="1"/>
  <c r="W85" i="1"/>
  <c r="X85" i="1"/>
  <c r="U86" i="1"/>
  <c r="V86" i="1"/>
  <c r="W86" i="1"/>
  <c r="X86" i="1"/>
  <c r="U87" i="1"/>
  <c r="V87" i="1"/>
  <c r="W87" i="1"/>
  <c r="X87" i="1"/>
  <c r="U88" i="1"/>
  <c r="V88" i="1"/>
  <c r="W88" i="1"/>
  <c r="X88" i="1"/>
  <c r="U89" i="1"/>
  <c r="V89" i="1"/>
  <c r="W89" i="1"/>
  <c r="X89" i="1"/>
  <c r="U90" i="1"/>
  <c r="V90" i="1"/>
  <c r="W90" i="1"/>
  <c r="X90" i="1"/>
  <c r="U91" i="1"/>
  <c r="V91" i="1"/>
  <c r="W91" i="1"/>
  <c r="X91" i="1"/>
  <c r="U92" i="1"/>
  <c r="V92" i="1"/>
  <c r="W92" i="1"/>
  <c r="X92" i="1"/>
  <c r="U93" i="1"/>
  <c r="V93" i="1"/>
  <c r="W93" i="1"/>
  <c r="X93" i="1"/>
  <c r="U94" i="1"/>
  <c r="V94" i="1"/>
  <c r="W94" i="1"/>
  <c r="X94" i="1"/>
  <c r="U95" i="1"/>
  <c r="V95" i="1"/>
  <c r="W95" i="1"/>
  <c r="X95" i="1"/>
  <c r="U96" i="1"/>
  <c r="V96" i="1"/>
  <c r="W96" i="1"/>
  <c r="X96" i="1"/>
  <c r="U97" i="1"/>
  <c r="V97" i="1"/>
  <c r="W97" i="1"/>
  <c r="X97" i="1"/>
  <c r="U98" i="1"/>
  <c r="V98" i="1"/>
  <c r="W98" i="1"/>
  <c r="X98" i="1"/>
  <c r="U99" i="1"/>
  <c r="V99" i="1"/>
  <c r="W99" i="1"/>
  <c r="X99" i="1"/>
  <c r="U100" i="1"/>
  <c r="V100" i="1"/>
  <c r="W100" i="1"/>
  <c r="X100" i="1"/>
  <c r="U101" i="1"/>
  <c r="V101" i="1"/>
  <c r="W101" i="1"/>
  <c r="X101" i="1"/>
  <c r="U102" i="1"/>
  <c r="V102" i="1"/>
  <c r="W102" i="1"/>
  <c r="X102" i="1"/>
  <c r="U103" i="1"/>
  <c r="V103" i="1"/>
  <c r="W103" i="1"/>
  <c r="X103" i="1"/>
  <c r="U104" i="1"/>
  <c r="V104" i="1"/>
  <c r="W104" i="1"/>
  <c r="X104" i="1"/>
  <c r="U105" i="1"/>
  <c r="V105" i="1"/>
  <c r="W105" i="1"/>
  <c r="X105" i="1"/>
  <c r="U106" i="1"/>
  <c r="V106" i="1"/>
  <c r="W106" i="1"/>
  <c r="X106" i="1"/>
  <c r="V107" i="1"/>
  <c r="W107" i="1"/>
  <c r="X107" i="1"/>
  <c r="U108" i="1"/>
  <c r="V108" i="1"/>
  <c r="W108" i="1"/>
  <c r="X108" i="1"/>
  <c r="U109" i="1"/>
  <c r="V109" i="1"/>
  <c r="W109" i="1"/>
  <c r="X109" i="1"/>
  <c r="U110" i="1"/>
  <c r="V110" i="1"/>
  <c r="W110" i="1"/>
  <c r="X110" i="1"/>
  <c r="U111" i="1"/>
  <c r="V111" i="1"/>
  <c r="W111" i="1"/>
  <c r="X111" i="1"/>
  <c r="U112" i="1"/>
  <c r="V112" i="1"/>
  <c r="W112" i="1"/>
  <c r="X112" i="1"/>
  <c r="U113" i="1"/>
  <c r="V113" i="1"/>
  <c r="W113" i="1"/>
  <c r="X113" i="1"/>
  <c r="U114" i="1"/>
  <c r="V114" i="1"/>
  <c r="W114" i="1"/>
  <c r="X114" i="1"/>
  <c r="U115" i="1"/>
  <c r="V115" i="1"/>
  <c r="W115" i="1"/>
  <c r="X115" i="1"/>
  <c r="U116" i="1"/>
  <c r="V116" i="1"/>
  <c r="W116" i="1"/>
  <c r="X116" i="1"/>
  <c r="U117" i="1"/>
  <c r="V117" i="1"/>
  <c r="W117" i="1"/>
  <c r="X117" i="1"/>
  <c r="U118" i="1"/>
  <c r="V118" i="1"/>
  <c r="W118" i="1"/>
  <c r="X118" i="1"/>
  <c r="U119" i="1"/>
  <c r="V119" i="1"/>
  <c r="W119" i="1"/>
  <c r="X119" i="1"/>
  <c r="U120" i="1"/>
  <c r="V120" i="1"/>
  <c r="W120" i="1"/>
  <c r="X120" i="1"/>
  <c r="U121" i="1"/>
  <c r="V121" i="1"/>
  <c r="W121" i="1"/>
  <c r="X121" i="1"/>
  <c r="U122" i="1"/>
  <c r="V122" i="1"/>
  <c r="W122" i="1"/>
  <c r="X122" i="1"/>
  <c r="U123" i="1"/>
  <c r="V123" i="1"/>
  <c r="W123" i="1"/>
  <c r="X123" i="1"/>
  <c r="U124" i="1"/>
  <c r="V124" i="1"/>
  <c r="W124" i="1"/>
  <c r="X124" i="1"/>
  <c r="U125" i="1"/>
  <c r="V125" i="1"/>
  <c r="W125" i="1"/>
  <c r="X125" i="1"/>
  <c r="U126" i="1"/>
  <c r="V126" i="1"/>
  <c r="W126" i="1"/>
  <c r="X126" i="1"/>
  <c r="U127" i="1"/>
  <c r="V127" i="1"/>
  <c r="W127" i="1"/>
  <c r="X127" i="1"/>
  <c r="U128" i="1"/>
  <c r="V128" i="1"/>
  <c r="W128" i="1"/>
  <c r="X128" i="1"/>
  <c r="U129" i="1"/>
  <c r="V129" i="1"/>
  <c r="W129" i="1"/>
  <c r="X129" i="1"/>
  <c r="U130" i="1"/>
  <c r="V130" i="1"/>
  <c r="W130" i="1"/>
  <c r="X130" i="1"/>
  <c r="U131" i="1"/>
  <c r="V131" i="1"/>
  <c r="W131" i="1"/>
  <c r="X131" i="1"/>
  <c r="U132" i="1"/>
  <c r="V132" i="1"/>
  <c r="W132" i="1"/>
  <c r="X132" i="1"/>
  <c r="V133" i="1"/>
  <c r="W133" i="1"/>
  <c r="X133" i="1"/>
  <c r="U134" i="1"/>
  <c r="V134" i="1"/>
  <c r="W134" i="1"/>
  <c r="X134" i="1"/>
  <c r="U135" i="1"/>
  <c r="V135" i="1"/>
  <c r="W135" i="1"/>
  <c r="X135" i="1"/>
  <c r="U136" i="1"/>
  <c r="V136" i="1"/>
  <c r="W136" i="1"/>
  <c r="X136" i="1"/>
  <c r="U137" i="1"/>
  <c r="V137" i="1"/>
  <c r="W137" i="1"/>
  <c r="X137" i="1"/>
  <c r="U138" i="1"/>
  <c r="V138" i="1"/>
  <c r="W138" i="1"/>
  <c r="X138" i="1"/>
  <c r="U139" i="1"/>
  <c r="V139" i="1"/>
  <c r="W139" i="1"/>
  <c r="X139" i="1"/>
  <c r="U140" i="1"/>
  <c r="V140" i="1"/>
  <c r="W140" i="1"/>
  <c r="X140" i="1"/>
  <c r="U141" i="1"/>
  <c r="V141" i="1"/>
  <c r="W141" i="1"/>
  <c r="X141" i="1"/>
  <c r="U142" i="1"/>
  <c r="V142" i="1"/>
  <c r="W142" i="1"/>
  <c r="X142" i="1"/>
  <c r="U143" i="1"/>
  <c r="V143" i="1"/>
  <c r="W143" i="1"/>
  <c r="X143" i="1"/>
  <c r="U144" i="1"/>
  <c r="V144" i="1"/>
  <c r="W144" i="1"/>
  <c r="X144" i="1"/>
  <c r="U145" i="1"/>
  <c r="V145" i="1"/>
  <c r="W145" i="1"/>
  <c r="X145" i="1"/>
  <c r="U146" i="1"/>
  <c r="V146" i="1"/>
  <c r="W146" i="1"/>
  <c r="X146" i="1"/>
  <c r="U147" i="1"/>
  <c r="V147" i="1"/>
  <c r="W147" i="1"/>
  <c r="X147" i="1"/>
  <c r="U148" i="1"/>
  <c r="V148" i="1"/>
  <c r="W148" i="1"/>
  <c r="X148" i="1"/>
  <c r="U149" i="1"/>
  <c r="V149" i="1"/>
  <c r="W149" i="1"/>
  <c r="X149" i="1"/>
  <c r="U150" i="1"/>
  <c r="V150" i="1"/>
  <c r="W150" i="1"/>
  <c r="X150" i="1"/>
  <c r="U151" i="1"/>
  <c r="V151" i="1"/>
  <c r="W151" i="1"/>
  <c r="X151" i="1"/>
  <c r="U152" i="1"/>
  <c r="V152" i="1"/>
  <c r="W152" i="1"/>
  <c r="X152" i="1"/>
  <c r="U153" i="1"/>
  <c r="V153" i="1"/>
  <c r="W153" i="1"/>
  <c r="X153" i="1"/>
  <c r="U154" i="1"/>
  <c r="V154" i="1"/>
  <c r="W154" i="1"/>
  <c r="X154" i="1"/>
  <c r="U155" i="1"/>
  <c r="V155" i="1"/>
  <c r="W155" i="1"/>
  <c r="X155" i="1"/>
  <c r="U156" i="1"/>
  <c r="V156" i="1"/>
  <c r="W156" i="1"/>
  <c r="X156" i="1"/>
  <c r="U157" i="1"/>
  <c r="V157" i="1"/>
  <c r="W157" i="1"/>
  <c r="X157" i="1"/>
  <c r="U158" i="1"/>
  <c r="V158" i="1"/>
  <c r="W158" i="1"/>
  <c r="X158" i="1"/>
  <c r="V159" i="1"/>
  <c r="W159" i="1"/>
  <c r="X159" i="1"/>
  <c r="U160" i="1"/>
  <c r="V160" i="1"/>
  <c r="W160" i="1"/>
  <c r="X160" i="1"/>
  <c r="U161" i="1"/>
  <c r="V161" i="1"/>
  <c r="W161" i="1"/>
  <c r="X161" i="1"/>
  <c r="U162" i="1"/>
  <c r="V162" i="1"/>
  <c r="W162" i="1"/>
  <c r="X162" i="1"/>
  <c r="U163" i="1"/>
  <c r="V163" i="1"/>
  <c r="W163" i="1"/>
  <c r="X163" i="1"/>
  <c r="U164" i="1"/>
  <c r="V164" i="1"/>
  <c r="W164" i="1"/>
  <c r="X164" i="1"/>
  <c r="U165" i="1"/>
  <c r="V165" i="1"/>
  <c r="W165" i="1"/>
  <c r="X165" i="1"/>
  <c r="U166" i="1"/>
  <c r="V166" i="1"/>
  <c r="W166" i="1"/>
  <c r="X166" i="1"/>
  <c r="U167" i="1"/>
  <c r="V167" i="1"/>
  <c r="W167" i="1"/>
  <c r="X167" i="1"/>
  <c r="U168" i="1"/>
  <c r="V168" i="1"/>
  <c r="W168" i="1"/>
  <c r="X168" i="1"/>
  <c r="U169" i="1"/>
  <c r="V169" i="1"/>
  <c r="W169" i="1"/>
  <c r="X169" i="1"/>
  <c r="U170" i="1"/>
  <c r="V170" i="1"/>
  <c r="W170" i="1"/>
  <c r="X170" i="1"/>
  <c r="U171" i="1"/>
  <c r="V171" i="1"/>
  <c r="W171" i="1"/>
  <c r="X171" i="1"/>
  <c r="U172" i="1"/>
  <c r="V172" i="1"/>
  <c r="W172" i="1"/>
  <c r="X172" i="1"/>
  <c r="U173" i="1"/>
  <c r="V173" i="1"/>
  <c r="W173" i="1"/>
  <c r="X173" i="1"/>
  <c r="U174" i="1"/>
  <c r="V174" i="1"/>
  <c r="W174" i="1"/>
  <c r="X174" i="1"/>
  <c r="U175" i="1"/>
  <c r="V175" i="1"/>
  <c r="W175" i="1"/>
  <c r="X175" i="1"/>
  <c r="U176" i="1"/>
  <c r="V176" i="1"/>
  <c r="W176" i="1"/>
  <c r="X176" i="1"/>
  <c r="U177" i="1"/>
  <c r="V177" i="1"/>
  <c r="W177" i="1"/>
  <c r="X177" i="1"/>
  <c r="U178" i="1"/>
  <c r="V178" i="1"/>
  <c r="W178" i="1"/>
  <c r="X178" i="1"/>
  <c r="U179" i="1"/>
  <c r="V179" i="1"/>
  <c r="W179" i="1"/>
  <c r="X179" i="1"/>
  <c r="U180" i="1"/>
  <c r="V180" i="1"/>
  <c r="W180" i="1"/>
  <c r="X180" i="1"/>
  <c r="U181" i="1"/>
  <c r="V181" i="1"/>
  <c r="W181" i="1"/>
  <c r="X181" i="1"/>
  <c r="U182" i="1"/>
  <c r="V182" i="1"/>
  <c r="W182" i="1"/>
  <c r="X182" i="1"/>
  <c r="U183" i="1"/>
  <c r="V183" i="1"/>
  <c r="W183" i="1"/>
  <c r="X183" i="1"/>
  <c r="U184" i="1"/>
  <c r="V184" i="1"/>
  <c r="W184" i="1"/>
  <c r="X184" i="1"/>
  <c r="U185" i="1"/>
  <c r="V185" i="1"/>
  <c r="W185" i="1"/>
  <c r="X185" i="1"/>
  <c r="U186" i="1"/>
  <c r="V186" i="1"/>
  <c r="W186" i="1"/>
  <c r="X186" i="1"/>
  <c r="U187" i="1"/>
  <c r="V187" i="1"/>
  <c r="W187" i="1"/>
  <c r="X187" i="1"/>
  <c r="U188" i="1"/>
  <c r="V188" i="1"/>
  <c r="W188" i="1"/>
  <c r="X188" i="1"/>
  <c r="U189" i="1"/>
  <c r="V189" i="1"/>
  <c r="W189" i="1"/>
  <c r="X189" i="1"/>
  <c r="U190" i="1"/>
  <c r="V190" i="1"/>
  <c r="W190" i="1"/>
  <c r="X190" i="1"/>
  <c r="U191" i="1"/>
  <c r="V191" i="1"/>
  <c r="W191" i="1"/>
  <c r="X191" i="1"/>
  <c r="U192" i="1"/>
  <c r="V192" i="1"/>
  <c r="W192" i="1"/>
  <c r="X192" i="1"/>
  <c r="U193" i="1"/>
  <c r="V193" i="1"/>
  <c r="W193" i="1"/>
  <c r="X193" i="1"/>
  <c r="U194" i="1"/>
  <c r="V194" i="1"/>
  <c r="W194" i="1"/>
  <c r="X194" i="1"/>
  <c r="U195" i="1"/>
  <c r="V195" i="1"/>
  <c r="W195" i="1"/>
  <c r="X195" i="1"/>
  <c r="U196" i="1"/>
  <c r="V196" i="1"/>
  <c r="W196" i="1"/>
  <c r="X196" i="1"/>
  <c r="U197" i="1"/>
  <c r="V197" i="1"/>
  <c r="W197" i="1"/>
  <c r="X197" i="1"/>
  <c r="U198" i="1"/>
  <c r="V198" i="1"/>
  <c r="W198" i="1"/>
  <c r="X198" i="1"/>
  <c r="U199" i="1"/>
  <c r="V199" i="1"/>
  <c r="W199" i="1"/>
  <c r="X199" i="1"/>
  <c r="U200" i="1"/>
  <c r="V200" i="1"/>
  <c r="W200" i="1"/>
  <c r="X200" i="1"/>
  <c r="U201" i="1"/>
  <c r="V201" i="1"/>
  <c r="W201" i="1"/>
  <c r="X201" i="1"/>
  <c r="U202" i="1"/>
  <c r="V202" i="1"/>
  <c r="W202" i="1"/>
  <c r="X202" i="1"/>
  <c r="U203" i="1"/>
  <c r="V203" i="1"/>
  <c r="W203" i="1"/>
  <c r="X203" i="1"/>
  <c r="U204" i="1"/>
  <c r="V204" i="1"/>
  <c r="W204" i="1"/>
  <c r="X204" i="1"/>
  <c r="U205" i="1"/>
  <c r="V205" i="1"/>
  <c r="W205" i="1"/>
  <c r="X205" i="1"/>
  <c r="U206" i="1"/>
  <c r="V206" i="1"/>
  <c r="W206" i="1"/>
  <c r="X206" i="1"/>
  <c r="U207" i="1"/>
  <c r="V207" i="1"/>
  <c r="W207" i="1"/>
  <c r="X207" i="1"/>
  <c r="U208" i="1"/>
  <c r="V208" i="1"/>
  <c r="W208" i="1"/>
  <c r="X208" i="1"/>
  <c r="U209" i="1"/>
  <c r="V209" i="1"/>
  <c r="W209" i="1"/>
  <c r="X209" i="1"/>
  <c r="U210" i="1"/>
  <c r="V210" i="1"/>
  <c r="W210" i="1"/>
  <c r="X210" i="1"/>
  <c r="U211" i="1"/>
  <c r="V211" i="1"/>
  <c r="W211" i="1"/>
  <c r="X211" i="1"/>
  <c r="U212" i="1"/>
  <c r="V212" i="1"/>
  <c r="W212" i="1"/>
  <c r="X212" i="1"/>
  <c r="U213" i="1"/>
  <c r="V213" i="1"/>
  <c r="W213" i="1"/>
  <c r="X213" i="1"/>
  <c r="U214" i="1"/>
  <c r="V214" i="1"/>
  <c r="W214" i="1"/>
  <c r="X214" i="1"/>
  <c r="U215" i="1"/>
  <c r="V215" i="1"/>
  <c r="W215" i="1"/>
  <c r="X215" i="1"/>
  <c r="U216" i="1"/>
  <c r="V216" i="1"/>
  <c r="W216" i="1"/>
  <c r="X216" i="1"/>
  <c r="U217" i="1"/>
  <c r="V217" i="1"/>
  <c r="W217" i="1"/>
  <c r="X217" i="1"/>
  <c r="U218" i="1"/>
  <c r="V218" i="1"/>
  <c r="W218" i="1"/>
  <c r="X218" i="1"/>
  <c r="U219" i="1"/>
  <c r="V219" i="1"/>
  <c r="W219" i="1"/>
  <c r="X219" i="1"/>
  <c r="U220" i="1"/>
  <c r="V220" i="1"/>
  <c r="W220" i="1"/>
  <c r="X220" i="1"/>
  <c r="U221" i="1"/>
  <c r="V221" i="1"/>
  <c r="W221" i="1"/>
  <c r="X221" i="1"/>
  <c r="U222" i="1"/>
  <c r="V222" i="1"/>
  <c r="W222" i="1"/>
  <c r="X222" i="1"/>
  <c r="U223" i="1"/>
  <c r="V223" i="1"/>
  <c r="W223" i="1"/>
  <c r="X223" i="1"/>
  <c r="U224" i="1"/>
  <c r="V224" i="1"/>
  <c r="W224" i="1"/>
  <c r="X224" i="1"/>
  <c r="U225" i="1"/>
  <c r="V225" i="1"/>
  <c r="W225" i="1"/>
  <c r="X225" i="1"/>
  <c r="U226" i="1"/>
  <c r="V226" i="1"/>
  <c r="W226" i="1"/>
  <c r="X226" i="1"/>
  <c r="U227" i="1"/>
  <c r="V227" i="1"/>
  <c r="W227" i="1"/>
  <c r="X227" i="1"/>
  <c r="U228" i="1"/>
  <c r="V228" i="1"/>
  <c r="W228" i="1"/>
  <c r="X228" i="1"/>
  <c r="U229" i="1"/>
  <c r="V229" i="1"/>
  <c r="W229" i="1"/>
  <c r="X229" i="1"/>
  <c r="U230" i="1"/>
  <c r="V230" i="1"/>
  <c r="W230" i="1"/>
  <c r="X230" i="1"/>
  <c r="U231" i="1"/>
  <c r="V231" i="1"/>
  <c r="W231" i="1"/>
  <c r="X231" i="1"/>
  <c r="U232" i="1"/>
  <c r="V232" i="1"/>
  <c r="W232" i="1"/>
  <c r="X232" i="1"/>
  <c r="U233" i="1"/>
  <c r="V233" i="1"/>
  <c r="W233" i="1"/>
  <c r="X233" i="1"/>
  <c r="U234" i="1"/>
  <c r="V234" i="1"/>
  <c r="W234" i="1"/>
  <c r="X234" i="1"/>
  <c r="U235" i="1"/>
  <c r="V235" i="1"/>
  <c r="W235" i="1"/>
  <c r="X235" i="1"/>
  <c r="U236" i="1"/>
  <c r="V236" i="1"/>
  <c r="W236" i="1"/>
  <c r="X236" i="1"/>
  <c r="U237" i="1"/>
  <c r="V237" i="1"/>
  <c r="W237" i="1"/>
  <c r="X237" i="1"/>
  <c r="U238" i="1"/>
  <c r="V238" i="1"/>
  <c r="W238" i="1"/>
  <c r="X238" i="1"/>
  <c r="U239" i="1"/>
  <c r="V239" i="1"/>
  <c r="W239" i="1"/>
  <c r="X239" i="1"/>
  <c r="U240" i="1"/>
  <c r="V240" i="1"/>
  <c r="W240" i="1"/>
  <c r="X240" i="1"/>
  <c r="U241" i="1"/>
  <c r="V241" i="1"/>
  <c r="W241" i="1"/>
  <c r="X241" i="1"/>
  <c r="U242" i="1"/>
  <c r="V242" i="1"/>
  <c r="W242" i="1"/>
  <c r="X242" i="1"/>
  <c r="U243" i="1"/>
  <c r="V243" i="1"/>
  <c r="W243" i="1"/>
  <c r="X243" i="1"/>
  <c r="U244" i="1"/>
  <c r="V244" i="1"/>
  <c r="W244" i="1"/>
  <c r="X244" i="1"/>
  <c r="U245" i="1"/>
  <c r="V245" i="1"/>
  <c r="W245" i="1"/>
  <c r="X245" i="1"/>
  <c r="U246" i="1"/>
  <c r="V246" i="1"/>
  <c r="W246" i="1"/>
  <c r="X246" i="1"/>
  <c r="U247" i="1"/>
  <c r="V247" i="1"/>
  <c r="W247" i="1"/>
  <c r="X247" i="1"/>
  <c r="U248" i="1"/>
  <c r="V248" i="1"/>
  <c r="W248" i="1"/>
  <c r="X248" i="1"/>
  <c r="U249" i="1"/>
  <c r="V249" i="1"/>
  <c r="W249" i="1"/>
  <c r="X249" i="1"/>
  <c r="U250" i="1"/>
  <c r="V250" i="1"/>
  <c r="W250" i="1"/>
  <c r="X250" i="1"/>
  <c r="U251" i="1"/>
  <c r="V251" i="1"/>
  <c r="W251" i="1"/>
  <c r="X251" i="1"/>
  <c r="U252" i="1"/>
  <c r="V252" i="1"/>
  <c r="W252" i="1"/>
  <c r="X252" i="1"/>
  <c r="U253" i="1"/>
  <c r="V253" i="1"/>
  <c r="W253" i="1"/>
  <c r="X253" i="1"/>
  <c r="U254" i="1"/>
  <c r="V254" i="1"/>
  <c r="W254" i="1"/>
  <c r="X254" i="1"/>
  <c r="U255" i="1"/>
  <c r="V255" i="1"/>
  <c r="W255" i="1"/>
  <c r="X255" i="1"/>
  <c r="U256" i="1"/>
  <c r="V256" i="1"/>
  <c r="W256" i="1"/>
  <c r="X256" i="1"/>
  <c r="U257" i="1"/>
  <c r="V257" i="1"/>
  <c r="W257" i="1"/>
  <c r="X257" i="1"/>
  <c r="U258" i="1"/>
  <c r="V258" i="1"/>
  <c r="W258" i="1"/>
  <c r="X258" i="1"/>
  <c r="U259" i="1"/>
  <c r="V259" i="1"/>
  <c r="W259" i="1"/>
  <c r="X259" i="1"/>
  <c r="U260" i="1"/>
  <c r="V260" i="1"/>
  <c r="W260" i="1"/>
  <c r="X260" i="1"/>
  <c r="U261" i="1"/>
  <c r="V261" i="1"/>
  <c r="W261" i="1"/>
  <c r="X261" i="1"/>
  <c r="U262" i="1"/>
  <c r="V262" i="1"/>
  <c r="W262" i="1"/>
  <c r="X262" i="1"/>
  <c r="U263" i="1"/>
  <c r="V263" i="1"/>
  <c r="W263" i="1"/>
  <c r="X263" i="1"/>
  <c r="U264" i="1"/>
  <c r="V264" i="1"/>
  <c r="W264" i="1"/>
  <c r="X264" i="1"/>
  <c r="U265" i="1"/>
  <c r="V265" i="1"/>
  <c r="W265" i="1"/>
  <c r="X265" i="1"/>
  <c r="U266" i="1"/>
  <c r="V266" i="1"/>
  <c r="W266" i="1"/>
  <c r="X266" i="1"/>
  <c r="U267" i="1"/>
  <c r="V267" i="1"/>
  <c r="W267" i="1"/>
  <c r="X267" i="1"/>
  <c r="U268" i="1"/>
  <c r="V268" i="1"/>
  <c r="W268" i="1"/>
  <c r="X268" i="1"/>
  <c r="U269" i="1"/>
  <c r="V269" i="1"/>
  <c r="W269" i="1"/>
  <c r="X269" i="1"/>
  <c r="U270" i="1"/>
  <c r="V270" i="1"/>
  <c r="W270" i="1"/>
  <c r="X270" i="1"/>
  <c r="U271" i="1"/>
  <c r="V271" i="1"/>
  <c r="W271" i="1"/>
  <c r="X271" i="1"/>
  <c r="U272" i="1"/>
  <c r="V272" i="1"/>
  <c r="W272" i="1"/>
  <c r="X272" i="1"/>
  <c r="U273" i="1"/>
  <c r="V273" i="1"/>
  <c r="W273" i="1"/>
  <c r="X273" i="1"/>
  <c r="U274" i="1"/>
  <c r="V274" i="1"/>
  <c r="W274" i="1"/>
  <c r="X274" i="1"/>
  <c r="U275" i="1"/>
  <c r="V275" i="1"/>
  <c r="W275" i="1"/>
  <c r="X275" i="1"/>
  <c r="U276" i="1"/>
  <c r="V276" i="1"/>
  <c r="W276" i="1"/>
  <c r="X276" i="1"/>
  <c r="U277" i="1"/>
  <c r="V277" i="1"/>
  <c r="W277" i="1"/>
  <c r="X277" i="1"/>
  <c r="U278" i="1"/>
  <c r="V278" i="1"/>
  <c r="W278" i="1"/>
  <c r="X278" i="1"/>
  <c r="U279" i="1"/>
  <c r="V279" i="1"/>
  <c r="W279" i="1"/>
  <c r="X279" i="1"/>
  <c r="U280" i="1"/>
  <c r="V280" i="1"/>
  <c r="W280" i="1"/>
  <c r="X280" i="1"/>
  <c r="U281" i="1"/>
  <c r="V281" i="1"/>
  <c r="W281" i="1"/>
  <c r="X281" i="1"/>
  <c r="U282" i="1"/>
  <c r="V282" i="1"/>
  <c r="W282" i="1"/>
  <c r="X282" i="1"/>
  <c r="U283" i="1"/>
  <c r="V283" i="1"/>
  <c r="W283" i="1"/>
  <c r="X283" i="1"/>
  <c r="U284" i="1"/>
  <c r="V284" i="1"/>
  <c r="W284" i="1"/>
  <c r="X284" i="1"/>
  <c r="U285" i="1"/>
  <c r="V285" i="1"/>
  <c r="W285" i="1"/>
  <c r="X285" i="1"/>
  <c r="U286" i="1"/>
  <c r="V286" i="1"/>
  <c r="W286" i="1"/>
  <c r="X286" i="1"/>
  <c r="U287" i="1"/>
  <c r="V287" i="1"/>
  <c r="W287" i="1"/>
  <c r="X287" i="1"/>
  <c r="U288" i="1"/>
  <c r="V288" i="1"/>
  <c r="W288" i="1"/>
  <c r="X288" i="1"/>
  <c r="U289" i="1"/>
  <c r="V289" i="1"/>
  <c r="W289" i="1"/>
  <c r="X289" i="1"/>
  <c r="U290" i="1"/>
  <c r="V290" i="1"/>
  <c r="W290" i="1"/>
  <c r="X290" i="1"/>
  <c r="U291" i="1"/>
  <c r="V291" i="1"/>
  <c r="W291" i="1"/>
  <c r="X291" i="1"/>
  <c r="U292" i="1"/>
  <c r="V292" i="1"/>
  <c r="W292" i="1"/>
  <c r="X292" i="1"/>
  <c r="U293" i="1"/>
  <c r="V293" i="1"/>
  <c r="W293" i="1"/>
  <c r="X293" i="1"/>
  <c r="U294" i="1"/>
  <c r="V294" i="1"/>
  <c r="W294" i="1"/>
  <c r="X294" i="1"/>
  <c r="U295" i="1"/>
  <c r="V295" i="1"/>
  <c r="W295" i="1"/>
  <c r="X295" i="1"/>
  <c r="U296" i="1"/>
  <c r="V296" i="1"/>
  <c r="W296" i="1"/>
  <c r="X296" i="1"/>
  <c r="U297" i="1"/>
  <c r="V297" i="1"/>
  <c r="W297" i="1"/>
  <c r="X297" i="1"/>
  <c r="U298" i="1"/>
  <c r="V298" i="1"/>
  <c r="W298" i="1"/>
  <c r="X298" i="1"/>
  <c r="U299" i="1"/>
  <c r="V299" i="1"/>
  <c r="W299" i="1"/>
  <c r="X299" i="1"/>
  <c r="U300" i="1"/>
  <c r="V300" i="1"/>
  <c r="W300" i="1"/>
  <c r="X300" i="1"/>
  <c r="U301" i="1"/>
  <c r="V301" i="1"/>
  <c r="W301" i="1"/>
  <c r="X301" i="1"/>
  <c r="U302" i="1"/>
  <c r="V302" i="1"/>
  <c r="W302" i="1"/>
  <c r="X302" i="1"/>
  <c r="U303" i="1"/>
  <c r="V303" i="1"/>
  <c r="W303" i="1"/>
  <c r="X303" i="1"/>
  <c r="U304" i="1"/>
  <c r="V304" i="1"/>
  <c r="W304" i="1"/>
  <c r="X304" i="1"/>
  <c r="U305" i="1"/>
  <c r="V305" i="1"/>
  <c r="W305" i="1"/>
  <c r="X305" i="1"/>
  <c r="U306" i="1"/>
  <c r="V306" i="1"/>
  <c r="W306" i="1"/>
  <c r="X306" i="1"/>
  <c r="U307" i="1"/>
  <c r="V307" i="1"/>
  <c r="W307" i="1"/>
  <c r="X307" i="1"/>
  <c r="U308" i="1"/>
  <c r="V308" i="1"/>
  <c r="W308" i="1"/>
  <c r="X308" i="1"/>
  <c r="U309" i="1"/>
  <c r="V309" i="1"/>
  <c r="W309" i="1"/>
  <c r="X309" i="1"/>
  <c r="U310" i="1"/>
  <c r="V310" i="1"/>
  <c r="W310" i="1"/>
  <c r="X310" i="1"/>
  <c r="U311" i="1"/>
  <c r="V311" i="1"/>
  <c r="W311" i="1"/>
  <c r="X311" i="1"/>
  <c r="U312" i="1"/>
  <c r="V312" i="1"/>
  <c r="W312" i="1"/>
  <c r="X312" i="1"/>
  <c r="U313" i="1"/>
  <c r="V313" i="1"/>
  <c r="W313" i="1"/>
  <c r="X313" i="1"/>
  <c r="U314" i="1"/>
  <c r="V314" i="1"/>
  <c r="W314" i="1"/>
  <c r="X314" i="1"/>
  <c r="U315" i="1"/>
  <c r="V315" i="1"/>
  <c r="W315" i="1"/>
  <c r="X315" i="1"/>
  <c r="U316" i="1"/>
  <c r="V316" i="1"/>
  <c r="W316" i="1"/>
  <c r="X316" i="1"/>
  <c r="U317" i="1"/>
  <c r="V317" i="1"/>
  <c r="W317" i="1"/>
  <c r="X317" i="1"/>
  <c r="U318" i="1"/>
  <c r="V318" i="1"/>
  <c r="W318" i="1"/>
  <c r="X318" i="1"/>
  <c r="U319" i="1"/>
  <c r="V319" i="1"/>
  <c r="W319" i="1"/>
  <c r="X319" i="1"/>
  <c r="U320" i="1"/>
  <c r="V320" i="1"/>
  <c r="W320" i="1"/>
  <c r="X320" i="1"/>
  <c r="U321" i="1"/>
  <c r="V321" i="1"/>
  <c r="W321" i="1"/>
  <c r="X321" i="1"/>
  <c r="U322" i="1"/>
  <c r="V322" i="1"/>
  <c r="W322" i="1"/>
  <c r="X322" i="1"/>
  <c r="U323" i="1"/>
  <c r="V323" i="1"/>
  <c r="W323" i="1"/>
  <c r="X323" i="1"/>
  <c r="U324" i="1"/>
  <c r="V324" i="1"/>
  <c r="W324" i="1"/>
  <c r="X324" i="1"/>
  <c r="U325" i="1"/>
  <c r="V325" i="1"/>
  <c r="W325" i="1"/>
  <c r="X325" i="1"/>
  <c r="U326" i="1"/>
  <c r="V326" i="1"/>
  <c r="W326" i="1"/>
  <c r="X326" i="1"/>
  <c r="U327" i="1"/>
  <c r="V327" i="1"/>
  <c r="W327" i="1"/>
  <c r="X327" i="1"/>
  <c r="U328" i="1"/>
  <c r="V328" i="1"/>
  <c r="W328" i="1"/>
  <c r="X328" i="1"/>
  <c r="U329" i="1"/>
  <c r="V329" i="1"/>
  <c r="W329" i="1"/>
  <c r="X329" i="1"/>
  <c r="U330" i="1"/>
  <c r="V330" i="1"/>
  <c r="W330" i="1"/>
  <c r="X330" i="1"/>
  <c r="U331" i="1"/>
  <c r="V331" i="1"/>
  <c r="W331" i="1"/>
  <c r="X331" i="1"/>
  <c r="U332" i="1"/>
  <c r="V332" i="1"/>
  <c r="W332" i="1"/>
  <c r="X332" i="1"/>
  <c r="U333" i="1"/>
  <c r="V333" i="1"/>
  <c r="W333" i="1"/>
  <c r="X333" i="1"/>
  <c r="U334" i="1"/>
  <c r="V334" i="1"/>
  <c r="W334" i="1"/>
  <c r="X334" i="1"/>
  <c r="U335" i="1"/>
  <c r="V335" i="1"/>
  <c r="W335" i="1"/>
  <c r="X335" i="1"/>
  <c r="U336" i="1"/>
  <c r="V336" i="1"/>
  <c r="W336" i="1"/>
  <c r="X336" i="1"/>
  <c r="U337" i="1"/>
  <c r="V337" i="1"/>
  <c r="W337" i="1"/>
  <c r="X337" i="1"/>
  <c r="U338" i="1"/>
  <c r="V338" i="1"/>
  <c r="W338" i="1"/>
  <c r="X338" i="1"/>
  <c r="U339" i="1"/>
  <c r="V339" i="1"/>
  <c r="W339" i="1"/>
  <c r="X339" i="1"/>
  <c r="U340" i="1"/>
  <c r="V340" i="1"/>
  <c r="W340" i="1"/>
  <c r="X340" i="1"/>
  <c r="U341" i="1"/>
  <c r="V341" i="1"/>
  <c r="W341" i="1"/>
  <c r="X341" i="1"/>
  <c r="U342" i="1"/>
  <c r="V342" i="1"/>
  <c r="W342" i="1"/>
  <c r="X342" i="1"/>
  <c r="U343" i="1"/>
  <c r="V343" i="1"/>
  <c r="W343" i="1"/>
  <c r="X343" i="1"/>
  <c r="U344" i="1"/>
  <c r="V344" i="1"/>
  <c r="W344" i="1"/>
  <c r="X344" i="1"/>
  <c r="U345" i="1"/>
  <c r="V345" i="1"/>
  <c r="W345" i="1"/>
  <c r="X345" i="1"/>
  <c r="U346" i="1"/>
  <c r="V346" i="1"/>
  <c r="W346" i="1"/>
  <c r="X346" i="1"/>
  <c r="U347" i="1"/>
  <c r="V347" i="1"/>
  <c r="W347" i="1"/>
  <c r="X347" i="1"/>
  <c r="U348" i="1"/>
  <c r="V348" i="1"/>
  <c r="W348" i="1"/>
  <c r="X348" i="1"/>
  <c r="U349" i="1"/>
  <c r="V349" i="1"/>
  <c r="W349" i="1"/>
  <c r="X349" i="1"/>
  <c r="U350" i="1"/>
  <c r="V350" i="1"/>
  <c r="W350" i="1"/>
  <c r="X350" i="1"/>
  <c r="U351" i="1"/>
  <c r="V351" i="1"/>
  <c r="W351" i="1"/>
  <c r="X351" i="1"/>
  <c r="U352" i="1"/>
  <c r="V352" i="1"/>
  <c r="W352" i="1"/>
  <c r="X352" i="1"/>
  <c r="U353" i="1"/>
  <c r="V353" i="1"/>
  <c r="W353" i="1"/>
  <c r="X353" i="1"/>
  <c r="U354" i="1"/>
  <c r="V354" i="1"/>
  <c r="W354" i="1"/>
  <c r="X354" i="1"/>
  <c r="U355" i="1"/>
  <c r="V355" i="1"/>
  <c r="W355" i="1"/>
  <c r="X355" i="1"/>
  <c r="U356" i="1"/>
  <c r="V356" i="1"/>
  <c r="W356" i="1"/>
  <c r="X356" i="1"/>
  <c r="U357" i="1"/>
  <c r="V357" i="1"/>
  <c r="W357" i="1"/>
  <c r="X357" i="1"/>
  <c r="U358" i="1"/>
  <c r="V358" i="1"/>
  <c r="W358" i="1"/>
  <c r="X358" i="1"/>
  <c r="U359" i="1"/>
  <c r="V359" i="1"/>
  <c r="W359" i="1"/>
  <c r="X359" i="1"/>
  <c r="U360" i="1"/>
  <c r="V360" i="1"/>
  <c r="W360" i="1"/>
  <c r="X360" i="1"/>
  <c r="U361" i="1"/>
  <c r="V361" i="1"/>
  <c r="W361" i="1"/>
  <c r="X361" i="1"/>
  <c r="U362" i="1"/>
  <c r="V362" i="1"/>
  <c r="W362" i="1"/>
  <c r="X362" i="1"/>
  <c r="U363" i="1"/>
  <c r="V363" i="1"/>
  <c r="W363" i="1"/>
  <c r="X363" i="1"/>
  <c r="U364" i="1"/>
  <c r="V364" i="1"/>
  <c r="W364" i="1"/>
  <c r="X364" i="1"/>
  <c r="U365" i="1"/>
  <c r="V365" i="1"/>
  <c r="W365" i="1"/>
  <c r="X365" i="1"/>
  <c r="U366" i="1"/>
  <c r="V366" i="1"/>
  <c r="W366" i="1"/>
  <c r="X366" i="1"/>
  <c r="U367" i="1"/>
  <c r="V367" i="1"/>
  <c r="W367" i="1"/>
  <c r="X367" i="1"/>
  <c r="U368" i="1"/>
  <c r="V368" i="1"/>
  <c r="W368" i="1"/>
  <c r="X368" i="1"/>
  <c r="U369" i="1"/>
  <c r="V369" i="1"/>
  <c r="W369" i="1"/>
  <c r="X369" i="1"/>
  <c r="U370" i="1"/>
  <c r="V370" i="1"/>
  <c r="W370" i="1"/>
  <c r="X370" i="1"/>
  <c r="U371" i="1"/>
  <c r="V371" i="1"/>
  <c r="W371" i="1"/>
  <c r="X371" i="1"/>
  <c r="U372" i="1"/>
  <c r="V372" i="1"/>
  <c r="W372" i="1"/>
  <c r="X372" i="1"/>
  <c r="U373" i="1"/>
  <c r="V373" i="1"/>
  <c r="W373" i="1"/>
  <c r="X373" i="1"/>
  <c r="U374" i="1"/>
  <c r="V374" i="1"/>
  <c r="W374" i="1"/>
  <c r="X374" i="1"/>
  <c r="U375" i="1"/>
  <c r="V375" i="1"/>
  <c r="W375" i="1"/>
  <c r="X375" i="1"/>
  <c r="U376" i="1"/>
  <c r="V376" i="1"/>
  <c r="W376" i="1"/>
  <c r="X376" i="1"/>
  <c r="U377" i="1"/>
  <c r="V377" i="1"/>
  <c r="W377" i="1"/>
  <c r="X377" i="1"/>
  <c r="U378" i="1"/>
  <c r="V378" i="1"/>
  <c r="W378" i="1"/>
  <c r="X378" i="1"/>
  <c r="U379" i="1"/>
  <c r="V379" i="1"/>
  <c r="W379" i="1"/>
  <c r="X379" i="1"/>
  <c r="U380" i="1"/>
  <c r="V380" i="1"/>
  <c r="W380" i="1"/>
  <c r="X380" i="1"/>
  <c r="U381" i="1"/>
  <c r="V381" i="1"/>
  <c r="W381" i="1"/>
  <c r="X381" i="1"/>
  <c r="U382" i="1"/>
  <c r="V382" i="1"/>
  <c r="W382" i="1"/>
  <c r="X382" i="1"/>
  <c r="U383" i="1"/>
  <c r="V383" i="1"/>
  <c r="W383" i="1"/>
  <c r="X383" i="1"/>
  <c r="U384" i="1"/>
  <c r="V384" i="1"/>
  <c r="W384" i="1"/>
  <c r="X384" i="1"/>
  <c r="U385" i="1"/>
  <c r="V385" i="1"/>
  <c r="W385" i="1"/>
  <c r="X385" i="1"/>
  <c r="U386" i="1"/>
  <c r="V386" i="1"/>
  <c r="W386" i="1"/>
  <c r="X386" i="1"/>
  <c r="U387" i="1"/>
  <c r="V387" i="1"/>
  <c r="W387" i="1"/>
  <c r="X387" i="1"/>
  <c r="U388" i="1"/>
  <c r="V388" i="1"/>
  <c r="W388" i="1"/>
  <c r="X388" i="1"/>
  <c r="U389" i="1"/>
  <c r="V389" i="1"/>
  <c r="W389" i="1"/>
  <c r="X389" i="1"/>
  <c r="U390" i="1"/>
  <c r="V390" i="1"/>
  <c r="W390" i="1"/>
  <c r="X390" i="1"/>
  <c r="U391" i="1"/>
  <c r="V391" i="1"/>
  <c r="W391" i="1"/>
  <c r="X391" i="1"/>
  <c r="U392" i="1"/>
  <c r="V392" i="1"/>
  <c r="W392" i="1"/>
  <c r="X392" i="1"/>
  <c r="U393" i="1"/>
  <c r="V393" i="1"/>
  <c r="W393" i="1"/>
  <c r="X393" i="1"/>
  <c r="U394" i="1"/>
  <c r="V394" i="1"/>
  <c r="W394" i="1"/>
  <c r="X394" i="1"/>
  <c r="U395" i="1"/>
  <c r="V395" i="1"/>
  <c r="W395" i="1"/>
  <c r="X395" i="1"/>
  <c r="U396" i="1"/>
  <c r="V396" i="1"/>
  <c r="W396" i="1"/>
  <c r="X396" i="1"/>
  <c r="U397" i="1"/>
  <c r="V397" i="1"/>
  <c r="W397" i="1"/>
  <c r="X397" i="1"/>
  <c r="U398" i="1"/>
  <c r="V398" i="1"/>
  <c r="W398" i="1"/>
  <c r="X398" i="1"/>
  <c r="U399" i="1"/>
  <c r="V399" i="1"/>
  <c r="W399" i="1"/>
  <c r="X399" i="1"/>
  <c r="U400" i="1"/>
  <c r="V400" i="1"/>
  <c r="W400" i="1"/>
  <c r="X400" i="1"/>
  <c r="U401" i="1"/>
  <c r="V401" i="1"/>
  <c r="W401" i="1"/>
  <c r="X401" i="1"/>
  <c r="U402" i="1"/>
  <c r="V402" i="1"/>
  <c r="W402" i="1"/>
  <c r="X402" i="1"/>
  <c r="U403" i="1"/>
  <c r="V403" i="1"/>
  <c r="W403" i="1"/>
  <c r="X403" i="1"/>
  <c r="U404" i="1"/>
  <c r="V404" i="1"/>
  <c r="W404" i="1"/>
  <c r="X404" i="1"/>
  <c r="U405" i="1"/>
  <c r="V405" i="1"/>
  <c r="W405" i="1"/>
  <c r="X405" i="1"/>
  <c r="U406" i="1"/>
  <c r="V406" i="1"/>
  <c r="W406" i="1"/>
  <c r="X406" i="1"/>
  <c r="U407" i="1"/>
  <c r="V407" i="1"/>
  <c r="W407" i="1"/>
  <c r="X407" i="1"/>
  <c r="U408" i="1"/>
  <c r="V408" i="1"/>
  <c r="W408" i="1"/>
  <c r="X408" i="1"/>
  <c r="U409" i="1"/>
  <c r="V409" i="1"/>
  <c r="W409" i="1"/>
  <c r="X409" i="1"/>
  <c r="U410" i="1"/>
  <c r="V410" i="1"/>
  <c r="W410" i="1"/>
  <c r="X410" i="1"/>
  <c r="U411" i="1"/>
  <c r="V411" i="1"/>
  <c r="W411" i="1"/>
  <c r="X411" i="1"/>
  <c r="U412" i="1"/>
  <c r="V412" i="1"/>
  <c r="W412" i="1"/>
  <c r="X412" i="1"/>
  <c r="U413" i="1"/>
  <c r="V413" i="1"/>
  <c r="W413" i="1"/>
  <c r="X413" i="1"/>
  <c r="U414" i="1"/>
  <c r="V414" i="1"/>
  <c r="W414" i="1"/>
  <c r="X414" i="1"/>
  <c r="U415" i="1"/>
  <c r="V415" i="1"/>
  <c r="W415" i="1"/>
  <c r="X415" i="1"/>
  <c r="U416" i="1"/>
  <c r="V416" i="1"/>
  <c r="W416" i="1"/>
  <c r="X416" i="1"/>
  <c r="U417" i="1"/>
  <c r="V417" i="1"/>
  <c r="W417" i="1"/>
  <c r="X417" i="1"/>
  <c r="U418" i="1"/>
  <c r="V418" i="1"/>
  <c r="W418" i="1"/>
  <c r="X418" i="1"/>
  <c r="U419" i="1"/>
  <c r="V419" i="1"/>
  <c r="W419" i="1"/>
  <c r="X419" i="1"/>
  <c r="U420" i="1"/>
  <c r="V420" i="1"/>
  <c r="W420" i="1"/>
  <c r="X420" i="1"/>
  <c r="U421" i="1"/>
  <c r="V421" i="1"/>
  <c r="W421" i="1"/>
  <c r="X421" i="1"/>
  <c r="U422" i="1"/>
  <c r="V422" i="1"/>
  <c r="W422" i="1"/>
  <c r="X422" i="1"/>
  <c r="U423" i="1"/>
  <c r="V423" i="1"/>
  <c r="W423" i="1"/>
  <c r="X423" i="1"/>
  <c r="U424" i="1"/>
  <c r="V424" i="1"/>
  <c r="W424" i="1"/>
  <c r="X424" i="1"/>
  <c r="U425" i="1"/>
  <c r="V425" i="1"/>
  <c r="W425" i="1"/>
  <c r="X425" i="1"/>
  <c r="U426" i="1"/>
  <c r="V426" i="1"/>
  <c r="W426" i="1"/>
  <c r="X426" i="1"/>
  <c r="U427" i="1"/>
  <c r="V427" i="1"/>
  <c r="W427" i="1"/>
  <c r="X427" i="1"/>
  <c r="U428" i="1"/>
  <c r="V428" i="1"/>
  <c r="W428" i="1"/>
  <c r="X428" i="1"/>
  <c r="U429" i="1"/>
  <c r="V429" i="1"/>
  <c r="W429" i="1"/>
  <c r="X429" i="1"/>
  <c r="U430" i="1"/>
  <c r="V430" i="1"/>
  <c r="W430" i="1"/>
  <c r="X430" i="1"/>
  <c r="U431" i="1"/>
  <c r="V431" i="1"/>
  <c r="W431" i="1"/>
  <c r="X431" i="1"/>
  <c r="U432" i="1"/>
  <c r="V432" i="1"/>
  <c r="W432" i="1"/>
  <c r="X432" i="1"/>
  <c r="U433" i="1"/>
  <c r="V433" i="1"/>
  <c r="W433" i="1"/>
  <c r="X433" i="1"/>
  <c r="U434" i="1"/>
  <c r="V434" i="1"/>
  <c r="W434" i="1"/>
  <c r="X434" i="1"/>
  <c r="U435" i="1"/>
  <c r="V435" i="1"/>
  <c r="W435" i="1"/>
  <c r="X435" i="1"/>
  <c r="U436" i="1"/>
  <c r="V436" i="1"/>
  <c r="W436" i="1"/>
  <c r="X436" i="1"/>
  <c r="U437" i="1"/>
  <c r="V437" i="1"/>
  <c r="W437" i="1"/>
  <c r="X437" i="1"/>
  <c r="U438" i="1"/>
  <c r="V438" i="1"/>
  <c r="W438" i="1"/>
  <c r="X438" i="1"/>
  <c r="U439" i="1"/>
  <c r="V439" i="1"/>
  <c r="W439" i="1"/>
  <c r="X439" i="1"/>
  <c r="U440" i="1"/>
  <c r="V440" i="1"/>
  <c r="W440" i="1"/>
  <c r="X440" i="1"/>
  <c r="U441" i="1"/>
  <c r="V441" i="1"/>
  <c r="W441" i="1"/>
  <c r="X441" i="1"/>
  <c r="U442" i="1"/>
  <c r="V442" i="1"/>
  <c r="W442" i="1"/>
  <c r="X442" i="1"/>
  <c r="U443" i="1"/>
  <c r="V443" i="1"/>
  <c r="W443" i="1"/>
  <c r="X443" i="1"/>
  <c r="U444" i="1"/>
  <c r="V444" i="1"/>
  <c r="W444" i="1"/>
  <c r="X444" i="1"/>
  <c r="U445" i="1"/>
  <c r="V445" i="1"/>
  <c r="W445" i="1"/>
  <c r="X445" i="1"/>
  <c r="U446" i="1"/>
  <c r="V446" i="1"/>
  <c r="W446" i="1"/>
  <c r="X446" i="1"/>
  <c r="U447" i="1"/>
  <c r="V447" i="1"/>
  <c r="W447" i="1"/>
  <c r="X447" i="1"/>
  <c r="U448" i="1"/>
  <c r="V448" i="1"/>
  <c r="W448" i="1"/>
  <c r="X448" i="1"/>
  <c r="U449" i="1"/>
  <c r="V449" i="1"/>
  <c r="W449" i="1"/>
  <c r="X449" i="1"/>
  <c r="U450" i="1"/>
  <c r="V450" i="1"/>
  <c r="W450" i="1"/>
  <c r="X450" i="1"/>
  <c r="U451" i="1"/>
  <c r="V451" i="1"/>
  <c r="W451" i="1"/>
  <c r="X451" i="1"/>
  <c r="U452" i="1"/>
  <c r="V452" i="1"/>
  <c r="W452" i="1"/>
  <c r="X452" i="1"/>
  <c r="U453" i="1"/>
  <c r="V453" i="1"/>
  <c r="W453" i="1"/>
  <c r="X453" i="1"/>
  <c r="U454" i="1"/>
  <c r="V454" i="1"/>
  <c r="W454" i="1"/>
  <c r="X454" i="1"/>
  <c r="U455" i="1"/>
  <c r="V455" i="1"/>
  <c r="W455" i="1"/>
  <c r="X455" i="1"/>
  <c r="U456" i="1"/>
  <c r="V456" i="1"/>
  <c r="W456" i="1"/>
  <c r="X456" i="1"/>
  <c r="U457" i="1"/>
  <c r="V457" i="1"/>
  <c r="W457" i="1"/>
  <c r="X457" i="1"/>
  <c r="U458" i="1"/>
  <c r="V458" i="1"/>
  <c r="W458" i="1"/>
  <c r="X458" i="1"/>
  <c r="U459" i="1"/>
  <c r="V459" i="1"/>
  <c r="W459" i="1"/>
  <c r="X459" i="1"/>
  <c r="U460" i="1"/>
  <c r="V460" i="1"/>
  <c r="W460" i="1"/>
  <c r="X460" i="1"/>
  <c r="U461" i="1"/>
  <c r="V461" i="1"/>
  <c r="W461" i="1"/>
  <c r="X461" i="1"/>
  <c r="U462" i="1"/>
  <c r="V462" i="1"/>
  <c r="W462" i="1"/>
  <c r="X462" i="1"/>
  <c r="U463" i="1"/>
  <c r="V463" i="1"/>
  <c r="W463" i="1"/>
  <c r="X463" i="1"/>
  <c r="U464" i="1"/>
  <c r="V464" i="1"/>
  <c r="W464" i="1"/>
  <c r="X464" i="1"/>
  <c r="U465" i="1"/>
  <c r="V465" i="1"/>
  <c r="W465" i="1"/>
  <c r="X465" i="1"/>
  <c r="U466" i="1"/>
  <c r="V466" i="1"/>
  <c r="W466" i="1"/>
  <c r="X466" i="1"/>
  <c r="U467" i="1"/>
  <c r="V467" i="1"/>
  <c r="W467" i="1"/>
  <c r="X467" i="1"/>
  <c r="U468" i="1"/>
  <c r="V468" i="1"/>
  <c r="W468" i="1"/>
  <c r="X468" i="1"/>
  <c r="U469" i="1"/>
  <c r="V469" i="1"/>
  <c r="W469" i="1"/>
  <c r="X469" i="1"/>
  <c r="U470" i="1"/>
  <c r="V470" i="1"/>
  <c r="W470" i="1"/>
  <c r="X470" i="1"/>
  <c r="U471" i="1"/>
  <c r="V471" i="1"/>
  <c r="W471" i="1"/>
  <c r="X471" i="1"/>
  <c r="U472" i="1"/>
  <c r="V472" i="1"/>
  <c r="W472" i="1"/>
  <c r="X472" i="1"/>
  <c r="U473" i="1"/>
  <c r="V473" i="1"/>
  <c r="W473" i="1"/>
  <c r="X473" i="1"/>
  <c r="U474" i="1"/>
  <c r="V474" i="1"/>
  <c r="W474" i="1"/>
  <c r="X474" i="1"/>
  <c r="U475" i="1"/>
  <c r="V475" i="1"/>
  <c r="W475" i="1"/>
  <c r="X475" i="1"/>
  <c r="U476" i="1"/>
  <c r="V476" i="1"/>
  <c r="W476" i="1"/>
  <c r="X476" i="1"/>
  <c r="U477" i="1"/>
  <c r="V477" i="1"/>
  <c r="W477" i="1"/>
  <c r="X477" i="1"/>
  <c r="U478" i="1"/>
  <c r="V478" i="1"/>
  <c r="W478" i="1"/>
  <c r="X478" i="1"/>
  <c r="U479" i="1"/>
  <c r="V479" i="1"/>
  <c r="W479" i="1"/>
  <c r="X479" i="1"/>
  <c r="U480" i="1"/>
  <c r="V480" i="1"/>
  <c r="W480" i="1"/>
  <c r="X480" i="1"/>
  <c r="U481" i="1"/>
  <c r="V481" i="1"/>
  <c r="W481" i="1"/>
  <c r="X481" i="1"/>
  <c r="U482" i="1"/>
  <c r="V482" i="1"/>
  <c r="W482" i="1"/>
  <c r="X482" i="1"/>
  <c r="U483" i="1"/>
  <c r="V483" i="1"/>
  <c r="W483" i="1"/>
  <c r="X483" i="1"/>
  <c r="U484" i="1"/>
  <c r="V484" i="1"/>
  <c r="W484" i="1"/>
  <c r="X484" i="1"/>
  <c r="U485" i="1"/>
  <c r="V485" i="1"/>
  <c r="W485" i="1"/>
  <c r="X485" i="1"/>
  <c r="U486" i="1"/>
  <c r="V486" i="1"/>
  <c r="W486" i="1"/>
  <c r="X486" i="1"/>
  <c r="U487" i="1"/>
  <c r="V487" i="1"/>
  <c r="W487" i="1"/>
  <c r="X487" i="1"/>
  <c r="U488" i="1"/>
  <c r="V488" i="1"/>
  <c r="W488" i="1"/>
  <c r="X488" i="1"/>
  <c r="U489" i="1"/>
  <c r="V489" i="1"/>
  <c r="W489" i="1"/>
  <c r="X489" i="1"/>
</calcChain>
</file>

<file path=xl/sharedStrings.xml><?xml version="1.0" encoding="utf-8"?>
<sst xmlns="http://schemas.openxmlformats.org/spreadsheetml/2006/main" count="1552" uniqueCount="56">
  <si>
    <t>Species</t>
  </si>
  <si>
    <t>PlotNr</t>
  </si>
  <si>
    <t>Date</t>
  </si>
  <si>
    <t>TreeID</t>
  </si>
  <si>
    <t>BAF (Factor)</t>
  </si>
  <si>
    <t>approx. distance (m)</t>
  </si>
  <si>
    <t>azimuth</t>
  </si>
  <si>
    <t>Status (L/D)</t>
  </si>
  <si>
    <t>Dbh (in)</t>
  </si>
  <si>
    <t>Height (ft)</t>
  </si>
  <si>
    <t>% Scorch</t>
  </si>
  <si>
    <t>%Torch</t>
  </si>
  <si>
    <t>Notes</t>
  </si>
  <si>
    <t>Fire</t>
  </si>
  <si>
    <t>PRE/POST</t>
  </si>
  <si>
    <t>HLC (ft)</t>
  </si>
  <si>
    <t>Max Char (ft)</t>
  </si>
  <si>
    <t>Max Scorch (ft)</t>
  </si>
  <si>
    <t>Max Torch Ht (ft)</t>
  </si>
  <si>
    <t>Crown Pos./Snag Cl</t>
  </si>
  <si>
    <t>CR</t>
  </si>
  <si>
    <t xml:space="preserve">Omitting the crown position/snag class might save a little time in the field… </t>
  </si>
  <si>
    <t>Having the date only on the main plot sheet will save a little time for the data entry</t>
  </si>
  <si>
    <t>For FVS we need the data fields in red, the other fields are optional.</t>
  </si>
  <si>
    <t>StandID</t>
  </si>
  <si>
    <t>The gray columns will auto-calculate after data is entered, please don't alter these</t>
  </si>
  <si>
    <t>HISTORY</t>
  </si>
  <si>
    <t>COUNT</t>
  </si>
  <si>
    <t>Antelope</t>
  </si>
  <si>
    <t>Pre</t>
  </si>
  <si>
    <t>PIJE</t>
  </si>
  <si>
    <t>PSME</t>
  </si>
  <si>
    <t>ABCO</t>
  </si>
  <si>
    <t>THPL</t>
  </si>
  <si>
    <t>PICO</t>
  </si>
  <si>
    <t>na</t>
  </si>
  <si>
    <t>.</t>
  </si>
  <si>
    <t>Antelope-2-Pre</t>
  </si>
  <si>
    <t>Antelope-8-Pre</t>
  </si>
  <si>
    <t>Antelope-10-Pre</t>
  </si>
  <si>
    <t>Antelope-11-Pre</t>
  </si>
  <si>
    <t>Antelope-12-Pre</t>
  </si>
  <si>
    <t>Antelope-15-Pre</t>
  </si>
  <si>
    <t>Antelope-17-Pre</t>
  </si>
  <si>
    <t>Antelope-18-Pre</t>
  </si>
  <si>
    <t>Antelope-19-Pre</t>
  </si>
  <si>
    <t>Antelope-1-Pre</t>
  </si>
  <si>
    <t>Antelope-3-Pre</t>
  </si>
  <si>
    <t>Antelope-4-Pre</t>
  </si>
  <si>
    <t>Antelope-5-Pre</t>
  </si>
  <si>
    <t>Antelope-6-Pre</t>
  </si>
  <si>
    <t>Antelope-7-Pre</t>
  </si>
  <si>
    <t>Antelope-9-Pre</t>
  </si>
  <si>
    <t>Antelope-13-Pre</t>
  </si>
  <si>
    <t>Antelope-14-Pre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</si>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</sst>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3">
    <xf numFmtId="0" fontId="0" fillId="0" borderId="0" xfId="0"/>
    <xf numFmtId="0" fontId="1" fillId="0" borderId="1" xfId="1" applyFont="1" applyFill="1" applyBorder="1" applyAlignment="1">
      <alignment wrapText="1"/>
    </xf>
    <xf numFmtId="0" fontId="2" fillId="0" borderId="0" xfId="1"/>
    <xf numFmtId="0" fontId="4" fillId="0" borderId="0" xfId="2" applyFont="1" applyFill="1" applyAlignment="1">
      <alignment horizontal="left"/>
    </xf>
    <xf numFmtId="0" fontId="4" fillId="0" borderId="0" xfId="2" applyFont="1" applyFill="1" applyAlignment="1">
      <alignment horizontal="left" wrapText="1"/>
    </xf>
    <xf numFmtId="0" fontId="5" fillId="0" borderId="0" xfId="2" applyFont="1" applyFill="1" applyAlignment="1">
      <alignment horizontal="left"/>
    </xf>
    <xf numFmtId="0" fontId="4" fillId="2" borderId="0" xfId="2" applyFont="1" applyFill="1" applyAlignment="1">
      <alignment horizontal="left"/>
    </xf>
    <xf numFmtId="0" fontId="0" fillId="2" borderId="0" xfId="0" applyFill="1"/>
    <xf numFmtId="0" fontId="4" fillId="3" borderId="0" xfId="2" applyFont="1" applyFill="1" applyAlignment="1">
      <alignment horizontal="left"/>
    </xf>
    <xf numFmtId="0" fontId="0" fillId="3" borderId="0" xfId="0" applyFill="1"/>
    <xf numFmtId="0" fontId="0" fillId="0" borderId="0" xfId="0" applyFill="1"/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</cellXfs>
  <cellStyles count="3">
    <cellStyle name="Normal" xfId="0" builtinId="0"/>
    <cellStyle name="Normal 2" xfId="2"/>
    <cellStyle name="Normal_Tree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9"/>
  <sheetViews>
    <sheetView zoomScale="80" zoomScaleNormal="80" workbookViewId="0">
      <selection activeCell="P15" sqref="P15"/>
    </sheetView>
  </sheetViews>
  <sheetFormatPr defaultRowHeight="18.75" customHeight="1" x14ac:dyDescent="0.25"/>
  <cols>
    <col min="1" max="1" width="11.7109375" customWidth="1"/>
    <col min="2" max="2" width="6" bestFit="1" customWidth="1"/>
    <col min="3" max="3" width="4.5703125" bestFit="1" customWidth="1"/>
    <col min="4" max="4" width="7" customWidth="1"/>
    <col min="5" max="5" width="5.85546875" bestFit="1" customWidth="1"/>
    <col min="6" max="6" width="10.42578125" bestFit="1" customWidth="1"/>
    <col min="7" max="7" width="6.7109375" bestFit="1" customWidth="1"/>
    <col min="8" max="9" width="2.5703125" customWidth="1"/>
    <col min="10" max="10" width="10.140625" bestFit="1" customWidth="1"/>
    <col min="11" max="11" width="2.42578125" customWidth="1"/>
    <col min="12" max="12" width="7.140625" bestFit="1" customWidth="1"/>
    <col min="14" max="14" width="6.7109375" bestFit="1" customWidth="1"/>
    <col min="15" max="15" width="2.85546875" customWidth="1"/>
    <col min="16" max="16" width="3.28515625" customWidth="1"/>
    <col min="17" max="17" width="2.5703125" customWidth="1"/>
    <col min="18" max="19" width="3.140625" customWidth="1"/>
    <col min="20" max="20" width="3.28515625" customWidth="1"/>
    <col min="21" max="21" width="11.5703125" style="7" customWidth="1"/>
    <col min="22" max="23" width="7.28515625" style="7" customWidth="1"/>
    <col min="24" max="24" width="8.85546875" style="9"/>
  </cols>
  <sheetData>
    <row r="1" spans="1:24" ht="18.75" customHeight="1" x14ac:dyDescent="0.25">
      <c r="A1" s="5" t="s">
        <v>13</v>
      </c>
      <c r="B1" s="5" t="s">
        <v>1</v>
      </c>
      <c r="C1" s="3" t="s">
        <v>2</v>
      </c>
      <c r="D1" s="5" t="s">
        <v>14</v>
      </c>
      <c r="E1" s="5" t="s">
        <v>3</v>
      </c>
      <c r="F1" s="5" t="s">
        <v>4</v>
      </c>
      <c r="G1" s="5" t="s">
        <v>0</v>
      </c>
      <c r="H1" s="3" t="s">
        <v>5</v>
      </c>
      <c r="I1" s="3" t="s">
        <v>6</v>
      </c>
      <c r="J1" s="5" t="s">
        <v>7</v>
      </c>
      <c r="K1" s="3" t="s">
        <v>19</v>
      </c>
      <c r="L1" s="5" t="s">
        <v>8</v>
      </c>
      <c r="M1" s="5" t="s">
        <v>9</v>
      </c>
      <c r="N1" s="5" t="s">
        <v>15</v>
      </c>
      <c r="O1" s="3" t="s">
        <v>16</v>
      </c>
      <c r="P1" s="3" t="s">
        <v>17</v>
      </c>
      <c r="Q1" s="3" t="s">
        <v>10</v>
      </c>
      <c r="R1" s="3" t="s">
        <v>18</v>
      </c>
      <c r="S1" s="3" t="s">
        <v>11</v>
      </c>
      <c r="T1" s="4" t="s">
        <v>12</v>
      </c>
      <c r="U1" s="6" t="s">
        <v>20</v>
      </c>
      <c r="V1" s="6" t="s">
        <v>24</v>
      </c>
      <c r="W1" s="6" t="s">
        <v>26</v>
      </c>
      <c r="X1" s="8" t="s">
        <v>27</v>
      </c>
    </row>
    <row r="2" spans="1:24" ht="18.75" customHeight="1" x14ac:dyDescent="0.25">
      <c r="A2" s="1" t="s">
        <v>28</v>
      </c>
      <c r="B2" s="10">
        <v>2</v>
      </c>
      <c r="C2" s="2"/>
      <c r="D2" s="2" t="s">
        <v>29</v>
      </c>
      <c r="E2" s="11">
        <v>1</v>
      </c>
      <c r="F2" s="10">
        <v>20</v>
      </c>
      <c r="G2" s="11" t="s">
        <v>30</v>
      </c>
      <c r="H2" s="2"/>
      <c r="J2">
        <v>1</v>
      </c>
      <c r="L2">
        <v>9.0551181102362204</v>
      </c>
      <c r="M2">
        <v>20.007999999999999</v>
      </c>
      <c r="N2">
        <v>12.8</v>
      </c>
      <c r="U2" s="7">
        <f t="shared" ref="U2:U65" si="0">ROUND(((M2-N2)/M2)*100,0)</f>
        <v>36</v>
      </c>
      <c r="V2" s="7" t="str">
        <f t="shared" ref="V2:V65" si="1">CONCATENATE(A2,"-",B2,"-",D2)</f>
        <v>Antelope-2-Pre</v>
      </c>
      <c r="W2" s="7">
        <f t="shared" ref="W2:W65" si="2">IF(J2="L",1,6)</f>
        <v>6</v>
      </c>
      <c r="X2" s="9">
        <f>ROUND(F2/(L2^2*0.005454),0)</f>
        <v>45</v>
      </c>
    </row>
    <row r="3" spans="1:24" ht="18.75" customHeight="1" x14ac:dyDescent="0.25">
      <c r="A3" s="1" t="s">
        <v>28</v>
      </c>
      <c r="B3" s="10">
        <v>2</v>
      </c>
      <c r="D3" s="2" t="s">
        <v>29</v>
      </c>
      <c r="E3" s="11">
        <v>2</v>
      </c>
      <c r="F3" s="10">
        <v>20</v>
      </c>
      <c r="G3" s="11" t="s">
        <v>30</v>
      </c>
      <c r="J3">
        <v>1</v>
      </c>
      <c r="L3">
        <v>15.748031496062993</v>
      </c>
      <c r="M3">
        <v>60.024000000000001</v>
      </c>
      <c r="N3">
        <v>26.24</v>
      </c>
      <c r="U3" s="7">
        <f t="shared" si="0"/>
        <v>56</v>
      </c>
      <c r="V3" s="7" t="str">
        <f t="shared" si="1"/>
        <v>Antelope-2-Pre</v>
      </c>
      <c r="W3" s="7">
        <f t="shared" si="2"/>
        <v>6</v>
      </c>
      <c r="X3" s="9">
        <f t="shared" ref="X3:X66" si="3">ROUND(F3/(L3^2*0.005454),0)</f>
        <v>15</v>
      </c>
    </row>
    <row r="4" spans="1:24" ht="18.75" customHeight="1" x14ac:dyDescent="0.25">
      <c r="A4" s="1" t="s">
        <v>28</v>
      </c>
      <c r="B4" s="10">
        <v>2</v>
      </c>
      <c r="D4" s="2" t="s">
        <v>29</v>
      </c>
      <c r="E4" s="11">
        <v>3</v>
      </c>
      <c r="F4" s="10">
        <v>20</v>
      </c>
      <c r="G4" s="11" t="s">
        <v>30</v>
      </c>
      <c r="J4">
        <v>1</v>
      </c>
      <c r="L4">
        <v>25.590551181102363</v>
      </c>
      <c r="M4">
        <v>84.295999999999992</v>
      </c>
      <c r="N4">
        <v>23.680000000000003</v>
      </c>
      <c r="U4" s="7">
        <f t="shared" si="0"/>
        <v>72</v>
      </c>
      <c r="V4" s="7" t="str">
        <f t="shared" si="1"/>
        <v>Antelope-2-Pre</v>
      </c>
      <c r="W4" s="7">
        <f t="shared" si="2"/>
        <v>6</v>
      </c>
      <c r="X4" s="9">
        <f t="shared" si="3"/>
        <v>6</v>
      </c>
    </row>
    <row r="5" spans="1:24" ht="18.75" customHeight="1" x14ac:dyDescent="0.25">
      <c r="A5" s="1" t="s">
        <v>28</v>
      </c>
      <c r="B5" s="10">
        <v>2</v>
      </c>
      <c r="D5" s="2" t="s">
        <v>29</v>
      </c>
      <c r="E5" s="11">
        <v>4</v>
      </c>
      <c r="F5" s="10">
        <v>20</v>
      </c>
      <c r="G5" s="11" t="s">
        <v>30</v>
      </c>
      <c r="J5">
        <v>1</v>
      </c>
      <c r="L5">
        <v>24.409448818897637</v>
      </c>
      <c r="M5">
        <v>72.488</v>
      </c>
      <c r="N5">
        <v>17.919999999999998</v>
      </c>
      <c r="U5" s="7">
        <f t="shared" si="0"/>
        <v>75</v>
      </c>
      <c r="V5" s="7" t="str">
        <f t="shared" si="1"/>
        <v>Antelope-2-Pre</v>
      </c>
      <c r="W5" s="7">
        <f t="shared" si="2"/>
        <v>6</v>
      </c>
      <c r="X5" s="9">
        <f t="shared" si="3"/>
        <v>6</v>
      </c>
    </row>
    <row r="6" spans="1:24" ht="18.75" customHeight="1" x14ac:dyDescent="0.25">
      <c r="A6" s="1" t="s">
        <v>28</v>
      </c>
      <c r="B6" s="10">
        <v>2</v>
      </c>
      <c r="D6" s="2" t="s">
        <v>29</v>
      </c>
      <c r="E6" s="11">
        <v>5</v>
      </c>
      <c r="F6" s="10">
        <v>20</v>
      </c>
      <c r="G6" s="12" t="s">
        <v>31</v>
      </c>
      <c r="J6">
        <v>1</v>
      </c>
      <c r="L6">
        <v>27.559055118110237</v>
      </c>
      <c r="M6">
        <v>85.28</v>
      </c>
      <c r="N6">
        <v>3.2</v>
      </c>
      <c r="U6" s="7">
        <f t="shared" si="0"/>
        <v>96</v>
      </c>
      <c r="V6" s="7" t="str">
        <f t="shared" si="1"/>
        <v>Antelope-2-Pre</v>
      </c>
      <c r="W6" s="7">
        <f t="shared" si="2"/>
        <v>6</v>
      </c>
      <c r="X6" s="9">
        <f t="shared" si="3"/>
        <v>5</v>
      </c>
    </row>
    <row r="7" spans="1:24" ht="18.75" customHeight="1" x14ac:dyDescent="0.25">
      <c r="A7" s="1" t="s">
        <v>28</v>
      </c>
      <c r="B7" s="10">
        <v>2</v>
      </c>
      <c r="D7" s="2" t="s">
        <v>29</v>
      </c>
      <c r="E7" s="11">
        <v>6</v>
      </c>
      <c r="F7" s="10">
        <v>20</v>
      </c>
      <c r="G7" s="12" t="s">
        <v>31</v>
      </c>
      <c r="J7">
        <v>6</v>
      </c>
      <c r="L7">
        <v>18.503937007874015</v>
      </c>
      <c r="M7" t="s">
        <v>36</v>
      </c>
      <c r="N7" t="s">
        <v>36</v>
      </c>
      <c r="U7" s="7">
        <v>0</v>
      </c>
      <c r="V7" s="7" t="str">
        <f t="shared" si="1"/>
        <v>Antelope-2-Pre</v>
      </c>
      <c r="W7" s="7">
        <f t="shared" si="2"/>
        <v>6</v>
      </c>
      <c r="X7" s="9">
        <f t="shared" si="3"/>
        <v>11</v>
      </c>
    </row>
    <row r="8" spans="1:24" ht="18.75" customHeight="1" x14ac:dyDescent="0.25">
      <c r="A8" s="1" t="s">
        <v>28</v>
      </c>
      <c r="B8" s="10">
        <v>2</v>
      </c>
      <c r="D8" s="2" t="s">
        <v>29</v>
      </c>
      <c r="E8" s="11">
        <v>7</v>
      </c>
      <c r="F8" s="10">
        <v>20</v>
      </c>
      <c r="G8" s="12" t="s">
        <v>30</v>
      </c>
      <c r="J8">
        <v>1</v>
      </c>
      <c r="L8">
        <v>20.472440944881889</v>
      </c>
      <c r="M8">
        <v>75.111999999999995</v>
      </c>
      <c r="N8">
        <v>17.600000000000001</v>
      </c>
      <c r="U8" s="7">
        <f t="shared" si="0"/>
        <v>77</v>
      </c>
      <c r="V8" s="7" t="str">
        <f t="shared" si="1"/>
        <v>Antelope-2-Pre</v>
      </c>
      <c r="W8" s="7">
        <f t="shared" si="2"/>
        <v>6</v>
      </c>
      <c r="X8" s="9">
        <f t="shared" si="3"/>
        <v>9</v>
      </c>
    </row>
    <row r="9" spans="1:24" ht="18.75" customHeight="1" x14ac:dyDescent="0.25">
      <c r="A9" s="1" t="s">
        <v>28</v>
      </c>
      <c r="B9" s="10">
        <v>2</v>
      </c>
      <c r="D9" s="2" t="s">
        <v>29</v>
      </c>
      <c r="E9" s="11">
        <v>8</v>
      </c>
      <c r="F9" s="10">
        <v>20</v>
      </c>
      <c r="G9" s="12" t="s">
        <v>30</v>
      </c>
      <c r="J9">
        <v>1</v>
      </c>
      <c r="L9">
        <v>25.984251968503937</v>
      </c>
      <c r="M9">
        <v>63.304000000000002</v>
      </c>
      <c r="N9">
        <v>19.840000000000003</v>
      </c>
      <c r="U9" s="7">
        <f t="shared" si="0"/>
        <v>69</v>
      </c>
      <c r="V9" s="7" t="str">
        <f t="shared" si="1"/>
        <v>Antelope-2-Pre</v>
      </c>
      <c r="W9" s="7">
        <f t="shared" si="2"/>
        <v>6</v>
      </c>
      <c r="X9" s="9">
        <f t="shared" si="3"/>
        <v>5</v>
      </c>
    </row>
    <row r="10" spans="1:24" ht="18.75" customHeight="1" x14ac:dyDescent="0.25">
      <c r="A10" s="1" t="s">
        <v>28</v>
      </c>
      <c r="B10" s="10">
        <v>2</v>
      </c>
      <c r="D10" s="2" t="s">
        <v>29</v>
      </c>
      <c r="E10" s="11">
        <v>9</v>
      </c>
      <c r="F10" s="10">
        <v>20</v>
      </c>
      <c r="G10" s="12" t="s">
        <v>30</v>
      </c>
      <c r="J10">
        <v>1</v>
      </c>
      <c r="L10">
        <v>20.472440944881889</v>
      </c>
      <c r="M10">
        <v>68.88</v>
      </c>
      <c r="N10">
        <v>23.36</v>
      </c>
      <c r="U10" s="7">
        <f t="shared" si="0"/>
        <v>66</v>
      </c>
      <c r="V10" s="7" t="str">
        <f t="shared" si="1"/>
        <v>Antelope-2-Pre</v>
      </c>
      <c r="W10" s="7">
        <f t="shared" si="2"/>
        <v>6</v>
      </c>
      <c r="X10" s="9">
        <f t="shared" si="3"/>
        <v>9</v>
      </c>
    </row>
    <row r="11" spans="1:24" ht="18.75" customHeight="1" x14ac:dyDescent="0.25">
      <c r="A11" s="1" t="s">
        <v>28</v>
      </c>
      <c r="B11" s="10">
        <v>2</v>
      </c>
      <c r="D11" s="2" t="s">
        <v>29</v>
      </c>
      <c r="E11" s="12">
        <v>10</v>
      </c>
      <c r="F11" s="10">
        <v>20</v>
      </c>
      <c r="G11" s="12" t="s">
        <v>30</v>
      </c>
      <c r="J11">
        <v>1</v>
      </c>
      <c r="L11">
        <v>31.496062992125985</v>
      </c>
      <c r="M11">
        <v>98.399999999999991</v>
      </c>
      <c r="N11">
        <v>14.719999999999999</v>
      </c>
      <c r="U11" s="7">
        <f t="shared" si="0"/>
        <v>85</v>
      </c>
      <c r="V11" s="7" t="str">
        <f t="shared" si="1"/>
        <v>Antelope-2-Pre</v>
      </c>
      <c r="W11" s="7">
        <f t="shared" si="2"/>
        <v>6</v>
      </c>
      <c r="X11" s="9">
        <f t="shared" si="3"/>
        <v>4</v>
      </c>
    </row>
    <row r="12" spans="1:24" ht="18.75" customHeight="1" x14ac:dyDescent="0.25">
      <c r="A12" s="1" t="s">
        <v>28</v>
      </c>
      <c r="B12" s="10">
        <v>8</v>
      </c>
      <c r="D12" s="2" t="s">
        <v>29</v>
      </c>
      <c r="E12" s="12">
        <v>1</v>
      </c>
      <c r="F12" s="10">
        <v>10</v>
      </c>
      <c r="G12" s="12" t="s">
        <v>32</v>
      </c>
      <c r="J12">
        <v>1</v>
      </c>
      <c r="L12">
        <v>6.6929133858267713</v>
      </c>
      <c r="M12">
        <v>31.487999999999996</v>
      </c>
      <c r="N12">
        <v>0.32000000000000006</v>
      </c>
      <c r="U12" s="7">
        <f t="shared" si="0"/>
        <v>99</v>
      </c>
      <c r="V12" s="7" t="str">
        <f t="shared" si="1"/>
        <v>Antelope-8-Pre</v>
      </c>
      <c r="W12" s="7">
        <f t="shared" si="2"/>
        <v>6</v>
      </c>
      <c r="X12" s="9">
        <f t="shared" si="3"/>
        <v>41</v>
      </c>
    </row>
    <row r="13" spans="1:24" ht="18.75" customHeight="1" x14ac:dyDescent="0.25">
      <c r="A13" s="1" t="s">
        <v>28</v>
      </c>
      <c r="B13" s="10">
        <v>8</v>
      </c>
      <c r="D13" s="2" t="s">
        <v>29</v>
      </c>
      <c r="E13" s="12">
        <v>2</v>
      </c>
      <c r="F13" s="10">
        <v>10</v>
      </c>
      <c r="G13" s="12" t="s">
        <v>32</v>
      </c>
      <c r="J13">
        <v>1</v>
      </c>
      <c r="L13">
        <v>11.811023622047244</v>
      </c>
      <c r="M13">
        <v>44.279999999999994</v>
      </c>
      <c r="N13">
        <v>0.32000000000000006</v>
      </c>
      <c r="U13" s="7">
        <f t="shared" si="0"/>
        <v>99</v>
      </c>
      <c r="V13" s="7" t="str">
        <f t="shared" si="1"/>
        <v>Antelope-8-Pre</v>
      </c>
      <c r="W13" s="7">
        <f t="shared" si="2"/>
        <v>6</v>
      </c>
      <c r="X13" s="9">
        <f t="shared" si="3"/>
        <v>13</v>
      </c>
    </row>
    <row r="14" spans="1:24" ht="18.75" customHeight="1" x14ac:dyDescent="0.25">
      <c r="A14" s="1" t="s">
        <v>28</v>
      </c>
      <c r="B14" s="10">
        <v>8</v>
      </c>
      <c r="D14" s="2" t="s">
        <v>29</v>
      </c>
      <c r="E14" s="12">
        <v>3</v>
      </c>
      <c r="F14" s="10">
        <v>10</v>
      </c>
      <c r="G14" s="12" t="s">
        <v>32</v>
      </c>
      <c r="J14">
        <v>1</v>
      </c>
      <c r="L14">
        <v>9.8425196850393704</v>
      </c>
      <c r="M14">
        <v>43.951999999999998</v>
      </c>
      <c r="N14">
        <v>1.6</v>
      </c>
      <c r="U14" s="7">
        <f t="shared" si="0"/>
        <v>96</v>
      </c>
      <c r="V14" s="7" t="str">
        <f t="shared" si="1"/>
        <v>Antelope-8-Pre</v>
      </c>
      <c r="W14" s="7">
        <f t="shared" si="2"/>
        <v>6</v>
      </c>
      <c r="X14" s="9">
        <f t="shared" si="3"/>
        <v>19</v>
      </c>
    </row>
    <row r="15" spans="1:24" ht="18.75" customHeight="1" x14ac:dyDescent="0.25">
      <c r="A15" s="1" t="s">
        <v>28</v>
      </c>
      <c r="B15" s="10">
        <v>8</v>
      </c>
      <c r="D15" s="2" t="s">
        <v>29</v>
      </c>
      <c r="E15" s="12">
        <v>4</v>
      </c>
      <c r="F15" s="10">
        <v>10</v>
      </c>
      <c r="G15" s="12" t="s">
        <v>32</v>
      </c>
      <c r="J15">
        <v>1</v>
      </c>
      <c r="L15">
        <v>8.2677165354330704</v>
      </c>
      <c r="M15">
        <v>38.375999999999998</v>
      </c>
      <c r="N15">
        <v>0.64000000000000012</v>
      </c>
      <c r="U15" s="7">
        <f t="shared" si="0"/>
        <v>98</v>
      </c>
      <c r="V15" s="7" t="str">
        <f t="shared" si="1"/>
        <v>Antelope-8-Pre</v>
      </c>
      <c r="W15" s="7">
        <f t="shared" si="2"/>
        <v>6</v>
      </c>
      <c r="X15" s="9">
        <f t="shared" si="3"/>
        <v>27</v>
      </c>
    </row>
    <row r="16" spans="1:24" ht="18.75" customHeight="1" x14ac:dyDescent="0.25">
      <c r="A16" s="1" t="s">
        <v>28</v>
      </c>
      <c r="B16" s="10">
        <v>8</v>
      </c>
      <c r="D16" s="2" t="s">
        <v>29</v>
      </c>
      <c r="E16" s="12">
        <v>5</v>
      </c>
      <c r="F16" s="10">
        <v>10</v>
      </c>
      <c r="G16" s="12" t="s">
        <v>32</v>
      </c>
      <c r="J16">
        <v>1</v>
      </c>
      <c r="L16">
        <v>9.8425196850393704</v>
      </c>
      <c r="M16">
        <v>34.44</v>
      </c>
      <c r="N16">
        <v>0.32000000000000006</v>
      </c>
      <c r="U16" s="7">
        <f t="shared" si="0"/>
        <v>99</v>
      </c>
      <c r="V16" s="7" t="str">
        <f t="shared" si="1"/>
        <v>Antelope-8-Pre</v>
      </c>
      <c r="W16" s="7">
        <f t="shared" si="2"/>
        <v>6</v>
      </c>
      <c r="X16" s="9">
        <f t="shared" si="3"/>
        <v>19</v>
      </c>
    </row>
    <row r="17" spans="1:24" ht="18.75" customHeight="1" x14ac:dyDescent="0.25">
      <c r="A17" s="1" t="s">
        <v>28</v>
      </c>
      <c r="B17" s="10">
        <v>10</v>
      </c>
      <c r="D17" s="2" t="s">
        <v>29</v>
      </c>
      <c r="E17" s="12">
        <v>1</v>
      </c>
      <c r="F17" s="10">
        <v>5</v>
      </c>
      <c r="G17" s="12" t="s">
        <v>30</v>
      </c>
      <c r="J17">
        <v>1</v>
      </c>
      <c r="L17">
        <v>13.779527559055119</v>
      </c>
      <c r="M17">
        <v>54.448</v>
      </c>
      <c r="N17">
        <v>15.36</v>
      </c>
      <c r="U17" s="7">
        <f t="shared" si="0"/>
        <v>72</v>
      </c>
      <c r="V17" s="7" t="str">
        <f t="shared" si="1"/>
        <v>Antelope-10-Pre</v>
      </c>
      <c r="W17" s="7">
        <f t="shared" si="2"/>
        <v>6</v>
      </c>
      <c r="X17" s="9">
        <f t="shared" si="3"/>
        <v>5</v>
      </c>
    </row>
    <row r="18" spans="1:24" ht="18.75" customHeight="1" x14ac:dyDescent="0.25">
      <c r="A18" s="1" t="s">
        <v>28</v>
      </c>
      <c r="B18" s="10">
        <v>10</v>
      </c>
      <c r="D18" s="2" t="s">
        <v>29</v>
      </c>
      <c r="E18" s="12">
        <v>2</v>
      </c>
      <c r="F18" s="10">
        <v>5</v>
      </c>
      <c r="G18" s="12" t="s">
        <v>30</v>
      </c>
      <c r="J18">
        <v>1</v>
      </c>
      <c r="L18">
        <v>10.236220472440944</v>
      </c>
      <c r="M18">
        <v>37.064</v>
      </c>
      <c r="N18">
        <v>10.240000000000002</v>
      </c>
      <c r="U18" s="7">
        <f t="shared" si="0"/>
        <v>72</v>
      </c>
      <c r="V18" s="7" t="str">
        <f t="shared" si="1"/>
        <v>Antelope-10-Pre</v>
      </c>
      <c r="W18" s="7">
        <f t="shared" si="2"/>
        <v>6</v>
      </c>
      <c r="X18" s="9">
        <f t="shared" si="3"/>
        <v>9</v>
      </c>
    </row>
    <row r="19" spans="1:24" ht="18.75" customHeight="1" x14ac:dyDescent="0.25">
      <c r="A19" s="1" t="s">
        <v>28</v>
      </c>
      <c r="B19" s="10">
        <v>10</v>
      </c>
      <c r="D19" s="2" t="s">
        <v>29</v>
      </c>
      <c r="E19" s="12">
        <v>3</v>
      </c>
      <c r="F19" s="10">
        <v>5</v>
      </c>
      <c r="G19" s="12" t="s">
        <v>30</v>
      </c>
      <c r="J19">
        <v>1</v>
      </c>
      <c r="L19">
        <v>6.6929133858267713</v>
      </c>
      <c r="M19">
        <v>21.32</v>
      </c>
      <c r="N19">
        <v>4.4799999999999995</v>
      </c>
      <c r="U19" s="7">
        <f t="shared" si="0"/>
        <v>79</v>
      </c>
      <c r="V19" s="7" t="str">
        <f t="shared" si="1"/>
        <v>Antelope-10-Pre</v>
      </c>
      <c r="W19" s="7">
        <f t="shared" si="2"/>
        <v>6</v>
      </c>
      <c r="X19" s="9">
        <f t="shared" si="3"/>
        <v>20</v>
      </c>
    </row>
    <row r="20" spans="1:24" ht="18.75" customHeight="1" x14ac:dyDescent="0.25">
      <c r="A20" s="1" t="s">
        <v>28</v>
      </c>
      <c r="B20" s="10">
        <v>10</v>
      </c>
      <c r="D20" s="2" t="s">
        <v>29</v>
      </c>
      <c r="E20" s="12">
        <v>4</v>
      </c>
      <c r="F20" s="10">
        <v>5</v>
      </c>
      <c r="G20" s="12" t="s">
        <v>31</v>
      </c>
      <c r="J20">
        <v>1</v>
      </c>
      <c r="L20">
        <v>21.653543307086615</v>
      </c>
      <c r="M20">
        <v>61.664000000000001</v>
      </c>
      <c r="N20">
        <v>0.32000000000000006</v>
      </c>
      <c r="U20" s="7">
        <f t="shared" si="0"/>
        <v>99</v>
      </c>
      <c r="V20" s="7" t="str">
        <f t="shared" si="1"/>
        <v>Antelope-10-Pre</v>
      </c>
      <c r="W20" s="7">
        <f t="shared" si="2"/>
        <v>6</v>
      </c>
      <c r="X20" s="9">
        <f t="shared" si="3"/>
        <v>2</v>
      </c>
    </row>
    <row r="21" spans="1:24" ht="18.75" customHeight="1" x14ac:dyDescent="0.25">
      <c r="A21" s="1" t="s">
        <v>28</v>
      </c>
      <c r="B21" s="10">
        <v>10</v>
      </c>
      <c r="D21" s="2" t="s">
        <v>29</v>
      </c>
      <c r="E21" s="12">
        <v>5</v>
      </c>
      <c r="F21" s="10">
        <v>5</v>
      </c>
      <c r="G21" s="12" t="s">
        <v>32</v>
      </c>
      <c r="J21">
        <v>1</v>
      </c>
      <c r="L21">
        <v>12.598425196850393</v>
      </c>
      <c r="M21">
        <v>44.607999999999997</v>
      </c>
      <c r="N21">
        <v>7.3599999999999994</v>
      </c>
      <c r="U21" s="7">
        <f t="shared" si="0"/>
        <v>84</v>
      </c>
      <c r="V21" s="7" t="str">
        <f t="shared" si="1"/>
        <v>Antelope-10-Pre</v>
      </c>
      <c r="W21" s="7">
        <f t="shared" si="2"/>
        <v>6</v>
      </c>
      <c r="X21" s="9">
        <f t="shared" si="3"/>
        <v>6</v>
      </c>
    </row>
    <row r="22" spans="1:24" ht="18.75" customHeight="1" x14ac:dyDescent="0.25">
      <c r="A22" s="1" t="s">
        <v>28</v>
      </c>
      <c r="B22" s="10">
        <v>10</v>
      </c>
      <c r="D22" s="2" t="s">
        <v>29</v>
      </c>
      <c r="E22" s="12">
        <v>6</v>
      </c>
      <c r="F22" s="10">
        <v>5</v>
      </c>
      <c r="G22" s="12" t="s">
        <v>32</v>
      </c>
      <c r="J22">
        <v>1</v>
      </c>
      <c r="L22">
        <v>14.173228346456693</v>
      </c>
      <c r="M22">
        <v>47.231999999999999</v>
      </c>
      <c r="N22">
        <v>13.76</v>
      </c>
      <c r="U22" s="7">
        <f t="shared" si="0"/>
        <v>71</v>
      </c>
      <c r="V22" s="7" t="str">
        <f t="shared" si="1"/>
        <v>Antelope-10-Pre</v>
      </c>
      <c r="W22" s="7">
        <f t="shared" si="2"/>
        <v>6</v>
      </c>
      <c r="X22" s="9">
        <f t="shared" si="3"/>
        <v>5</v>
      </c>
    </row>
    <row r="23" spans="1:24" ht="18.75" customHeight="1" x14ac:dyDescent="0.25">
      <c r="A23" s="1" t="s">
        <v>28</v>
      </c>
      <c r="B23" s="10">
        <v>10</v>
      </c>
      <c r="D23" s="2" t="s">
        <v>29</v>
      </c>
      <c r="E23" s="12">
        <v>7</v>
      </c>
      <c r="F23" s="10">
        <v>5</v>
      </c>
      <c r="G23" s="12" t="s">
        <v>30</v>
      </c>
      <c r="J23">
        <v>1</v>
      </c>
      <c r="L23">
        <v>16.535433070866141</v>
      </c>
      <c r="M23">
        <v>52.808</v>
      </c>
      <c r="N23">
        <v>13.76</v>
      </c>
      <c r="U23" s="7">
        <f t="shared" si="0"/>
        <v>74</v>
      </c>
      <c r="V23" s="7" t="str">
        <f t="shared" si="1"/>
        <v>Antelope-10-Pre</v>
      </c>
      <c r="W23" s="7">
        <f t="shared" si="2"/>
        <v>6</v>
      </c>
      <c r="X23" s="9">
        <f t="shared" si="3"/>
        <v>3</v>
      </c>
    </row>
    <row r="24" spans="1:24" ht="18.75" customHeight="1" x14ac:dyDescent="0.25">
      <c r="A24" s="1" t="s">
        <v>28</v>
      </c>
      <c r="B24" s="10">
        <v>10</v>
      </c>
      <c r="D24" s="2" t="s">
        <v>29</v>
      </c>
      <c r="E24" s="12">
        <v>8</v>
      </c>
      <c r="F24" s="10">
        <v>5</v>
      </c>
      <c r="G24" s="12" t="s">
        <v>32</v>
      </c>
      <c r="J24">
        <v>6</v>
      </c>
      <c r="L24">
        <v>0.98425196850393704</v>
      </c>
      <c r="M24">
        <v>4.2640000000000002</v>
      </c>
      <c r="N24" t="s">
        <v>35</v>
      </c>
      <c r="U24" s="7">
        <v>0</v>
      </c>
      <c r="V24" s="7" t="str">
        <f t="shared" si="1"/>
        <v>Antelope-10-Pre</v>
      </c>
      <c r="W24" s="7">
        <f t="shared" si="2"/>
        <v>6</v>
      </c>
      <c r="X24" s="9">
        <f t="shared" si="3"/>
        <v>946</v>
      </c>
    </row>
    <row r="25" spans="1:24" ht="18.75" customHeight="1" x14ac:dyDescent="0.25">
      <c r="A25" s="1" t="s">
        <v>28</v>
      </c>
      <c r="B25" s="10">
        <v>10</v>
      </c>
      <c r="D25" s="2" t="s">
        <v>29</v>
      </c>
      <c r="E25" s="12">
        <v>9</v>
      </c>
      <c r="F25" s="10">
        <v>5</v>
      </c>
      <c r="G25" s="12" t="s">
        <v>32</v>
      </c>
      <c r="J25">
        <v>6</v>
      </c>
      <c r="L25">
        <v>0.98425196850393704</v>
      </c>
      <c r="M25">
        <v>4.2640000000000002</v>
      </c>
      <c r="N25" t="s">
        <v>35</v>
      </c>
      <c r="U25" s="7">
        <v>0</v>
      </c>
      <c r="V25" s="7" t="str">
        <f t="shared" si="1"/>
        <v>Antelope-10-Pre</v>
      </c>
      <c r="W25" s="7">
        <f t="shared" si="2"/>
        <v>6</v>
      </c>
      <c r="X25" s="9">
        <f t="shared" si="3"/>
        <v>946</v>
      </c>
    </row>
    <row r="26" spans="1:24" ht="18.75" customHeight="1" x14ac:dyDescent="0.25">
      <c r="A26" s="1" t="s">
        <v>28</v>
      </c>
      <c r="B26" s="10">
        <v>11</v>
      </c>
      <c r="D26" s="2" t="s">
        <v>29</v>
      </c>
      <c r="E26" s="12">
        <v>1</v>
      </c>
      <c r="F26" s="10">
        <v>40</v>
      </c>
      <c r="G26" s="12" t="s">
        <v>30</v>
      </c>
      <c r="J26">
        <v>1</v>
      </c>
      <c r="L26">
        <v>6.6929133858267713</v>
      </c>
      <c r="M26">
        <v>38.047999999999995</v>
      </c>
      <c r="N26">
        <v>13.12</v>
      </c>
      <c r="U26" s="7">
        <f t="shared" si="0"/>
        <v>66</v>
      </c>
      <c r="V26" s="7" t="str">
        <f t="shared" si="1"/>
        <v>Antelope-11-Pre</v>
      </c>
      <c r="W26" s="7">
        <f t="shared" si="2"/>
        <v>6</v>
      </c>
      <c r="X26" s="9">
        <f t="shared" si="3"/>
        <v>164</v>
      </c>
    </row>
    <row r="27" spans="1:24" ht="18.75" customHeight="1" x14ac:dyDescent="0.25">
      <c r="A27" s="1" t="s">
        <v>28</v>
      </c>
      <c r="B27" s="10">
        <v>11</v>
      </c>
      <c r="D27" s="2" t="s">
        <v>29</v>
      </c>
      <c r="E27" s="12">
        <v>2</v>
      </c>
      <c r="F27" s="10">
        <v>40</v>
      </c>
      <c r="G27" s="12" t="s">
        <v>30</v>
      </c>
      <c r="J27">
        <v>1</v>
      </c>
      <c r="L27">
        <v>24.409448818897637</v>
      </c>
      <c r="M27">
        <v>104.304</v>
      </c>
      <c r="N27">
        <v>47.680000000000007</v>
      </c>
      <c r="U27" s="7">
        <f t="shared" si="0"/>
        <v>54</v>
      </c>
      <c r="V27" s="7" t="str">
        <f t="shared" si="1"/>
        <v>Antelope-11-Pre</v>
      </c>
      <c r="W27" s="7">
        <f t="shared" si="2"/>
        <v>6</v>
      </c>
      <c r="X27" s="9">
        <f t="shared" si="3"/>
        <v>12</v>
      </c>
    </row>
    <row r="28" spans="1:24" ht="18.75" customHeight="1" x14ac:dyDescent="0.25">
      <c r="A28" s="1" t="s">
        <v>28</v>
      </c>
      <c r="B28" s="10">
        <v>11</v>
      </c>
      <c r="D28" s="2" t="s">
        <v>29</v>
      </c>
      <c r="E28" s="12">
        <v>3</v>
      </c>
      <c r="F28" s="10">
        <v>40</v>
      </c>
      <c r="G28" s="12" t="s">
        <v>30</v>
      </c>
      <c r="J28">
        <v>1</v>
      </c>
      <c r="L28">
        <v>27.559055118110237</v>
      </c>
      <c r="M28">
        <v>93.47999999999999</v>
      </c>
      <c r="N28">
        <v>49.28</v>
      </c>
      <c r="U28" s="7">
        <f t="shared" si="0"/>
        <v>47</v>
      </c>
      <c r="V28" s="7" t="str">
        <f t="shared" si="1"/>
        <v>Antelope-11-Pre</v>
      </c>
      <c r="W28" s="7">
        <f t="shared" si="2"/>
        <v>6</v>
      </c>
      <c r="X28" s="9">
        <f t="shared" si="3"/>
        <v>10</v>
      </c>
    </row>
    <row r="29" spans="1:24" ht="18.75" customHeight="1" x14ac:dyDescent="0.25">
      <c r="A29" s="1" t="s">
        <v>28</v>
      </c>
      <c r="B29" s="10">
        <v>11</v>
      </c>
      <c r="D29" s="2" t="s">
        <v>29</v>
      </c>
      <c r="E29" s="12">
        <v>4</v>
      </c>
      <c r="F29" s="10">
        <v>40</v>
      </c>
      <c r="G29" s="12" t="s">
        <v>30</v>
      </c>
      <c r="J29">
        <v>1</v>
      </c>
      <c r="L29">
        <v>24.409448818897637</v>
      </c>
      <c r="M29">
        <v>106.928</v>
      </c>
      <c r="N29">
        <v>40</v>
      </c>
      <c r="U29" s="7">
        <f t="shared" si="0"/>
        <v>63</v>
      </c>
      <c r="V29" s="7" t="str">
        <f t="shared" si="1"/>
        <v>Antelope-11-Pre</v>
      </c>
      <c r="W29" s="7">
        <f t="shared" si="2"/>
        <v>6</v>
      </c>
      <c r="X29" s="9">
        <f t="shared" si="3"/>
        <v>12</v>
      </c>
    </row>
    <row r="30" spans="1:24" ht="18.75" customHeight="1" x14ac:dyDescent="0.25">
      <c r="A30" s="1" t="s">
        <v>28</v>
      </c>
      <c r="B30" s="10">
        <v>11</v>
      </c>
      <c r="D30" s="2" t="s">
        <v>29</v>
      </c>
      <c r="E30" s="12">
        <v>5</v>
      </c>
      <c r="F30" s="10">
        <v>40</v>
      </c>
      <c r="G30" s="12" t="s">
        <v>30</v>
      </c>
      <c r="J30">
        <v>1</v>
      </c>
      <c r="L30">
        <v>29.527559055118111</v>
      </c>
      <c r="M30">
        <v>95.447999999999993</v>
      </c>
      <c r="N30">
        <v>32.96</v>
      </c>
      <c r="U30" s="7">
        <f t="shared" si="0"/>
        <v>65</v>
      </c>
      <c r="V30" s="7" t="str">
        <f t="shared" si="1"/>
        <v>Antelope-11-Pre</v>
      </c>
      <c r="W30" s="7">
        <f t="shared" si="2"/>
        <v>6</v>
      </c>
      <c r="X30" s="9">
        <f t="shared" si="3"/>
        <v>8</v>
      </c>
    </row>
    <row r="31" spans="1:24" ht="18.75" customHeight="1" x14ac:dyDescent="0.25">
      <c r="A31" s="1" t="s">
        <v>28</v>
      </c>
      <c r="B31" s="10">
        <v>11</v>
      </c>
      <c r="D31" s="2" t="s">
        <v>29</v>
      </c>
      <c r="E31" s="12">
        <v>6</v>
      </c>
      <c r="F31" s="10">
        <v>40</v>
      </c>
      <c r="G31" s="12" t="s">
        <v>30</v>
      </c>
      <c r="J31">
        <v>1</v>
      </c>
      <c r="L31">
        <v>15.748031496062993</v>
      </c>
      <c r="M31">
        <v>77.408000000000001</v>
      </c>
      <c r="N31">
        <v>33.92</v>
      </c>
      <c r="U31" s="7">
        <f t="shared" si="0"/>
        <v>56</v>
      </c>
      <c r="V31" s="7" t="str">
        <f t="shared" si="1"/>
        <v>Antelope-11-Pre</v>
      </c>
      <c r="W31" s="7">
        <f t="shared" si="2"/>
        <v>6</v>
      </c>
      <c r="X31" s="9">
        <f t="shared" si="3"/>
        <v>30</v>
      </c>
    </row>
    <row r="32" spans="1:24" ht="18.75" customHeight="1" x14ac:dyDescent="0.25">
      <c r="A32" s="1" t="s">
        <v>28</v>
      </c>
      <c r="B32" s="10">
        <v>11</v>
      </c>
      <c r="D32" s="2" t="s">
        <v>29</v>
      </c>
      <c r="E32" s="12">
        <v>7</v>
      </c>
      <c r="F32" s="10">
        <v>40</v>
      </c>
      <c r="G32" s="12" t="s">
        <v>30</v>
      </c>
      <c r="J32">
        <v>1</v>
      </c>
      <c r="L32">
        <v>8.6614173228346463</v>
      </c>
      <c r="M32">
        <v>30.504000000000001</v>
      </c>
      <c r="N32">
        <v>15.680000000000001</v>
      </c>
      <c r="U32" s="7">
        <f t="shared" si="0"/>
        <v>49</v>
      </c>
      <c r="V32" s="7" t="str">
        <f t="shared" si="1"/>
        <v>Antelope-11-Pre</v>
      </c>
      <c r="W32" s="7">
        <f t="shared" si="2"/>
        <v>6</v>
      </c>
      <c r="X32" s="9">
        <f t="shared" si="3"/>
        <v>98</v>
      </c>
    </row>
    <row r="33" spans="1:24" ht="18.75" customHeight="1" x14ac:dyDescent="0.25">
      <c r="A33" s="1" t="s">
        <v>28</v>
      </c>
      <c r="B33" s="10">
        <v>11</v>
      </c>
      <c r="D33" s="2" t="s">
        <v>29</v>
      </c>
      <c r="E33" s="12">
        <v>8</v>
      </c>
      <c r="F33" s="10">
        <v>40</v>
      </c>
      <c r="G33" s="12" t="s">
        <v>30</v>
      </c>
      <c r="J33">
        <v>6</v>
      </c>
      <c r="L33">
        <v>11.023622047244094</v>
      </c>
      <c r="M33">
        <v>67.567999999999998</v>
      </c>
      <c r="N33">
        <v>15.680000000000001</v>
      </c>
      <c r="U33" s="7">
        <f t="shared" si="0"/>
        <v>77</v>
      </c>
      <c r="V33" s="7" t="str">
        <f t="shared" si="1"/>
        <v>Antelope-11-Pre</v>
      </c>
      <c r="W33" s="7">
        <f t="shared" si="2"/>
        <v>6</v>
      </c>
      <c r="X33" s="9">
        <f t="shared" si="3"/>
        <v>60</v>
      </c>
    </row>
    <row r="34" spans="1:24" ht="18.75" customHeight="1" x14ac:dyDescent="0.25">
      <c r="A34" s="1" t="s">
        <v>28</v>
      </c>
      <c r="B34" s="10">
        <v>11</v>
      </c>
      <c r="D34" s="2" t="s">
        <v>29</v>
      </c>
      <c r="E34" s="12">
        <v>9</v>
      </c>
      <c r="F34" s="10">
        <v>40</v>
      </c>
      <c r="G34" s="12" t="s">
        <v>30</v>
      </c>
      <c r="J34">
        <v>1</v>
      </c>
      <c r="L34">
        <v>24.409448818897637</v>
      </c>
      <c r="M34">
        <v>108.24</v>
      </c>
      <c r="N34">
        <v>41.6</v>
      </c>
      <c r="U34" s="7">
        <f t="shared" si="0"/>
        <v>62</v>
      </c>
      <c r="V34" s="7" t="str">
        <f t="shared" si="1"/>
        <v>Antelope-11-Pre</v>
      </c>
      <c r="W34" s="7">
        <f t="shared" si="2"/>
        <v>6</v>
      </c>
      <c r="X34" s="9">
        <f t="shared" si="3"/>
        <v>12</v>
      </c>
    </row>
    <row r="35" spans="1:24" ht="18.75" customHeight="1" x14ac:dyDescent="0.25">
      <c r="A35" s="1" t="s">
        <v>28</v>
      </c>
      <c r="B35" s="10">
        <v>11</v>
      </c>
      <c r="D35" s="2" t="s">
        <v>29</v>
      </c>
      <c r="E35" s="12">
        <v>10</v>
      </c>
      <c r="F35" s="10">
        <v>40</v>
      </c>
      <c r="G35" s="12" t="s">
        <v>30</v>
      </c>
      <c r="J35">
        <v>1</v>
      </c>
      <c r="L35">
        <v>18.503937007874015</v>
      </c>
      <c r="M35">
        <v>85.608000000000004</v>
      </c>
      <c r="N35">
        <v>54.720000000000006</v>
      </c>
      <c r="U35" s="7">
        <f t="shared" si="0"/>
        <v>36</v>
      </c>
      <c r="V35" s="7" t="str">
        <f t="shared" si="1"/>
        <v>Antelope-11-Pre</v>
      </c>
      <c r="W35" s="7">
        <f t="shared" si="2"/>
        <v>6</v>
      </c>
      <c r="X35" s="9">
        <f t="shared" si="3"/>
        <v>21</v>
      </c>
    </row>
    <row r="36" spans="1:24" ht="18.75" customHeight="1" x14ac:dyDescent="0.25">
      <c r="A36" s="1" t="s">
        <v>28</v>
      </c>
      <c r="B36" s="10">
        <v>11</v>
      </c>
      <c r="D36" s="2" t="s">
        <v>29</v>
      </c>
      <c r="E36" s="12">
        <v>11</v>
      </c>
      <c r="F36" s="10">
        <v>40</v>
      </c>
      <c r="G36" s="12" t="s">
        <v>30</v>
      </c>
      <c r="J36">
        <v>1</v>
      </c>
      <c r="L36">
        <v>12.598425196850393</v>
      </c>
      <c r="M36">
        <v>64.944000000000003</v>
      </c>
      <c r="N36">
        <v>20.8</v>
      </c>
      <c r="U36" s="7">
        <f t="shared" si="0"/>
        <v>68</v>
      </c>
      <c r="V36" s="7" t="str">
        <f t="shared" si="1"/>
        <v>Antelope-11-Pre</v>
      </c>
      <c r="W36" s="7">
        <f t="shared" si="2"/>
        <v>6</v>
      </c>
      <c r="X36" s="9">
        <f t="shared" si="3"/>
        <v>46</v>
      </c>
    </row>
    <row r="37" spans="1:24" ht="18.75" customHeight="1" x14ac:dyDescent="0.25">
      <c r="A37" s="1" t="s">
        <v>28</v>
      </c>
      <c r="B37" s="10">
        <v>12</v>
      </c>
      <c r="D37" s="2" t="s">
        <v>29</v>
      </c>
      <c r="E37" s="12">
        <v>1</v>
      </c>
      <c r="F37" s="10">
        <v>40</v>
      </c>
      <c r="G37" s="12" t="s">
        <v>30</v>
      </c>
      <c r="J37">
        <v>1</v>
      </c>
      <c r="L37">
        <v>10.236220472440944</v>
      </c>
      <c r="M37">
        <v>41.984000000000002</v>
      </c>
      <c r="N37">
        <v>11.520000000000001</v>
      </c>
      <c r="U37" s="7">
        <f t="shared" si="0"/>
        <v>73</v>
      </c>
      <c r="V37" s="7" t="str">
        <f t="shared" si="1"/>
        <v>Antelope-12-Pre</v>
      </c>
      <c r="W37" s="7">
        <f t="shared" si="2"/>
        <v>6</v>
      </c>
      <c r="X37" s="9">
        <f t="shared" si="3"/>
        <v>70</v>
      </c>
    </row>
    <row r="38" spans="1:24" ht="18.75" customHeight="1" x14ac:dyDescent="0.25">
      <c r="A38" s="1" t="s">
        <v>28</v>
      </c>
      <c r="B38" s="10">
        <v>12</v>
      </c>
      <c r="D38" s="2" t="s">
        <v>29</v>
      </c>
      <c r="E38" s="12">
        <v>2</v>
      </c>
      <c r="F38" s="10">
        <v>40</v>
      </c>
      <c r="G38" s="12" t="s">
        <v>30</v>
      </c>
      <c r="J38">
        <v>1</v>
      </c>
      <c r="L38">
        <v>17.716535433070867</v>
      </c>
      <c r="M38">
        <v>79.048000000000002</v>
      </c>
      <c r="N38">
        <v>31.360000000000003</v>
      </c>
      <c r="U38" s="7">
        <f t="shared" si="0"/>
        <v>60</v>
      </c>
      <c r="V38" s="7" t="str">
        <f t="shared" si="1"/>
        <v>Antelope-12-Pre</v>
      </c>
      <c r="W38" s="7">
        <f t="shared" si="2"/>
        <v>6</v>
      </c>
      <c r="X38" s="9">
        <f t="shared" si="3"/>
        <v>23</v>
      </c>
    </row>
    <row r="39" spans="1:24" ht="18.75" customHeight="1" x14ac:dyDescent="0.25">
      <c r="A39" s="1" t="s">
        <v>28</v>
      </c>
      <c r="B39" s="10">
        <v>12</v>
      </c>
      <c r="D39" s="2" t="s">
        <v>29</v>
      </c>
      <c r="E39" s="12">
        <v>3</v>
      </c>
      <c r="F39" s="10">
        <v>40</v>
      </c>
      <c r="G39" s="12" t="s">
        <v>30</v>
      </c>
      <c r="J39">
        <v>1</v>
      </c>
      <c r="L39">
        <v>20.078740157480315</v>
      </c>
      <c r="M39">
        <v>82</v>
      </c>
      <c r="N39">
        <v>35.839999999999996</v>
      </c>
      <c r="U39" s="7">
        <f t="shared" si="0"/>
        <v>56</v>
      </c>
      <c r="V39" s="7" t="str">
        <f t="shared" si="1"/>
        <v>Antelope-12-Pre</v>
      </c>
      <c r="W39" s="7">
        <f t="shared" si="2"/>
        <v>6</v>
      </c>
      <c r="X39" s="9">
        <f t="shared" si="3"/>
        <v>18</v>
      </c>
    </row>
    <row r="40" spans="1:24" ht="18.75" customHeight="1" x14ac:dyDescent="0.25">
      <c r="A40" s="1" t="s">
        <v>28</v>
      </c>
      <c r="B40" s="10">
        <v>12</v>
      </c>
      <c r="D40" s="2" t="s">
        <v>29</v>
      </c>
      <c r="E40" s="12">
        <v>4</v>
      </c>
      <c r="F40" s="10">
        <v>40</v>
      </c>
      <c r="G40" s="12" t="s">
        <v>30</v>
      </c>
      <c r="J40">
        <v>1</v>
      </c>
      <c r="L40">
        <v>8.6614173228346463</v>
      </c>
      <c r="M40">
        <v>45.591999999999999</v>
      </c>
      <c r="N40">
        <v>23.680000000000003</v>
      </c>
      <c r="U40" s="7">
        <f t="shared" si="0"/>
        <v>48</v>
      </c>
      <c r="V40" s="7" t="str">
        <f t="shared" si="1"/>
        <v>Antelope-12-Pre</v>
      </c>
      <c r="W40" s="7">
        <f t="shared" si="2"/>
        <v>6</v>
      </c>
      <c r="X40" s="9">
        <f t="shared" si="3"/>
        <v>98</v>
      </c>
    </row>
    <row r="41" spans="1:24" ht="18.75" customHeight="1" x14ac:dyDescent="0.25">
      <c r="A41" s="1" t="s">
        <v>28</v>
      </c>
      <c r="B41" s="10">
        <v>12</v>
      </c>
      <c r="D41" s="2" t="s">
        <v>29</v>
      </c>
      <c r="E41" s="12">
        <v>5</v>
      </c>
      <c r="F41" s="10">
        <v>40</v>
      </c>
      <c r="G41" s="12" t="s">
        <v>30</v>
      </c>
      <c r="J41">
        <v>1</v>
      </c>
      <c r="L41">
        <v>16.535433070866141</v>
      </c>
      <c r="M41">
        <v>66.911999999999992</v>
      </c>
      <c r="N41">
        <v>32.64</v>
      </c>
      <c r="U41" s="7">
        <f t="shared" si="0"/>
        <v>51</v>
      </c>
      <c r="V41" s="7" t="str">
        <f t="shared" si="1"/>
        <v>Antelope-12-Pre</v>
      </c>
      <c r="W41" s="7">
        <f t="shared" si="2"/>
        <v>6</v>
      </c>
      <c r="X41" s="9">
        <f t="shared" si="3"/>
        <v>27</v>
      </c>
    </row>
    <row r="42" spans="1:24" ht="18.75" customHeight="1" x14ac:dyDescent="0.25">
      <c r="A42" s="1" t="s">
        <v>28</v>
      </c>
      <c r="B42" s="10">
        <v>12</v>
      </c>
      <c r="D42" s="2" t="s">
        <v>29</v>
      </c>
      <c r="E42" s="12">
        <v>6</v>
      </c>
      <c r="F42" s="10">
        <v>40</v>
      </c>
      <c r="G42" s="12" t="s">
        <v>30</v>
      </c>
      <c r="J42">
        <v>1</v>
      </c>
      <c r="L42">
        <v>11.417322834645669</v>
      </c>
      <c r="M42">
        <v>37.72</v>
      </c>
      <c r="N42">
        <v>10.88</v>
      </c>
      <c r="U42" s="7">
        <f t="shared" si="0"/>
        <v>71</v>
      </c>
      <c r="V42" s="7" t="str">
        <f t="shared" si="1"/>
        <v>Antelope-12-Pre</v>
      </c>
      <c r="W42" s="7">
        <f t="shared" si="2"/>
        <v>6</v>
      </c>
      <c r="X42" s="9">
        <f t="shared" si="3"/>
        <v>56</v>
      </c>
    </row>
    <row r="43" spans="1:24" ht="18.75" customHeight="1" x14ac:dyDescent="0.25">
      <c r="A43" s="1" t="s">
        <v>28</v>
      </c>
      <c r="B43" s="10">
        <v>12</v>
      </c>
      <c r="D43" s="2" t="s">
        <v>29</v>
      </c>
      <c r="E43" s="12">
        <v>7</v>
      </c>
      <c r="F43" s="10">
        <v>40</v>
      </c>
      <c r="G43" s="12" t="s">
        <v>30</v>
      </c>
      <c r="J43">
        <v>1</v>
      </c>
      <c r="L43">
        <v>33.464566929133859</v>
      </c>
      <c r="M43">
        <v>106.6</v>
      </c>
      <c r="N43">
        <v>29.439999999999998</v>
      </c>
      <c r="U43" s="7">
        <f t="shared" si="0"/>
        <v>72</v>
      </c>
      <c r="V43" s="7" t="str">
        <f t="shared" si="1"/>
        <v>Antelope-12-Pre</v>
      </c>
      <c r="W43" s="7">
        <f t="shared" si="2"/>
        <v>6</v>
      </c>
      <c r="X43" s="9">
        <f t="shared" si="3"/>
        <v>7</v>
      </c>
    </row>
    <row r="44" spans="1:24" ht="18.75" customHeight="1" x14ac:dyDescent="0.25">
      <c r="A44" s="1" t="s">
        <v>28</v>
      </c>
      <c r="B44" s="10">
        <v>12</v>
      </c>
      <c r="D44" s="2" t="s">
        <v>29</v>
      </c>
      <c r="E44" s="12">
        <v>8</v>
      </c>
      <c r="F44" s="10">
        <v>40</v>
      </c>
      <c r="G44" s="12" t="s">
        <v>30</v>
      </c>
      <c r="J44">
        <v>1</v>
      </c>
      <c r="L44">
        <v>13.779527559055119</v>
      </c>
      <c r="M44">
        <v>66.911999999999992</v>
      </c>
      <c r="N44">
        <v>32.32</v>
      </c>
      <c r="U44" s="7">
        <f t="shared" si="0"/>
        <v>52</v>
      </c>
      <c r="V44" s="7" t="str">
        <f t="shared" si="1"/>
        <v>Antelope-12-Pre</v>
      </c>
      <c r="W44" s="7">
        <f t="shared" si="2"/>
        <v>6</v>
      </c>
      <c r="X44" s="9">
        <f t="shared" si="3"/>
        <v>39</v>
      </c>
    </row>
    <row r="45" spans="1:24" ht="18.75" customHeight="1" x14ac:dyDescent="0.25">
      <c r="A45" s="1" t="s">
        <v>28</v>
      </c>
      <c r="B45" s="10">
        <v>12</v>
      </c>
      <c r="D45" s="2" t="s">
        <v>29</v>
      </c>
      <c r="E45" s="12">
        <v>9</v>
      </c>
      <c r="F45" s="10">
        <v>40</v>
      </c>
      <c r="G45" s="12" t="s">
        <v>30</v>
      </c>
      <c r="J45">
        <v>1</v>
      </c>
      <c r="L45">
        <v>7.8740157480314963</v>
      </c>
      <c r="M45">
        <v>56.088000000000001</v>
      </c>
      <c r="N45">
        <v>32</v>
      </c>
      <c r="U45" s="7">
        <f t="shared" si="0"/>
        <v>43</v>
      </c>
      <c r="V45" s="7" t="str">
        <f t="shared" si="1"/>
        <v>Antelope-12-Pre</v>
      </c>
      <c r="W45" s="7">
        <f t="shared" si="2"/>
        <v>6</v>
      </c>
      <c r="X45" s="9">
        <f t="shared" si="3"/>
        <v>118</v>
      </c>
    </row>
    <row r="46" spans="1:24" ht="18.75" customHeight="1" x14ac:dyDescent="0.25">
      <c r="A46" s="1" t="s">
        <v>28</v>
      </c>
      <c r="B46" s="10">
        <v>15</v>
      </c>
      <c r="D46" s="2" t="s">
        <v>29</v>
      </c>
      <c r="E46" s="12">
        <v>1</v>
      </c>
      <c r="F46" s="10">
        <v>5</v>
      </c>
      <c r="G46" s="12" t="s">
        <v>30</v>
      </c>
      <c r="J46">
        <v>1</v>
      </c>
      <c r="L46">
        <v>7.8740157480314963</v>
      </c>
      <c r="M46">
        <v>26.895999999999997</v>
      </c>
      <c r="N46">
        <v>4.8000000000000007</v>
      </c>
      <c r="U46" s="7">
        <f t="shared" si="0"/>
        <v>82</v>
      </c>
      <c r="V46" s="7" t="str">
        <f t="shared" si="1"/>
        <v>Antelope-15-Pre</v>
      </c>
      <c r="W46" s="7">
        <f t="shared" si="2"/>
        <v>6</v>
      </c>
      <c r="X46" s="9">
        <f t="shared" si="3"/>
        <v>15</v>
      </c>
    </row>
    <row r="47" spans="1:24" ht="18.75" customHeight="1" x14ac:dyDescent="0.25">
      <c r="A47" s="1" t="s">
        <v>28</v>
      </c>
      <c r="B47" s="10">
        <v>15</v>
      </c>
      <c r="D47" s="2" t="s">
        <v>29</v>
      </c>
      <c r="E47" s="12">
        <v>2</v>
      </c>
      <c r="F47" s="10">
        <v>5</v>
      </c>
      <c r="G47" s="12" t="s">
        <v>30</v>
      </c>
      <c r="J47">
        <v>1</v>
      </c>
      <c r="L47">
        <v>2.3622047244094486</v>
      </c>
      <c r="M47">
        <v>9.5119999999999987</v>
      </c>
      <c r="N47">
        <v>3.2</v>
      </c>
      <c r="U47" s="7">
        <f t="shared" si="0"/>
        <v>66</v>
      </c>
      <c r="V47" s="7" t="str">
        <f t="shared" si="1"/>
        <v>Antelope-15-Pre</v>
      </c>
      <c r="W47" s="7">
        <f t="shared" si="2"/>
        <v>6</v>
      </c>
      <c r="X47" s="9">
        <f t="shared" si="3"/>
        <v>164</v>
      </c>
    </row>
    <row r="48" spans="1:24" ht="18.75" customHeight="1" x14ac:dyDescent="0.25">
      <c r="A48" s="1" t="s">
        <v>28</v>
      </c>
      <c r="B48" s="10">
        <v>15</v>
      </c>
      <c r="D48" s="2" t="s">
        <v>29</v>
      </c>
      <c r="E48" s="12">
        <v>3</v>
      </c>
      <c r="F48" s="10">
        <v>5</v>
      </c>
      <c r="G48" s="12" t="s">
        <v>30</v>
      </c>
      <c r="J48">
        <v>1</v>
      </c>
      <c r="L48">
        <v>5.5118110236220472</v>
      </c>
      <c r="M48">
        <v>20.335999999999999</v>
      </c>
      <c r="N48">
        <v>4.8000000000000007</v>
      </c>
      <c r="U48" s="7">
        <f t="shared" si="0"/>
        <v>76</v>
      </c>
      <c r="V48" s="7" t="str">
        <f t="shared" si="1"/>
        <v>Antelope-15-Pre</v>
      </c>
      <c r="W48" s="7">
        <f t="shared" si="2"/>
        <v>6</v>
      </c>
      <c r="X48" s="9">
        <f t="shared" si="3"/>
        <v>30</v>
      </c>
    </row>
    <row r="49" spans="1:24" ht="18.75" customHeight="1" x14ac:dyDescent="0.25">
      <c r="A49" s="1" t="s">
        <v>28</v>
      </c>
      <c r="B49" s="10">
        <v>15</v>
      </c>
      <c r="D49" s="2" t="s">
        <v>29</v>
      </c>
      <c r="E49" s="12">
        <v>4</v>
      </c>
      <c r="F49" s="10">
        <v>5</v>
      </c>
      <c r="G49" s="12" t="s">
        <v>30</v>
      </c>
      <c r="J49">
        <v>1</v>
      </c>
      <c r="L49">
        <v>23.228346456692915</v>
      </c>
      <c r="M49">
        <v>100.36799999999999</v>
      </c>
      <c r="N49">
        <v>13.12</v>
      </c>
      <c r="U49" s="7">
        <f t="shared" si="0"/>
        <v>87</v>
      </c>
      <c r="V49" s="7" t="str">
        <f t="shared" si="1"/>
        <v>Antelope-15-Pre</v>
      </c>
      <c r="W49" s="7">
        <f t="shared" si="2"/>
        <v>6</v>
      </c>
      <c r="X49" s="9">
        <f t="shared" si="3"/>
        <v>2</v>
      </c>
    </row>
    <row r="50" spans="1:24" ht="18.75" customHeight="1" x14ac:dyDescent="0.25">
      <c r="A50" s="1" t="s">
        <v>28</v>
      </c>
      <c r="B50" s="10">
        <v>15</v>
      </c>
      <c r="D50" s="2" t="s">
        <v>29</v>
      </c>
      <c r="E50" s="12">
        <v>5</v>
      </c>
      <c r="F50" s="10">
        <v>5</v>
      </c>
      <c r="G50" s="12" t="s">
        <v>30</v>
      </c>
      <c r="J50">
        <v>1</v>
      </c>
      <c r="L50">
        <v>18.897637795275589</v>
      </c>
      <c r="M50">
        <v>71.504000000000005</v>
      </c>
      <c r="N50">
        <v>20.480000000000004</v>
      </c>
      <c r="U50" s="7">
        <f t="shared" si="0"/>
        <v>71</v>
      </c>
      <c r="V50" s="7" t="str">
        <f t="shared" si="1"/>
        <v>Antelope-15-Pre</v>
      </c>
      <c r="W50" s="7">
        <f t="shared" si="2"/>
        <v>6</v>
      </c>
      <c r="X50" s="9">
        <f t="shared" si="3"/>
        <v>3</v>
      </c>
    </row>
    <row r="51" spans="1:24" ht="18.75" customHeight="1" x14ac:dyDescent="0.25">
      <c r="A51" s="1" t="s">
        <v>28</v>
      </c>
      <c r="B51" s="10">
        <v>15</v>
      </c>
      <c r="D51" s="2" t="s">
        <v>29</v>
      </c>
      <c r="E51" s="12">
        <v>6</v>
      </c>
      <c r="F51" s="10">
        <v>5</v>
      </c>
      <c r="G51" s="12" t="s">
        <v>30</v>
      </c>
      <c r="J51">
        <v>1</v>
      </c>
      <c r="L51">
        <v>3.1496062992125982</v>
      </c>
      <c r="M51">
        <v>14.103999999999999</v>
      </c>
      <c r="N51">
        <v>2.5600000000000005</v>
      </c>
      <c r="U51" s="7">
        <f t="shared" si="0"/>
        <v>82</v>
      </c>
      <c r="V51" s="7" t="str">
        <f t="shared" si="1"/>
        <v>Antelope-15-Pre</v>
      </c>
      <c r="W51" s="7">
        <f t="shared" si="2"/>
        <v>6</v>
      </c>
      <c r="X51" s="9">
        <f t="shared" si="3"/>
        <v>92</v>
      </c>
    </row>
    <row r="52" spans="1:24" ht="18.75" customHeight="1" x14ac:dyDescent="0.25">
      <c r="A52" s="1" t="s">
        <v>28</v>
      </c>
      <c r="B52" s="10">
        <v>15</v>
      </c>
      <c r="D52" s="2" t="s">
        <v>29</v>
      </c>
      <c r="E52" s="12">
        <v>7</v>
      </c>
      <c r="F52" s="10">
        <v>5</v>
      </c>
      <c r="G52" s="12" t="s">
        <v>30</v>
      </c>
      <c r="J52">
        <v>1</v>
      </c>
      <c r="L52">
        <v>5.5118110236220472</v>
      </c>
      <c r="M52">
        <v>18.04</v>
      </c>
      <c r="N52">
        <v>4.8000000000000007</v>
      </c>
      <c r="U52" s="7">
        <f t="shared" si="0"/>
        <v>73</v>
      </c>
      <c r="V52" s="7" t="str">
        <f t="shared" si="1"/>
        <v>Antelope-15-Pre</v>
      </c>
      <c r="W52" s="7">
        <f t="shared" si="2"/>
        <v>6</v>
      </c>
      <c r="X52" s="9">
        <f t="shared" si="3"/>
        <v>30</v>
      </c>
    </row>
    <row r="53" spans="1:24" ht="18.75" customHeight="1" x14ac:dyDescent="0.25">
      <c r="A53" s="1" t="s">
        <v>28</v>
      </c>
      <c r="B53" s="10">
        <v>15</v>
      </c>
      <c r="D53" s="2" t="s">
        <v>29</v>
      </c>
      <c r="E53" s="12">
        <v>8</v>
      </c>
      <c r="F53" s="10">
        <v>5</v>
      </c>
      <c r="G53" s="12" t="s">
        <v>30</v>
      </c>
      <c r="J53">
        <v>1</v>
      </c>
      <c r="L53">
        <v>28.346456692913385</v>
      </c>
      <c r="M53">
        <v>114.8</v>
      </c>
      <c r="N53">
        <v>16.96</v>
      </c>
      <c r="U53" s="7">
        <f t="shared" si="0"/>
        <v>85</v>
      </c>
      <c r="V53" s="7" t="str">
        <f t="shared" si="1"/>
        <v>Antelope-15-Pre</v>
      </c>
      <c r="W53" s="7">
        <f t="shared" si="2"/>
        <v>6</v>
      </c>
      <c r="X53" s="9">
        <f t="shared" si="3"/>
        <v>1</v>
      </c>
    </row>
    <row r="54" spans="1:24" ht="18.75" customHeight="1" x14ac:dyDescent="0.25">
      <c r="A54" s="1" t="s">
        <v>28</v>
      </c>
      <c r="B54" s="10">
        <v>15</v>
      </c>
      <c r="D54" s="2" t="s">
        <v>29</v>
      </c>
      <c r="E54" s="12">
        <v>9</v>
      </c>
      <c r="F54" s="10">
        <v>5</v>
      </c>
      <c r="G54" s="12" t="s">
        <v>30</v>
      </c>
      <c r="J54">
        <v>1</v>
      </c>
      <c r="L54">
        <v>25.590551181102363</v>
      </c>
      <c r="M54">
        <v>109.88</v>
      </c>
      <c r="N54">
        <v>46.72</v>
      </c>
      <c r="U54" s="7">
        <f t="shared" si="0"/>
        <v>57</v>
      </c>
      <c r="V54" s="7" t="str">
        <f t="shared" si="1"/>
        <v>Antelope-15-Pre</v>
      </c>
      <c r="W54" s="7">
        <f t="shared" si="2"/>
        <v>6</v>
      </c>
      <c r="X54" s="9">
        <f t="shared" si="3"/>
        <v>1</v>
      </c>
    </row>
    <row r="55" spans="1:24" ht="18.75" customHeight="1" x14ac:dyDescent="0.25">
      <c r="A55" s="1" t="s">
        <v>28</v>
      </c>
      <c r="B55" s="10">
        <v>15</v>
      </c>
      <c r="D55" s="2" t="s">
        <v>29</v>
      </c>
      <c r="E55" s="12">
        <v>10</v>
      </c>
      <c r="F55" s="10">
        <v>5</v>
      </c>
      <c r="G55" s="12" t="s">
        <v>32</v>
      </c>
      <c r="J55">
        <v>1</v>
      </c>
      <c r="L55">
        <v>12.598425196850393</v>
      </c>
      <c r="M55">
        <v>58.711999999999989</v>
      </c>
      <c r="N55">
        <v>10.88</v>
      </c>
      <c r="U55" s="7">
        <f t="shared" si="0"/>
        <v>81</v>
      </c>
      <c r="V55" s="7" t="str">
        <f t="shared" si="1"/>
        <v>Antelope-15-Pre</v>
      </c>
      <c r="W55" s="7">
        <f t="shared" si="2"/>
        <v>6</v>
      </c>
      <c r="X55" s="9">
        <f t="shared" si="3"/>
        <v>6</v>
      </c>
    </row>
    <row r="56" spans="1:24" ht="18.75" customHeight="1" x14ac:dyDescent="0.25">
      <c r="A56" s="1" t="s">
        <v>28</v>
      </c>
      <c r="B56" s="10">
        <v>15</v>
      </c>
      <c r="D56" s="2" t="s">
        <v>29</v>
      </c>
      <c r="E56" s="12">
        <v>11</v>
      </c>
      <c r="F56" s="10">
        <v>5</v>
      </c>
      <c r="G56" s="12" t="s">
        <v>30</v>
      </c>
      <c r="J56">
        <v>1</v>
      </c>
      <c r="L56">
        <v>9.4488188976377945</v>
      </c>
      <c r="M56">
        <v>46.575999999999993</v>
      </c>
      <c r="N56">
        <v>9.6000000000000014</v>
      </c>
      <c r="U56" s="7">
        <f t="shared" si="0"/>
        <v>79</v>
      </c>
      <c r="V56" s="7" t="str">
        <f t="shared" si="1"/>
        <v>Antelope-15-Pre</v>
      </c>
      <c r="W56" s="7">
        <f t="shared" si="2"/>
        <v>6</v>
      </c>
      <c r="X56" s="9">
        <f t="shared" si="3"/>
        <v>10</v>
      </c>
    </row>
    <row r="57" spans="1:24" ht="18.75" customHeight="1" x14ac:dyDescent="0.25">
      <c r="A57" s="1" t="s">
        <v>28</v>
      </c>
      <c r="B57" s="10">
        <v>15</v>
      </c>
      <c r="D57" s="2" t="s">
        <v>29</v>
      </c>
      <c r="E57" s="12">
        <v>12</v>
      </c>
      <c r="F57" s="10">
        <v>5</v>
      </c>
      <c r="G57" s="12" t="s">
        <v>30</v>
      </c>
      <c r="J57">
        <v>1</v>
      </c>
      <c r="L57">
        <v>4.7244094488188972</v>
      </c>
      <c r="M57">
        <v>24.599999999999998</v>
      </c>
      <c r="N57">
        <v>3.2</v>
      </c>
      <c r="U57" s="7">
        <f t="shared" si="0"/>
        <v>87</v>
      </c>
      <c r="V57" s="7" t="str">
        <f t="shared" si="1"/>
        <v>Antelope-15-Pre</v>
      </c>
      <c r="W57" s="7">
        <f t="shared" si="2"/>
        <v>6</v>
      </c>
      <c r="X57" s="9">
        <f t="shared" si="3"/>
        <v>41</v>
      </c>
    </row>
    <row r="58" spans="1:24" ht="18.75" customHeight="1" x14ac:dyDescent="0.25">
      <c r="A58" s="1" t="s">
        <v>28</v>
      </c>
      <c r="B58" s="10">
        <v>15</v>
      </c>
      <c r="D58" s="2" t="s">
        <v>29</v>
      </c>
      <c r="E58" s="12">
        <v>13</v>
      </c>
      <c r="F58" s="10">
        <v>5</v>
      </c>
      <c r="G58" s="12" t="s">
        <v>30</v>
      </c>
      <c r="J58">
        <v>1</v>
      </c>
      <c r="L58">
        <v>3.9370078740157481</v>
      </c>
      <c r="M58">
        <v>24.927999999999997</v>
      </c>
      <c r="N58">
        <v>3.2</v>
      </c>
      <c r="U58" s="7">
        <f t="shared" si="0"/>
        <v>87</v>
      </c>
      <c r="V58" s="7" t="str">
        <f t="shared" si="1"/>
        <v>Antelope-15-Pre</v>
      </c>
      <c r="W58" s="7">
        <f t="shared" si="2"/>
        <v>6</v>
      </c>
      <c r="X58" s="9">
        <f t="shared" si="3"/>
        <v>59</v>
      </c>
    </row>
    <row r="59" spans="1:24" ht="18.75" customHeight="1" x14ac:dyDescent="0.25">
      <c r="A59" s="1" t="s">
        <v>28</v>
      </c>
      <c r="B59" s="10">
        <v>15</v>
      </c>
      <c r="D59" s="2" t="s">
        <v>29</v>
      </c>
      <c r="E59" s="12">
        <v>14</v>
      </c>
      <c r="F59" s="10">
        <v>5</v>
      </c>
      <c r="G59" s="12" t="s">
        <v>30</v>
      </c>
      <c r="J59">
        <v>1</v>
      </c>
      <c r="L59">
        <v>2.3622047244094486</v>
      </c>
      <c r="M59">
        <v>17.383999999999997</v>
      </c>
      <c r="N59">
        <v>3.2</v>
      </c>
      <c r="U59" s="7">
        <f t="shared" si="0"/>
        <v>82</v>
      </c>
      <c r="V59" s="7" t="str">
        <f t="shared" si="1"/>
        <v>Antelope-15-Pre</v>
      </c>
      <c r="W59" s="7">
        <f t="shared" si="2"/>
        <v>6</v>
      </c>
      <c r="X59" s="9">
        <f t="shared" si="3"/>
        <v>164</v>
      </c>
    </row>
    <row r="60" spans="1:24" ht="18.75" customHeight="1" x14ac:dyDescent="0.25">
      <c r="A60" s="1" t="s">
        <v>28</v>
      </c>
      <c r="B60" s="10">
        <v>15</v>
      </c>
      <c r="D60" s="2" t="s">
        <v>29</v>
      </c>
      <c r="E60" s="12">
        <v>14</v>
      </c>
      <c r="F60" s="10">
        <v>5</v>
      </c>
      <c r="G60" s="12" t="s">
        <v>30</v>
      </c>
      <c r="J60">
        <v>1</v>
      </c>
      <c r="L60">
        <v>26.771653543307085</v>
      </c>
      <c r="M60">
        <v>120.70399999999998</v>
      </c>
      <c r="N60">
        <v>29.760000000000005</v>
      </c>
      <c r="U60" s="7">
        <f t="shared" si="0"/>
        <v>75</v>
      </c>
      <c r="V60" s="7" t="str">
        <f t="shared" si="1"/>
        <v>Antelope-15-Pre</v>
      </c>
      <c r="W60" s="7">
        <f t="shared" si="2"/>
        <v>6</v>
      </c>
      <c r="X60" s="9">
        <f t="shared" si="3"/>
        <v>1</v>
      </c>
    </row>
    <row r="61" spans="1:24" ht="18.75" customHeight="1" x14ac:dyDescent="0.25">
      <c r="A61" s="1" t="s">
        <v>28</v>
      </c>
      <c r="B61" s="10">
        <v>15</v>
      </c>
      <c r="D61" s="2" t="s">
        <v>29</v>
      </c>
      <c r="E61" s="12">
        <v>14</v>
      </c>
      <c r="F61" s="10">
        <v>5</v>
      </c>
      <c r="G61" s="12" t="s">
        <v>30</v>
      </c>
      <c r="J61">
        <v>1</v>
      </c>
      <c r="L61">
        <v>22.834645669291337</v>
      </c>
      <c r="M61">
        <v>114.8</v>
      </c>
      <c r="N61">
        <v>20.16</v>
      </c>
      <c r="U61" s="7">
        <f t="shared" si="0"/>
        <v>82</v>
      </c>
      <c r="V61" s="7" t="str">
        <f t="shared" si="1"/>
        <v>Antelope-15-Pre</v>
      </c>
      <c r="W61" s="7">
        <f t="shared" si="2"/>
        <v>6</v>
      </c>
      <c r="X61" s="9">
        <f t="shared" si="3"/>
        <v>2</v>
      </c>
    </row>
    <row r="62" spans="1:24" ht="18.75" customHeight="1" x14ac:dyDescent="0.25">
      <c r="A62" s="1" t="s">
        <v>28</v>
      </c>
      <c r="B62" s="10">
        <v>17</v>
      </c>
      <c r="D62" s="2" t="s">
        <v>29</v>
      </c>
      <c r="E62" s="12">
        <v>1</v>
      </c>
      <c r="F62" s="10">
        <v>40</v>
      </c>
      <c r="G62" s="12" t="s">
        <v>30</v>
      </c>
      <c r="J62">
        <v>1</v>
      </c>
      <c r="L62">
        <v>15.748031496062993</v>
      </c>
      <c r="M62">
        <v>75.44</v>
      </c>
      <c r="N62">
        <v>32.96</v>
      </c>
      <c r="U62" s="7">
        <f t="shared" si="0"/>
        <v>56</v>
      </c>
      <c r="V62" s="7" t="str">
        <f t="shared" si="1"/>
        <v>Antelope-17-Pre</v>
      </c>
      <c r="W62" s="7">
        <f t="shared" si="2"/>
        <v>6</v>
      </c>
      <c r="X62" s="9">
        <f t="shared" si="3"/>
        <v>30</v>
      </c>
    </row>
    <row r="63" spans="1:24" ht="18.75" customHeight="1" x14ac:dyDescent="0.25">
      <c r="A63" s="1" t="s">
        <v>28</v>
      </c>
      <c r="B63" s="10">
        <v>17</v>
      </c>
      <c r="D63" s="2" t="s">
        <v>29</v>
      </c>
      <c r="E63" s="12">
        <v>2</v>
      </c>
      <c r="F63" s="10">
        <v>40</v>
      </c>
      <c r="G63" s="12" t="s">
        <v>30</v>
      </c>
      <c r="J63">
        <v>1</v>
      </c>
      <c r="L63">
        <v>19.291338582677167</v>
      </c>
      <c r="M63">
        <v>79.703999999999994</v>
      </c>
      <c r="N63">
        <v>21.44</v>
      </c>
      <c r="U63" s="7">
        <f t="shared" si="0"/>
        <v>73</v>
      </c>
      <c r="V63" s="7" t="str">
        <f t="shared" si="1"/>
        <v>Antelope-17-Pre</v>
      </c>
      <c r="W63" s="7">
        <f t="shared" si="2"/>
        <v>6</v>
      </c>
      <c r="X63" s="9">
        <f t="shared" si="3"/>
        <v>20</v>
      </c>
    </row>
    <row r="64" spans="1:24" ht="18.75" customHeight="1" x14ac:dyDescent="0.25">
      <c r="A64" s="1" t="s">
        <v>28</v>
      </c>
      <c r="B64" s="10">
        <v>17</v>
      </c>
      <c r="D64" s="2" t="s">
        <v>29</v>
      </c>
      <c r="E64" s="12">
        <v>3</v>
      </c>
      <c r="F64" s="10">
        <v>40</v>
      </c>
      <c r="G64" s="12" t="s">
        <v>30</v>
      </c>
      <c r="J64">
        <v>1</v>
      </c>
      <c r="L64">
        <v>22.440944881889763</v>
      </c>
      <c r="M64">
        <v>85.28</v>
      </c>
      <c r="N64">
        <v>20.480000000000004</v>
      </c>
      <c r="U64" s="7">
        <f t="shared" si="0"/>
        <v>76</v>
      </c>
      <c r="V64" s="7" t="str">
        <f t="shared" si="1"/>
        <v>Antelope-17-Pre</v>
      </c>
      <c r="W64" s="7">
        <f t="shared" si="2"/>
        <v>6</v>
      </c>
      <c r="X64" s="9">
        <f t="shared" si="3"/>
        <v>15</v>
      </c>
    </row>
    <row r="65" spans="1:24" ht="18.75" customHeight="1" x14ac:dyDescent="0.25">
      <c r="A65" s="1" t="s">
        <v>28</v>
      </c>
      <c r="B65" s="10">
        <v>17</v>
      </c>
      <c r="D65" s="2" t="s">
        <v>29</v>
      </c>
      <c r="E65" s="12">
        <v>4</v>
      </c>
      <c r="F65" s="10">
        <v>40</v>
      </c>
      <c r="G65" s="12" t="s">
        <v>30</v>
      </c>
      <c r="J65">
        <v>1</v>
      </c>
      <c r="L65">
        <v>27.559055118110237</v>
      </c>
      <c r="M65">
        <v>95.11999999999999</v>
      </c>
      <c r="N65">
        <v>20.480000000000004</v>
      </c>
      <c r="U65" s="7">
        <f t="shared" si="0"/>
        <v>78</v>
      </c>
      <c r="V65" s="7" t="str">
        <f t="shared" si="1"/>
        <v>Antelope-17-Pre</v>
      </c>
      <c r="W65" s="7">
        <f t="shared" si="2"/>
        <v>6</v>
      </c>
      <c r="X65" s="9">
        <f t="shared" si="3"/>
        <v>10</v>
      </c>
    </row>
    <row r="66" spans="1:24" ht="18.75" customHeight="1" x14ac:dyDescent="0.25">
      <c r="A66" s="1" t="s">
        <v>28</v>
      </c>
      <c r="B66" s="10">
        <v>17</v>
      </c>
      <c r="D66" s="2" t="s">
        <v>29</v>
      </c>
      <c r="E66" s="12">
        <v>5</v>
      </c>
      <c r="F66" s="10">
        <v>40</v>
      </c>
      <c r="G66" s="12" t="s">
        <v>30</v>
      </c>
      <c r="J66">
        <v>1</v>
      </c>
      <c r="L66">
        <v>19.685039370078741</v>
      </c>
      <c r="M66">
        <v>82.655999999999992</v>
      </c>
      <c r="N66">
        <v>21.44</v>
      </c>
      <c r="U66" s="7">
        <f t="shared" ref="U66:U129" si="4">ROUND(((M66-N66)/M66)*100,0)</f>
        <v>74</v>
      </c>
      <c r="V66" s="7" t="str">
        <f t="shared" ref="V66:V129" si="5">CONCATENATE(A66,"-",B66,"-",D66)</f>
        <v>Antelope-17-Pre</v>
      </c>
      <c r="W66" s="7">
        <f t="shared" ref="W66:W129" si="6">IF(J66="L",1,6)</f>
        <v>6</v>
      </c>
      <c r="X66" s="9">
        <f t="shared" si="3"/>
        <v>19</v>
      </c>
    </row>
    <row r="67" spans="1:24" ht="18.75" customHeight="1" x14ac:dyDescent="0.25">
      <c r="A67" s="1" t="s">
        <v>28</v>
      </c>
      <c r="B67" s="10">
        <v>17</v>
      </c>
      <c r="D67" s="2" t="s">
        <v>29</v>
      </c>
      <c r="E67" s="12">
        <v>6</v>
      </c>
      <c r="F67" s="10">
        <v>40</v>
      </c>
      <c r="G67" s="12" t="s">
        <v>30</v>
      </c>
      <c r="J67">
        <v>1</v>
      </c>
      <c r="L67">
        <v>27.559055118110237</v>
      </c>
      <c r="M67">
        <v>102.336</v>
      </c>
      <c r="N67">
        <v>31.360000000000003</v>
      </c>
      <c r="U67" s="7">
        <f t="shared" si="4"/>
        <v>69</v>
      </c>
      <c r="V67" s="7" t="str">
        <f t="shared" si="5"/>
        <v>Antelope-17-Pre</v>
      </c>
      <c r="W67" s="7">
        <f t="shared" si="6"/>
        <v>6</v>
      </c>
      <c r="X67" s="9">
        <f t="shared" ref="X67:X130" si="7">ROUND(F67/(L67^2*0.005454),0)</f>
        <v>10</v>
      </c>
    </row>
    <row r="68" spans="1:24" ht="18.75" customHeight="1" x14ac:dyDescent="0.25">
      <c r="A68" s="1" t="s">
        <v>28</v>
      </c>
      <c r="B68" s="10">
        <v>17</v>
      </c>
      <c r="D68" s="2" t="s">
        <v>29</v>
      </c>
      <c r="E68" s="12">
        <v>7</v>
      </c>
      <c r="F68" s="10">
        <v>40</v>
      </c>
      <c r="G68" s="12" t="s">
        <v>30</v>
      </c>
      <c r="J68">
        <v>1</v>
      </c>
      <c r="L68">
        <v>14.566929133858267</v>
      </c>
      <c r="M68">
        <v>71.175999999999988</v>
      </c>
      <c r="N68">
        <v>29.12</v>
      </c>
      <c r="U68" s="7">
        <f t="shared" si="4"/>
        <v>59</v>
      </c>
      <c r="V68" s="7" t="str">
        <f t="shared" si="5"/>
        <v>Antelope-17-Pre</v>
      </c>
      <c r="W68" s="7">
        <f t="shared" si="6"/>
        <v>6</v>
      </c>
      <c r="X68" s="9">
        <f t="shared" si="7"/>
        <v>35</v>
      </c>
    </row>
    <row r="69" spans="1:24" ht="18.75" customHeight="1" x14ac:dyDescent="0.25">
      <c r="A69" s="1" t="s">
        <v>28</v>
      </c>
      <c r="B69" s="10">
        <v>17</v>
      </c>
      <c r="D69" s="2" t="s">
        <v>29</v>
      </c>
      <c r="E69" s="12">
        <v>8</v>
      </c>
      <c r="F69" s="10">
        <v>40</v>
      </c>
      <c r="G69" s="12" t="s">
        <v>30</v>
      </c>
      <c r="J69">
        <v>1</v>
      </c>
      <c r="L69">
        <v>16.141732283464567</v>
      </c>
      <c r="M69">
        <v>70.191999999999993</v>
      </c>
      <c r="N69">
        <v>26.560000000000002</v>
      </c>
      <c r="U69" s="7">
        <f t="shared" si="4"/>
        <v>62</v>
      </c>
      <c r="V69" s="7" t="str">
        <f t="shared" si="5"/>
        <v>Antelope-17-Pre</v>
      </c>
      <c r="W69" s="7">
        <f t="shared" si="6"/>
        <v>6</v>
      </c>
      <c r="X69" s="9">
        <f t="shared" si="7"/>
        <v>28</v>
      </c>
    </row>
    <row r="70" spans="1:24" ht="18.75" customHeight="1" x14ac:dyDescent="0.25">
      <c r="A70" s="1" t="s">
        <v>28</v>
      </c>
      <c r="B70" s="10">
        <v>17</v>
      </c>
      <c r="D70" s="2" t="s">
        <v>29</v>
      </c>
      <c r="E70" s="12">
        <v>9</v>
      </c>
      <c r="F70" s="10">
        <v>40</v>
      </c>
      <c r="G70" s="12" t="s">
        <v>30</v>
      </c>
      <c r="J70">
        <v>1</v>
      </c>
      <c r="L70">
        <v>48.031496062992126</v>
      </c>
      <c r="M70">
        <v>106.928</v>
      </c>
      <c r="N70">
        <v>43.2</v>
      </c>
      <c r="U70" s="7">
        <f t="shared" si="4"/>
        <v>60</v>
      </c>
      <c r="V70" s="7" t="str">
        <f t="shared" si="5"/>
        <v>Antelope-17-Pre</v>
      </c>
      <c r="W70" s="7">
        <f t="shared" si="6"/>
        <v>6</v>
      </c>
      <c r="X70" s="9">
        <f t="shared" si="7"/>
        <v>3</v>
      </c>
    </row>
    <row r="71" spans="1:24" ht="18.75" customHeight="1" x14ac:dyDescent="0.25">
      <c r="A71" s="1" t="s">
        <v>28</v>
      </c>
      <c r="B71" s="10">
        <v>17</v>
      </c>
      <c r="D71" s="2" t="s">
        <v>29</v>
      </c>
      <c r="E71" s="12">
        <v>10</v>
      </c>
      <c r="F71" s="10">
        <v>40</v>
      </c>
      <c r="G71" s="12" t="s">
        <v>30</v>
      </c>
      <c r="J71">
        <v>1</v>
      </c>
      <c r="L71">
        <v>10.236220472440944</v>
      </c>
      <c r="M71">
        <v>65.271999999999991</v>
      </c>
      <c r="N71">
        <v>34.880000000000003</v>
      </c>
      <c r="U71" s="7">
        <f t="shared" si="4"/>
        <v>47</v>
      </c>
      <c r="V71" s="7" t="str">
        <f t="shared" si="5"/>
        <v>Antelope-17-Pre</v>
      </c>
      <c r="W71" s="7">
        <f t="shared" si="6"/>
        <v>6</v>
      </c>
      <c r="X71" s="9">
        <f t="shared" si="7"/>
        <v>70</v>
      </c>
    </row>
    <row r="72" spans="1:24" ht="18.75" customHeight="1" x14ac:dyDescent="0.25">
      <c r="A72" s="1" t="s">
        <v>28</v>
      </c>
      <c r="B72" s="10">
        <v>17</v>
      </c>
      <c r="D72" s="2" t="s">
        <v>29</v>
      </c>
      <c r="E72" s="12">
        <v>11</v>
      </c>
      <c r="F72" s="10">
        <v>5</v>
      </c>
      <c r="G72" s="12" t="s">
        <v>30</v>
      </c>
      <c r="J72">
        <v>1</v>
      </c>
      <c r="L72">
        <v>5.2755905511811028</v>
      </c>
      <c r="M72">
        <v>39.36</v>
      </c>
      <c r="N72">
        <v>25.6</v>
      </c>
      <c r="U72" s="7">
        <f t="shared" si="4"/>
        <v>35</v>
      </c>
      <c r="V72" s="7" t="str">
        <f t="shared" si="5"/>
        <v>Antelope-17-Pre</v>
      </c>
      <c r="W72" s="7">
        <f t="shared" si="6"/>
        <v>6</v>
      </c>
      <c r="X72" s="9">
        <f t="shared" si="7"/>
        <v>33</v>
      </c>
    </row>
    <row r="73" spans="1:24" ht="18.75" customHeight="1" x14ac:dyDescent="0.25">
      <c r="A73" s="1" t="s">
        <v>28</v>
      </c>
      <c r="B73" s="10">
        <v>17</v>
      </c>
      <c r="D73" s="2" t="s">
        <v>29</v>
      </c>
      <c r="E73" s="12">
        <v>12</v>
      </c>
      <c r="F73" s="10">
        <v>5</v>
      </c>
      <c r="G73" s="12" t="s">
        <v>30</v>
      </c>
      <c r="J73">
        <v>6</v>
      </c>
      <c r="L73">
        <v>5.9055118110236222</v>
      </c>
      <c r="M73">
        <v>26.24</v>
      </c>
      <c r="N73" t="s">
        <v>35</v>
      </c>
      <c r="U73" s="7">
        <v>0</v>
      </c>
      <c r="V73" s="7" t="str">
        <f t="shared" si="5"/>
        <v>Antelope-17-Pre</v>
      </c>
      <c r="W73" s="7">
        <f t="shared" si="6"/>
        <v>6</v>
      </c>
      <c r="X73" s="9">
        <f t="shared" si="7"/>
        <v>26</v>
      </c>
    </row>
    <row r="74" spans="1:24" ht="18.75" customHeight="1" x14ac:dyDescent="0.25">
      <c r="A74" s="1" t="s">
        <v>28</v>
      </c>
      <c r="B74" s="10">
        <v>17</v>
      </c>
      <c r="D74" s="2" t="s">
        <v>29</v>
      </c>
      <c r="E74" s="12">
        <v>13</v>
      </c>
      <c r="F74" s="10">
        <v>5</v>
      </c>
      <c r="G74" s="12" t="s">
        <v>30</v>
      </c>
      <c r="J74">
        <v>1</v>
      </c>
      <c r="L74">
        <v>5.9055118110236222</v>
      </c>
      <c r="M74">
        <v>24.599999999999998</v>
      </c>
      <c r="N74">
        <v>22.400000000000002</v>
      </c>
      <c r="U74" s="7">
        <f t="shared" si="4"/>
        <v>9</v>
      </c>
      <c r="V74" s="7" t="str">
        <f t="shared" si="5"/>
        <v>Antelope-17-Pre</v>
      </c>
      <c r="W74" s="7">
        <f t="shared" si="6"/>
        <v>6</v>
      </c>
      <c r="X74" s="9">
        <f t="shared" si="7"/>
        <v>26</v>
      </c>
    </row>
    <row r="75" spans="1:24" ht="18.75" customHeight="1" x14ac:dyDescent="0.25">
      <c r="A75" s="1" t="s">
        <v>28</v>
      </c>
      <c r="B75" s="10">
        <v>17</v>
      </c>
      <c r="D75" s="2" t="s">
        <v>29</v>
      </c>
      <c r="E75" s="12">
        <v>14</v>
      </c>
      <c r="F75" s="10">
        <v>5</v>
      </c>
      <c r="G75" s="12" t="s">
        <v>30</v>
      </c>
      <c r="J75">
        <v>1</v>
      </c>
      <c r="L75">
        <v>2.5590551181102361</v>
      </c>
      <c r="M75">
        <v>15.416</v>
      </c>
      <c r="N75">
        <v>16</v>
      </c>
      <c r="U75" s="7">
        <f t="shared" si="4"/>
        <v>-4</v>
      </c>
      <c r="V75" s="7" t="str">
        <f t="shared" si="5"/>
        <v>Antelope-17-Pre</v>
      </c>
      <c r="W75" s="7">
        <f t="shared" si="6"/>
        <v>6</v>
      </c>
      <c r="X75" s="9">
        <f t="shared" si="7"/>
        <v>140</v>
      </c>
    </row>
    <row r="76" spans="1:24" ht="18.75" customHeight="1" x14ac:dyDescent="0.25">
      <c r="A76" s="1" t="s">
        <v>28</v>
      </c>
      <c r="B76" s="10">
        <v>18</v>
      </c>
      <c r="D76" s="2" t="s">
        <v>29</v>
      </c>
      <c r="E76" s="12">
        <v>1</v>
      </c>
      <c r="F76" s="10">
        <v>40</v>
      </c>
      <c r="G76" s="12" t="s">
        <v>30</v>
      </c>
      <c r="J76">
        <v>1</v>
      </c>
      <c r="L76">
        <v>12.598425196850393</v>
      </c>
      <c r="M76">
        <v>71.175999999999988</v>
      </c>
      <c r="N76">
        <v>29.12</v>
      </c>
      <c r="U76" s="7">
        <f t="shared" si="4"/>
        <v>59</v>
      </c>
      <c r="V76" s="7" t="str">
        <f t="shared" si="5"/>
        <v>Antelope-18-Pre</v>
      </c>
      <c r="W76" s="7">
        <f t="shared" si="6"/>
        <v>6</v>
      </c>
      <c r="X76" s="9">
        <f t="shared" si="7"/>
        <v>46</v>
      </c>
    </row>
    <row r="77" spans="1:24" ht="18.75" customHeight="1" x14ac:dyDescent="0.25">
      <c r="A77" s="1" t="s">
        <v>28</v>
      </c>
      <c r="B77" s="10">
        <v>18</v>
      </c>
      <c r="D77" s="2" t="s">
        <v>29</v>
      </c>
      <c r="E77" s="12">
        <v>2</v>
      </c>
      <c r="F77" s="10">
        <v>40</v>
      </c>
      <c r="G77" s="12" t="s">
        <v>30</v>
      </c>
      <c r="J77">
        <v>1</v>
      </c>
      <c r="L77">
        <v>13.385826771653543</v>
      </c>
      <c r="M77">
        <v>74.783999999999992</v>
      </c>
      <c r="N77">
        <v>36.800000000000004</v>
      </c>
      <c r="U77" s="7">
        <f t="shared" si="4"/>
        <v>51</v>
      </c>
      <c r="V77" s="7" t="str">
        <f t="shared" si="5"/>
        <v>Antelope-18-Pre</v>
      </c>
      <c r="W77" s="7">
        <f t="shared" si="6"/>
        <v>6</v>
      </c>
      <c r="X77" s="9">
        <f t="shared" si="7"/>
        <v>41</v>
      </c>
    </row>
    <row r="78" spans="1:24" ht="18.75" customHeight="1" x14ac:dyDescent="0.25">
      <c r="A78" s="1" t="s">
        <v>28</v>
      </c>
      <c r="B78" s="10">
        <v>18</v>
      </c>
      <c r="D78" s="2" t="s">
        <v>29</v>
      </c>
      <c r="E78" s="12">
        <v>3</v>
      </c>
      <c r="F78" s="10">
        <v>40</v>
      </c>
      <c r="G78" s="12" t="s">
        <v>30</v>
      </c>
      <c r="J78">
        <v>1</v>
      </c>
      <c r="L78">
        <v>19.291338582677167</v>
      </c>
      <c r="M78">
        <v>90.199999999999989</v>
      </c>
      <c r="N78">
        <v>44.160000000000004</v>
      </c>
      <c r="U78" s="7">
        <f t="shared" si="4"/>
        <v>51</v>
      </c>
      <c r="V78" s="7" t="str">
        <f t="shared" si="5"/>
        <v>Antelope-18-Pre</v>
      </c>
      <c r="W78" s="7">
        <f t="shared" si="6"/>
        <v>6</v>
      </c>
      <c r="X78" s="9">
        <f t="shared" si="7"/>
        <v>20</v>
      </c>
    </row>
    <row r="79" spans="1:24" ht="18.75" customHeight="1" x14ac:dyDescent="0.25">
      <c r="A79" s="1" t="s">
        <v>28</v>
      </c>
      <c r="B79" s="10">
        <v>18</v>
      </c>
      <c r="D79" s="2" t="s">
        <v>29</v>
      </c>
      <c r="E79" s="12">
        <v>4</v>
      </c>
      <c r="F79" s="10">
        <v>40</v>
      </c>
      <c r="G79" s="12" t="s">
        <v>30</v>
      </c>
      <c r="J79">
        <v>1</v>
      </c>
      <c r="L79">
        <v>18.110236220472441</v>
      </c>
      <c r="M79">
        <v>83.311999999999983</v>
      </c>
      <c r="N79">
        <v>33.6</v>
      </c>
      <c r="U79" s="7">
        <f t="shared" si="4"/>
        <v>60</v>
      </c>
      <c r="V79" s="7" t="str">
        <f t="shared" si="5"/>
        <v>Antelope-18-Pre</v>
      </c>
      <c r="W79" s="7">
        <f t="shared" si="6"/>
        <v>6</v>
      </c>
      <c r="X79" s="9">
        <f t="shared" si="7"/>
        <v>22</v>
      </c>
    </row>
    <row r="80" spans="1:24" ht="18.75" customHeight="1" x14ac:dyDescent="0.25">
      <c r="A80" s="1" t="s">
        <v>28</v>
      </c>
      <c r="B80" s="10">
        <v>18</v>
      </c>
      <c r="D80" s="2" t="s">
        <v>29</v>
      </c>
      <c r="E80" s="12">
        <v>5</v>
      </c>
      <c r="F80" s="10">
        <v>40</v>
      </c>
      <c r="G80" s="12" t="s">
        <v>30</v>
      </c>
      <c r="J80">
        <v>1</v>
      </c>
      <c r="L80">
        <v>8.6614173228346463</v>
      </c>
      <c r="M80">
        <v>61.008000000000003</v>
      </c>
      <c r="N80">
        <v>16.64</v>
      </c>
      <c r="U80" s="7">
        <f t="shared" si="4"/>
        <v>73</v>
      </c>
      <c r="V80" s="7" t="str">
        <f t="shared" si="5"/>
        <v>Antelope-18-Pre</v>
      </c>
      <c r="W80" s="7">
        <f t="shared" si="6"/>
        <v>6</v>
      </c>
      <c r="X80" s="9">
        <f t="shared" si="7"/>
        <v>98</v>
      </c>
    </row>
    <row r="81" spans="1:24" ht="18.75" customHeight="1" x14ac:dyDescent="0.25">
      <c r="A81" s="1" t="s">
        <v>28</v>
      </c>
      <c r="B81" s="10">
        <v>18</v>
      </c>
      <c r="D81" s="2" t="s">
        <v>29</v>
      </c>
      <c r="E81" s="12">
        <v>6</v>
      </c>
      <c r="F81" s="10">
        <v>40</v>
      </c>
      <c r="G81" s="12" t="s">
        <v>30</v>
      </c>
      <c r="J81">
        <v>1</v>
      </c>
      <c r="L81">
        <v>26.771653543307085</v>
      </c>
      <c r="M81">
        <v>91.183999999999997</v>
      </c>
      <c r="N81">
        <v>27.84</v>
      </c>
      <c r="U81" s="7">
        <f t="shared" si="4"/>
        <v>69</v>
      </c>
      <c r="V81" s="7" t="str">
        <f t="shared" si="5"/>
        <v>Antelope-18-Pre</v>
      </c>
      <c r="W81" s="7">
        <f t="shared" si="6"/>
        <v>6</v>
      </c>
      <c r="X81" s="9">
        <f t="shared" si="7"/>
        <v>10</v>
      </c>
    </row>
    <row r="82" spans="1:24" ht="18.75" customHeight="1" x14ac:dyDescent="0.25">
      <c r="A82" s="1" t="s">
        <v>28</v>
      </c>
      <c r="B82" s="10">
        <v>18</v>
      </c>
      <c r="D82" s="2" t="s">
        <v>29</v>
      </c>
      <c r="E82" s="12">
        <v>7</v>
      </c>
      <c r="F82" s="10">
        <v>40</v>
      </c>
      <c r="G82" s="12" t="s">
        <v>30</v>
      </c>
      <c r="J82">
        <v>1</v>
      </c>
      <c r="L82">
        <v>18.897637795275589</v>
      </c>
      <c r="M82">
        <v>88.888000000000005</v>
      </c>
      <c r="N82">
        <v>36.800000000000004</v>
      </c>
      <c r="U82" s="7">
        <f t="shared" si="4"/>
        <v>59</v>
      </c>
      <c r="V82" s="7" t="str">
        <f t="shared" si="5"/>
        <v>Antelope-18-Pre</v>
      </c>
      <c r="W82" s="7">
        <f t="shared" si="6"/>
        <v>6</v>
      </c>
      <c r="X82" s="9">
        <f t="shared" si="7"/>
        <v>21</v>
      </c>
    </row>
    <row r="83" spans="1:24" ht="18.75" customHeight="1" x14ac:dyDescent="0.25">
      <c r="A83" s="1" t="s">
        <v>28</v>
      </c>
      <c r="B83" s="10">
        <v>18</v>
      </c>
      <c r="D83" s="2" t="s">
        <v>29</v>
      </c>
      <c r="E83" s="12">
        <v>8</v>
      </c>
      <c r="F83" s="10">
        <v>40</v>
      </c>
      <c r="G83" s="12" t="s">
        <v>30</v>
      </c>
      <c r="J83">
        <v>1</v>
      </c>
      <c r="L83">
        <v>17.322834645669293</v>
      </c>
      <c r="M83">
        <v>79.703999999999994</v>
      </c>
      <c r="N83">
        <v>33.6</v>
      </c>
      <c r="U83" s="7">
        <f t="shared" si="4"/>
        <v>58</v>
      </c>
      <c r="V83" s="7" t="str">
        <f t="shared" si="5"/>
        <v>Antelope-18-Pre</v>
      </c>
      <c r="W83" s="7">
        <f t="shared" si="6"/>
        <v>6</v>
      </c>
      <c r="X83" s="9">
        <f t="shared" si="7"/>
        <v>24</v>
      </c>
    </row>
    <row r="84" spans="1:24" ht="18.75" customHeight="1" x14ac:dyDescent="0.25">
      <c r="A84" s="1" t="s">
        <v>28</v>
      </c>
      <c r="B84" s="10">
        <v>18</v>
      </c>
      <c r="D84" s="2" t="s">
        <v>29</v>
      </c>
      <c r="E84" s="12">
        <v>9</v>
      </c>
      <c r="F84" s="10">
        <v>40</v>
      </c>
      <c r="G84" s="12" t="s">
        <v>30</v>
      </c>
      <c r="J84">
        <v>1</v>
      </c>
      <c r="L84">
        <v>20.472440944881889</v>
      </c>
      <c r="M84">
        <v>92.495999999999995</v>
      </c>
      <c r="N84">
        <v>40.64</v>
      </c>
      <c r="U84" s="7">
        <f t="shared" si="4"/>
        <v>56</v>
      </c>
      <c r="V84" s="7" t="str">
        <f t="shared" si="5"/>
        <v>Antelope-18-Pre</v>
      </c>
      <c r="W84" s="7">
        <f t="shared" si="6"/>
        <v>6</v>
      </c>
      <c r="X84" s="9">
        <f t="shared" si="7"/>
        <v>17</v>
      </c>
    </row>
    <row r="85" spans="1:24" ht="18.75" customHeight="1" x14ac:dyDescent="0.25">
      <c r="A85" s="1" t="s">
        <v>28</v>
      </c>
      <c r="B85" s="10">
        <v>18</v>
      </c>
      <c r="D85" s="2" t="s">
        <v>29</v>
      </c>
      <c r="E85" s="12">
        <v>10</v>
      </c>
      <c r="F85" s="10">
        <v>40</v>
      </c>
      <c r="G85" s="12" t="s">
        <v>30</v>
      </c>
      <c r="J85">
        <v>1</v>
      </c>
      <c r="L85">
        <v>7.8740157480314963</v>
      </c>
      <c r="M85">
        <v>57.728000000000002</v>
      </c>
      <c r="N85">
        <v>38.080000000000005</v>
      </c>
      <c r="U85" s="7">
        <f t="shared" si="4"/>
        <v>34</v>
      </c>
      <c r="V85" s="7" t="str">
        <f t="shared" si="5"/>
        <v>Antelope-18-Pre</v>
      </c>
      <c r="W85" s="7">
        <f t="shared" si="6"/>
        <v>6</v>
      </c>
      <c r="X85" s="9">
        <f t="shared" si="7"/>
        <v>118</v>
      </c>
    </row>
    <row r="86" spans="1:24" ht="18.75" customHeight="1" x14ac:dyDescent="0.25">
      <c r="A86" s="1" t="s">
        <v>28</v>
      </c>
      <c r="B86" s="10">
        <v>18</v>
      </c>
      <c r="D86" s="2" t="s">
        <v>29</v>
      </c>
      <c r="E86" s="12">
        <v>11</v>
      </c>
      <c r="F86" s="10">
        <v>5</v>
      </c>
      <c r="G86" s="12" t="s">
        <v>30</v>
      </c>
      <c r="J86">
        <v>1</v>
      </c>
      <c r="L86">
        <v>2.5590551181102361</v>
      </c>
      <c r="M86">
        <v>10.496</v>
      </c>
      <c r="N86">
        <v>5.7600000000000007</v>
      </c>
      <c r="U86" s="7">
        <f t="shared" si="4"/>
        <v>45</v>
      </c>
      <c r="V86" s="7" t="str">
        <f t="shared" si="5"/>
        <v>Antelope-18-Pre</v>
      </c>
      <c r="W86" s="7">
        <f t="shared" si="6"/>
        <v>6</v>
      </c>
      <c r="X86" s="9">
        <f t="shared" si="7"/>
        <v>140</v>
      </c>
    </row>
    <row r="87" spans="1:24" ht="18.75" customHeight="1" x14ac:dyDescent="0.25">
      <c r="A87" s="1" t="s">
        <v>28</v>
      </c>
      <c r="B87" s="10">
        <v>18</v>
      </c>
      <c r="D87" s="2" t="s">
        <v>29</v>
      </c>
      <c r="E87" s="12">
        <v>12</v>
      </c>
      <c r="F87" s="10">
        <v>5</v>
      </c>
      <c r="G87" s="12" t="s">
        <v>30</v>
      </c>
      <c r="J87">
        <v>1</v>
      </c>
      <c r="L87">
        <v>4.3307086614173231</v>
      </c>
      <c r="M87">
        <v>34.767999999999994</v>
      </c>
      <c r="N87">
        <v>18.240000000000002</v>
      </c>
      <c r="U87" s="7">
        <f t="shared" si="4"/>
        <v>48</v>
      </c>
      <c r="V87" s="7" t="str">
        <f t="shared" si="5"/>
        <v>Antelope-18-Pre</v>
      </c>
      <c r="W87" s="7">
        <f t="shared" si="6"/>
        <v>6</v>
      </c>
      <c r="X87" s="9">
        <f t="shared" si="7"/>
        <v>49</v>
      </c>
    </row>
    <row r="88" spans="1:24" ht="18.75" customHeight="1" x14ac:dyDescent="0.25">
      <c r="A88" s="1" t="s">
        <v>28</v>
      </c>
      <c r="B88" s="10">
        <v>19</v>
      </c>
      <c r="D88" s="2" t="s">
        <v>29</v>
      </c>
      <c r="E88" s="12">
        <v>1</v>
      </c>
      <c r="F88" s="10">
        <v>20</v>
      </c>
      <c r="G88" s="12" t="s">
        <v>30</v>
      </c>
      <c r="J88">
        <v>1</v>
      </c>
      <c r="L88">
        <v>11.023622047244094</v>
      </c>
      <c r="M88">
        <v>52.48</v>
      </c>
      <c r="N88">
        <v>6.4</v>
      </c>
      <c r="U88" s="7">
        <f t="shared" si="4"/>
        <v>88</v>
      </c>
      <c r="V88" s="7" t="str">
        <f t="shared" si="5"/>
        <v>Antelope-19-Pre</v>
      </c>
      <c r="W88" s="7">
        <f t="shared" si="6"/>
        <v>6</v>
      </c>
      <c r="X88" s="9">
        <f t="shared" si="7"/>
        <v>30</v>
      </c>
    </row>
    <row r="89" spans="1:24" ht="18.75" customHeight="1" x14ac:dyDescent="0.25">
      <c r="A89" s="1" t="s">
        <v>28</v>
      </c>
      <c r="B89" s="10">
        <v>19</v>
      </c>
      <c r="D89" s="2" t="s">
        <v>29</v>
      </c>
      <c r="E89" s="12">
        <v>2</v>
      </c>
      <c r="F89" s="10">
        <v>20</v>
      </c>
      <c r="G89" s="12" t="s">
        <v>32</v>
      </c>
      <c r="J89">
        <v>1</v>
      </c>
      <c r="L89">
        <v>7.8740157480314963</v>
      </c>
      <c r="M89">
        <v>32.472000000000001</v>
      </c>
      <c r="N89">
        <v>0</v>
      </c>
      <c r="U89" s="7">
        <f t="shared" si="4"/>
        <v>100</v>
      </c>
      <c r="V89" s="7" t="str">
        <f t="shared" si="5"/>
        <v>Antelope-19-Pre</v>
      </c>
      <c r="W89" s="7">
        <f t="shared" si="6"/>
        <v>6</v>
      </c>
      <c r="X89" s="9">
        <f t="shared" si="7"/>
        <v>59</v>
      </c>
    </row>
    <row r="90" spans="1:24" ht="18.75" customHeight="1" x14ac:dyDescent="0.25">
      <c r="A90" s="1" t="s">
        <v>28</v>
      </c>
      <c r="B90" s="10">
        <v>19</v>
      </c>
      <c r="D90" s="2" t="s">
        <v>29</v>
      </c>
      <c r="E90" s="12">
        <v>3</v>
      </c>
      <c r="F90" s="10">
        <v>20</v>
      </c>
      <c r="G90" s="12" t="s">
        <v>30</v>
      </c>
      <c r="J90">
        <v>1</v>
      </c>
      <c r="L90">
        <v>4.7244094488188972</v>
      </c>
      <c r="M90">
        <v>30.175999999999995</v>
      </c>
      <c r="N90">
        <v>20.8</v>
      </c>
      <c r="U90" s="7">
        <f t="shared" si="4"/>
        <v>31</v>
      </c>
      <c r="V90" s="7" t="str">
        <f t="shared" si="5"/>
        <v>Antelope-19-Pre</v>
      </c>
      <c r="W90" s="7">
        <f t="shared" si="6"/>
        <v>6</v>
      </c>
      <c r="X90" s="9">
        <f t="shared" si="7"/>
        <v>164</v>
      </c>
    </row>
    <row r="91" spans="1:24" ht="18.75" customHeight="1" x14ac:dyDescent="0.25">
      <c r="A91" s="1" t="s">
        <v>28</v>
      </c>
      <c r="B91" s="10">
        <v>19</v>
      </c>
      <c r="D91" s="2" t="s">
        <v>29</v>
      </c>
      <c r="E91" s="12">
        <v>4</v>
      </c>
      <c r="F91" s="10">
        <v>20</v>
      </c>
      <c r="G91" s="12" t="s">
        <v>30</v>
      </c>
      <c r="J91">
        <v>1</v>
      </c>
      <c r="L91">
        <v>25.196850393700785</v>
      </c>
      <c r="M91">
        <v>97.744</v>
      </c>
      <c r="N91">
        <v>14.4</v>
      </c>
      <c r="U91" s="7">
        <f t="shared" si="4"/>
        <v>85</v>
      </c>
      <c r="V91" s="7" t="str">
        <f t="shared" si="5"/>
        <v>Antelope-19-Pre</v>
      </c>
      <c r="W91" s="7">
        <f t="shared" si="6"/>
        <v>6</v>
      </c>
      <c r="X91" s="9">
        <f t="shared" si="7"/>
        <v>6</v>
      </c>
    </row>
    <row r="92" spans="1:24" ht="18.75" customHeight="1" x14ac:dyDescent="0.25">
      <c r="A92" s="1" t="s">
        <v>28</v>
      </c>
      <c r="B92" s="10">
        <v>19</v>
      </c>
      <c r="D92" s="2" t="s">
        <v>29</v>
      </c>
      <c r="E92" s="12">
        <v>5</v>
      </c>
      <c r="F92" s="10">
        <v>20</v>
      </c>
      <c r="G92" s="12" t="s">
        <v>30</v>
      </c>
      <c r="J92">
        <v>1</v>
      </c>
      <c r="L92">
        <v>8.6614173228346463</v>
      </c>
      <c r="M92">
        <v>39.36</v>
      </c>
      <c r="N92">
        <v>12.16</v>
      </c>
      <c r="U92" s="7">
        <f t="shared" si="4"/>
        <v>69</v>
      </c>
      <c r="V92" s="7" t="str">
        <f t="shared" si="5"/>
        <v>Antelope-19-Pre</v>
      </c>
      <c r="W92" s="7">
        <f t="shared" si="6"/>
        <v>6</v>
      </c>
      <c r="X92" s="9">
        <f t="shared" si="7"/>
        <v>49</v>
      </c>
    </row>
    <row r="93" spans="1:24" ht="18.75" customHeight="1" x14ac:dyDescent="0.25">
      <c r="A93" s="1" t="s">
        <v>28</v>
      </c>
      <c r="B93" s="10">
        <v>19</v>
      </c>
      <c r="D93" s="2" t="s">
        <v>29</v>
      </c>
      <c r="E93" s="12">
        <v>6</v>
      </c>
      <c r="F93" s="10">
        <v>20</v>
      </c>
      <c r="G93" s="12" t="s">
        <v>30</v>
      </c>
      <c r="J93">
        <v>1</v>
      </c>
      <c r="L93">
        <v>11.023622047244094</v>
      </c>
      <c r="M93">
        <v>45.264000000000003</v>
      </c>
      <c r="N93">
        <v>8.32</v>
      </c>
      <c r="U93" s="7">
        <f t="shared" si="4"/>
        <v>82</v>
      </c>
      <c r="V93" s="7" t="str">
        <f t="shared" si="5"/>
        <v>Antelope-19-Pre</v>
      </c>
      <c r="W93" s="7">
        <f t="shared" si="6"/>
        <v>6</v>
      </c>
      <c r="X93" s="9">
        <f t="shared" si="7"/>
        <v>30</v>
      </c>
    </row>
    <row r="94" spans="1:24" ht="18.75" customHeight="1" x14ac:dyDescent="0.25">
      <c r="A94" s="1" t="s">
        <v>28</v>
      </c>
      <c r="B94" s="10">
        <v>19</v>
      </c>
      <c r="D94" s="2" t="s">
        <v>29</v>
      </c>
      <c r="E94" s="12">
        <v>7</v>
      </c>
      <c r="F94" s="10">
        <v>20</v>
      </c>
      <c r="G94" s="12" t="s">
        <v>30</v>
      </c>
      <c r="J94">
        <v>1</v>
      </c>
      <c r="L94">
        <v>9.4488188976377945</v>
      </c>
      <c r="M94">
        <v>44.607999999999997</v>
      </c>
      <c r="N94">
        <v>8.64</v>
      </c>
      <c r="U94" s="7">
        <f t="shared" si="4"/>
        <v>81</v>
      </c>
      <c r="V94" s="7" t="str">
        <f t="shared" si="5"/>
        <v>Antelope-19-Pre</v>
      </c>
      <c r="W94" s="7">
        <f t="shared" si="6"/>
        <v>6</v>
      </c>
      <c r="X94" s="9">
        <f t="shared" si="7"/>
        <v>41</v>
      </c>
    </row>
    <row r="95" spans="1:24" ht="18.75" customHeight="1" x14ac:dyDescent="0.25">
      <c r="A95" s="1" t="s">
        <v>28</v>
      </c>
      <c r="B95" s="10">
        <v>19</v>
      </c>
      <c r="D95" s="2" t="s">
        <v>29</v>
      </c>
      <c r="E95" s="12">
        <v>8</v>
      </c>
      <c r="F95" s="10">
        <v>20</v>
      </c>
      <c r="G95" s="12" t="s">
        <v>30</v>
      </c>
      <c r="J95">
        <v>1</v>
      </c>
      <c r="L95">
        <v>8.6614173228346463</v>
      </c>
      <c r="M95">
        <v>52.808</v>
      </c>
      <c r="N95">
        <v>12.48</v>
      </c>
      <c r="U95" s="7">
        <f t="shared" si="4"/>
        <v>76</v>
      </c>
      <c r="V95" s="7" t="str">
        <f t="shared" si="5"/>
        <v>Antelope-19-Pre</v>
      </c>
      <c r="W95" s="7">
        <f t="shared" si="6"/>
        <v>6</v>
      </c>
      <c r="X95" s="9">
        <f t="shared" si="7"/>
        <v>49</v>
      </c>
    </row>
    <row r="96" spans="1:24" ht="18.75" customHeight="1" x14ac:dyDescent="0.25">
      <c r="A96" s="1" t="s">
        <v>28</v>
      </c>
      <c r="B96" s="10">
        <v>19</v>
      </c>
      <c r="D96" s="2" t="s">
        <v>29</v>
      </c>
      <c r="E96" s="12">
        <v>9</v>
      </c>
      <c r="F96" s="10">
        <v>20</v>
      </c>
      <c r="G96" s="12" t="s">
        <v>30</v>
      </c>
      <c r="J96">
        <v>1</v>
      </c>
      <c r="L96">
        <v>7.0866141732283463</v>
      </c>
      <c r="M96">
        <v>41.655999999999992</v>
      </c>
      <c r="N96">
        <v>12.16</v>
      </c>
      <c r="U96" s="7">
        <f t="shared" si="4"/>
        <v>71</v>
      </c>
      <c r="V96" s="7" t="str">
        <f t="shared" si="5"/>
        <v>Antelope-19-Pre</v>
      </c>
      <c r="W96" s="7">
        <f t="shared" si="6"/>
        <v>6</v>
      </c>
      <c r="X96" s="9">
        <f t="shared" si="7"/>
        <v>73</v>
      </c>
    </row>
    <row r="97" spans="1:24" ht="18.75" customHeight="1" x14ac:dyDescent="0.25">
      <c r="A97" s="1" t="s">
        <v>28</v>
      </c>
      <c r="B97" s="10">
        <v>19</v>
      </c>
      <c r="D97" s="2" t="s">
        <v>29</v>
      </c>
      <c r="E97" s="12">
        <v>10</v>
      </c>
      <c r="F97" s="10">
        <v>20</v>
      </c>
      <c r="G97" s="12" t="s">
        <v>30</v>
      </c>
      <c r="J97">
        <v>1</v>
      </c>
      <c r="L97">
        <v>2.7559055118110236</v>
      </c>
      <c r="M97">
        <v>32.799999999999997</v>
      </c>
      <c r="N97">
        <v>28.8</v>
      </c>
      <c r="U97" s="7">
        <f t="shared" si="4"/>
        <v>12</v>
      </c>
      <c r="V97" s="7" t="str">
        <f t="shared" si="5"/>
        <v>Antelope-19-Pre</v>
      </c>
      <c r="W97" s="7">
        <f t="shared" si="6"/>
        <v>6</v>
      </c>
      <c r="X97" s="9">
        <f t="shared" si="7"/>
        <v>483</v>
      </c>
    </row>
    <row r="98" spans="1:24" ht="18.75" customHeight="1" x14ac:dyDescent="0.25">
      <c r="A98" s="1" t="s">
        <v>28</v>
      </c>
      <c r="B98" s="10">
        <v>1</v>
      </c>
      <c r="D98" s="2" t="s">
        <v>29</v>
      </c>
      <c r="E98" s="12">
        <v>1</v>
      </c>
      <c r="F98" s="10">
        <v>20</v>
      </c>
      <c r="G98" s="12" t="s">
        <v>33</v>
      </c>
      <c r="J98">
        <v>1</v>
      </c>
      <c r="L98">
        <v>18.503937007874015</v>
      </c>
      <c r="M98">
        <v>51.495999999999995</v>
      </c>
      <c r="N98">
        <v>14.080000000000002</v>
      </c>
      <c r="U98" s="7">
        <f t="shared" si="4"/>
        <v>73</v>
      </c>
      <c r="V98" s="7" t="str">
        <f t="shared" si="5"/>
        <v>Antelope-1-Pre</v>
      </c>
      <c r="W98" s="7">
        <f t="shared" si="6"/>
        <v>6</v>
      </c>
      <c r="X98" s="9">
        <f t="shared" si="7"/>
        <v>11</v>
      </c>
    </row>
    <row r="99" spans="1:24" ht="18.75" customHeight="1" x14ac:dyDescent="0.25">
      <c r="A99" s="1" t="s">
        <v>28</v>
      </c>
      <c r="B99" s="10">
        <v>1</v>
      </c>
      <c r="D99" s="2" t="s">
        <v>29</v>
      </c>
      <c r="E99" s="12">
        <v>2</v>
      </c>
      <c r="F99" s="10">
        <v>20</v>
      </c>
      <c r="G99" s="12" t="s">
        <v>31</v>
      </c>
      <c r="J99">
        <v>1</v>
      </c>
      <c r="L99">
        <v>31.496062992125985</v>
      </c>
      <c r="M99">
        <v>119.06399999999998</v>
      </c>
      <c r="N99">
        <v>28.480000000000004</v>
      </c>
      <c r="U99" s="7">
        <f t="shared" si="4"/>
        <v>76</v>
      </c>
      <c r="V99" s="7" t="str">
        <f t="shared" si="5"/>
        <v>Antelope-1-Pre</v>
      </c>
      <c r="W99" s="7">
        <f t="shared" si="6"/>
        <v>6</v>
      </c>
      <c r="X99" s="9">
        <f t="shared" si="7"/>
        <v>4</v>
      </c>
    </row>
    <row r="100" spans="1:24" ht="18.75" customHeight="1" x14ac:dyDescent="0.25">
      <c r="A100" s="1" t="s">
        <v>28</v>
      </c>
      <c r="B100" s="10">
        <v>1</v>
      </c>
      <c r="D100" s="2" t="s">
        <v>29</v>
      </c>
      <c r="E100" s="12">
        <v>3</v>
      </c>
      <c r="F100" s="10">
        <v>20</v>
      </c>
      <c r="G100" s="12" t="s">
        <v>31</v>
      </c>
      <c r="J100">
        <v>1</v>
      </c>
      <c r="L100">
        <v>15.748031496062993</v>
      </c>
      <c r="M100">
        <v>64.944000000000003</v>
      </c>
      <c r="N100">
        <v>14.080000000000002</v>
      </c>
      <c r="U100" s="7">
        <f t="shared" si="4"/>
        <v>78</v>
      </c>
      <c r="V100" s="7" t="str">
        <f t="shared" si="5"/>
        <v>Antelope-1-Pre</v>
      </c>
      <c r="W100" s="7">
        <f t="shared" si="6"/>
        <v>6</v>
      </c>
      <c r="X100" s="9">
        <f t="shared" si="7"/>
        <v>15</v>
      </c>
    </row>
    <row r="101" spans="1:24" ht="18.75" customHeight="1" x14ac:dyDescent="0.25">
      <c r="A101" s="1" t="s">
        <v>28</v>
      </c>
      <c r="B101" s="10">
        <v>1</v>
      </c>
      <c r="D101" s="2" t="s">
        <v>29</v>
      </c>
      <c r="E101" s="12">
        <v>4</v>
      </c>
      <c r="F101" s="10">
        <v>20</v>
      </c>
      <c r="G101" s="12" t="s">
        <v>31</v>
      </c>
      <c r="J101">
        <v>1</v>
      </c>
      <c r="L101">
        <v>16.929133858267715</v>
      </c>
      <c r="M101">
        <v>73.143999999999991</v>
      </c>
      <c r="N101">
        <v>4.8000000000000007</v>
      </c>
      <c r="U101" s="7">
        <f t="shared" si="4"/>
        <v>93</v>
      </c>
      <c r="V101" s="7" t="str">
        <f t="shared" si="5"/>
        <v>Antelope-1-Pre</v>
      </c>
      <c r="W101" s="7">
        <f t="shared" si="6"/>
        <v>6</v>
      </c>
      <c r="X101" s="9">
        <f t="shared" si="7"/>
        <v>13</v>
      </c>
    </row>
    <row r="102" spans="1:24" ht="18.75" customHeight="1" x14ac:dyDescent="0.25">
      <c r="A102" s="1" t="s">
        <v>28</v>
      </c>
      <c r="B102" s="10">
        <v>1</v>
      </c>
      <c r="D102" s="2" t="s">
        <v>29</v>
      </c>
      <c r="E102" s="12">
        <v>5</v>
      </c>
      <c r="F102" s="10">
        <v>20</v>
      </c>
      <c r="G102" s="12" t="s">
        <v>30</v>
      </c>
      <c r="J102">
        <v>1</v>
      </c>
      <c r="L102">
        <v>20.472440944881889</v>
      </c>
      <c r="M102">
        <v>90.855999999999995</v>
      </c>
      <c r="N102">
        <v>26.880000000000003</v>
      </c>
      <c r="U102" s="7">
        <f t="shared" si="4"/>
        <v>70</v>
      </c>
      <c r="V102" s="7" t="str">
        <f t="shared" si="5"/>
        <v>Antelope-1-Pre</v>
      </c>
      <c r="W102" s="7">
        <f t="shared" si="6"/>
        <v>6</v>
      </c>
      <c r="X102" s="9">
        <f t="shared" si="7"/>
        <v>9</v>
      </c>
    </row>
    <row r="103" spans="1:24" ht="18.75" customHeight="1" x14ac:dyDescent="0.25">
      <c r="A103" s="1" t="s">
        <v>28</v>
      </c>
      <c r="B103" s="10">
        <v>1</v>
      </c>
      <c r="D103" s="2" t="s">
        <v>29</v>
      </c>
      <c r="E103" s="12">
        <v>6</v>
      </c>
      <c r="F103" s="10">
        <v>20</v>
      </c>
      <c r="G103" s="12" t="s">
        <v>33</v>
      </c>
      <c r="J103">
        <v>1</v>
      </c>
      <c r="L103">
        <v>9.0551181102362204</v>
      </c>
      <c r="M103">
        <v>24.271999999999998</v>
      </c>
      <c r="N103">
        <v>8.64</v>
      </c>
      <c r="U103" s="7">
        <f t="shared" si="4"/>
        <v>64</v>
      </c>
      <c r="V103" s="7" t="str">
        <f t="shared" si="5"/>
        <v>Antelope-1-Pre</v>
      </c>
      <c r="W103" s="7">
        <f t="shared" si="6"/>
        <v>6</v>
      </c>
      <c r="X103" s="9">
        <f t="shared" si="7"/>
        <v>45</v>
      </c>
    </row>
    <row r="104" spans="1:24" ht="18.75" customHeight="1" x14ac:dyDescent="0.25">
      <c r="A104" s="1" t="s">
        <v>28</v>
      </c>
      <c r="B104" s="10">
        <v>1</v>
      </c>
      <c r="D104" s="2" t="s">
        <v>29</v>
      </c>
      <c r="E104" s="12">
        <v>7</v>
      </c>
      <c r="F104" s="10">
        <v>20</v>
      </c>
      <c r="G104" s="12" t="s">
        <v>30</v>
      </c>
      <c r="J104">
        <v>1</v>
      </c>
      <c r="L104">
        <v>28.740157480314959</v>
      </c>
      <c r="M104">
        <v>101.35199999999999</v>
      </c>
      <c r="N104">
        <v>41.28</v>
      </c>
      <c r="U104" s="7">
        <f t="shared" si="4"/>
        <v>59</v>
      </c>
      <c r="V104" s="7" t="str">
        <f t="shared" si="5"/>
        <v>Antelope-1-Pre</v>
      </c>
      <c r="W104" s="7">
        <f t="shared" si="6"/>
        <v>6</v>
      </c>
      <c r="X104" s="9">
        <f t="shared" si="7"/>
        <v>4</v>
      </c>
    </row>
    <row r="105" spans="1:24" ht="18.75" customHeight="1" x14ac:dyDescent="0.25">
      <c r="A105" s="1" t="s">
        <v>28</v>
      </c>
      <c r="B105" s="10">
        <v>1</v>
      </c>
      <c r="D105" s="2" t="s">
        <v>29</v>
      </c>
      <c r="E105" s="12">
        <v>8</v>
      </c>
      <c r="F105" s="10">
        <v>5</v>
      </c>
      <c r="G105" s="12" t="s">
        <v>33</v>
      </c>
      <c r="J105">
        <v>1</v>
      </c>
      <c r="L105">
        <v>2.9527559055118111</v>
      </c>
      <c r="M105">
        <v>9.84</v>
      </c>
      <c r="N105">
        <v>0.64000000000000012</v>
      </c>
      <c r="U105" s="7">
        <f t="shared" si="4"/>
        <v>93</v>
      </c>
      <c r="V105" s="7" t="str">
        <f t="shared" si="5"/>
        <v>Antelope-1-Pre</v>
      </c>
      <c r="W105" s="7">
        <f t="shared" si="6"/>
        <v>6</v>
      </c>
      <c r="X105" s="9">
        <f t="shared" si="7"/>
        <v>105</v>
      </c>
    </row>
    <row r="106" spans="1:24" ht="18.75" customHeight="1" x14ac:dyDescent="0.25">
      <c r="A106" s="1" t="s">
        <v>28</v>
      </c>
      <c r="B106" s="10">
        <v>3</v>
      </c>
      <c r="D106" s="2" t="s">
        <v>29</v>
      </c>
      <c r="E106" s="12">
        <v>1</v>
      </c>
      <c r="F106" s="10">
        <v>20</v>
      </c>
      <c r="G106" s="12" t="s">
        <v>30</v>
      </c>
      <c r="J106">
        <v>1</v>
      </c>
      <c r="L106">
        <v>21.653543307086615</v>
      </c>
      <c r="M106">
        <v>91.183999999999997</v>
      </c>
      <c r="N106">
        <v>19.840000000000003</v>
      </c>
      <c r="U106" s="7">
        <f t="shared" si="4"/>
        <v>78</v>
      </c>
      <c r="V106" s="7" t="str">
        <f t="shared" si="5"/>
        <v>Antelope-3-Pre</v>
      </c>
      <c r="W106" s="7">
        <f t="shared" si="6"/>
        <v>6</v>
      </c>
      <c r="X106" s="9">
        <f t="shared" si="7"/>
        <v>8</v>
      </c>
    </row>
    <row r="107" spans="1:24" ht="18.75" customHeight="1" x14ac:dyDescent="0.25">
      <c r="A107" s="1" t="s">
        <v>28</v>
      </c>
      <c r="B107" s="10">
        <v>3</v>
      </c>
      <c r="D107" s="2" t="s">
        <v>29</v>
      </c>
      <c r="E107" s="12">
        <v>2</v>
      </c>
      <c r="F107" s="10">
        <v>20</v>
      </c>
      <c r="G107" s="12" t="s">
        <v>32</v>
      </c>
      <c r="J107">
        <v>6</v>
      </c>
      <c r="L107">
        <v>9.8425196850393704</v>
      </c>
      <c r="M107">
        <v>40.015999999999998</v>
      </c>
      <c r="N107" t="s">
        <v>35</v>
      </c>
      <c r="U107" s="7">
        <v>0</v>
      </c>
      <c r="V107" s="7" t="str">
        <f t="shared" si="5"/>
        <v>Antelope-3-Pre</v>
      </c>
      <c r="W107" s="7">
        <f t="shared" si="6"/>
        <v>6</v>
      </c>
      <c r="X107" s="9">
        <f t="shared" si="7"/>
        <v>38</v>
      </c>
    </row>
    <row r="108" spans="1:24" ht="18.75" customHeight="1" x14ac:dyDescent="0.25">
      <c r="A108" s="1" t="s">
        <v>28</v>
      </c>
      <c r="B108" s="10">
        <v>3</v>
      </c>
      <c r="D108" s="2" t="s">
        <v>29</v>
      </c>
      <c r="E108" s="12">
        <v>3</v>
      </c>
      <c r="F108" s="10">
        <v>20</v>
      </c>
      <c r="G108" s="12" t="s">
        <v>30</v>
      </c>
      <c r="J108">
        <v>1</v>
      </c>
      <c r="L108">
        <v>21.653543307086615</v>
      </c>
      <c r="M108">
        <v>57.071999999999989</v>
      </c>
      <c r="N108">
        <v>19.840000000000003</v>
      </c>
      <c r="U108" s="7">
        <f t="shared" si="4"/>
        <v>65</v>
      </c>
      <c r="V108" s="7" t="str">
        <f t="shared" si="5"/>
        <v>Antelope-3-Pre</v>
      </c>
      <c r="W108" s="7">
        <f t="shared" si="6"/>
        <v>6</v>
      </c>
      <c r="X108" s="9">
        <f t="shared" si="7"/>
        <v>8</v>
      </c>
    </row>
    <row r="109" spans="1:24" ht="18.75" customHeight="1" x14ac:dyDescent="0.25">
      <c r="A109" s="1" t="s">
        <v>28</v>
      </c>
      <c r="B109" s="10">
        <v>3</v>
      </c>
      <c r="D109" s="2" t="s">
        <v>29</v>
      </c>
      <c r="E109" s="12">
        <v>4</v>
      </c>
      <c r="F109" s="10">
        <v>20</v>
      </c>
      <c r="G109" s="12" t="s">
        <v>30</v>
      </c>
      <c r="J109">
        <v>1</v>
      </c>
      <c r="L109">
        <v>15.748031496062993</v>
      </c>
      <c r="M109">
        <v>57.728000000000002</v>
      </c>
      <c r="N109">
        <v>27.52</v>
      </c>
      <c r="U109" s="7">
        <f t="shared" si="4"/>
        <v>52</v>
      </c>
      <c r="V109" s="7" t="str">
        <f t="shared" si="5"/>
        <v>Antelope-3-Pre</v>
      </c>
      <c r="W109" s="7">
        <f t="shared" si="6"/>
        <v>6</v>
      </c>
      <c r="X109" s="9">
        <f t="shared" si="7"/>
        <v>15</v>
      </c>
    </row>
    <row r="110" spans="1:24" ht="18.75" customHeight="1" x14ac:dyDescent="0.25">
      <c r="A110" s="1" t="s">
        <v>28</v>
      </c>
      <c r="B110" s="10">
        <v>3</v>
      </c>
      <c r="D110" s="2" t="s">
        <v>29</v>
      </c>
      <c r="E110" s="12">
        <v>5</v>
      </c>
      <c r="F110" s="10">
        <v>20</v>
      </c>
      <c r="G110" s="12" t="s">
        <v>32</v>
      </c>
      <c r="J110">
        <v>1</v>
      </c>
      <c r="L110">
        <v>11.811023622047244</v>
      </c>
      <c r="M110">
        <v>40.344000000000001</v>
      </c>
      <c r="N110">
        <v>9.6000000000000014</v>
      </c>
      <c r="U110" s="7">
        <f t="shared" si="4"/>
        <v>76</v>
      </c>
      <c r="V110" s="7" t="str">
        <f t="shared" si="5"/>
        <v>Antelope-3-Pre</v>
      </c>
      <c r="W110" s="7">
        <f t="shared" si="6"/>
        <v>6</v>
      </c>
      <c r="X110" s="9">
        <f t="shared" si="7"/>
        <v>26</v>
      </c>
    </row>
    <row r="111" spans="1:24" ht="18.75" customHeight="1" x14ac:dyDescent="0.25">
      <c r="A111" s="1" t="s">
        <v>28</v>
      </c>
      <c r="B111" s="10">
        <v>3</v>
      </c>
      <c r="D111" s="2" t="s">
        <v>29</v>
      </c>
      <c r="E111" s="12">
        <v>6</v>
      </c>
      <c r="F111" s="10">
        <v>20</v>
      </c>
      <c r="G111" s="12" t="s">
        <v>30</v>
      </c>
      <c r="J111">
        <v>1</v>
      </c>
      <c r="L111">
        <v>25.590551181102363</v>
      </c>
      <c r="M111">
        <v>86.263999999999996</v>
      </c>
      <c r="N111">
        <v>28.8</v>
      </c>
      <c r="U111" s="7">
        <f t="shared" si="4"/>
        <v>67</v>
      </c>
      <c r="V111" s="7" t="str">
        <f t="shared" si="5"/>
        <v>Antelope-3-Pre</v>
      </c>
      <c r="W111" s="7">
        <f t="shared" si="6"/>
        <v>6</v>
      </c>
      <c r="X111" s="9">
        <f t="shared" si="7"/>
        <v>6</v>
      </c>
    </row>
    <row r="112" spans="1:24" ht="18.75" customHeight="1" x14ac:dyDescent="0.25">
      <c r="A112" s="1" t="s">
        <v>28</v>
      </c>
      <c r="B112" s="10">
        <v>4</v>
      </c>
      <c r="D112" s="2" t="s">
        <v>29</v>
      </c>
      <c r="E112" s="12">
        <v>1</v>
      </c>
      <c r="F112" s="10">
        <v>40</v>
      </c>
      <c r="G112" s="12" t="s">
        <v>33</v>
      </c>
      <c r="J112">
        <v>1</v>
      </c>
      <c r="L112">
        <v>23.622047244094489</v>
      </c>
      <c r="M112">
        <v>71.175999999999988</v>
      </c>
      <c r="N112">
        <v>17.600000000000001</v>
      </c>
      <c r="U112" s="7">
        <f t="shared" si="4"/>
        <v>75</v>
      </c>
      <c r="V112" s="7" t="str">
        <f t="shared" si="5"/>
        <v>Antelope-4-Pre</v>
      </c>
      <c r="W112" s="7">
        <f t="shared" si="6"/>
        <v>6</v>
      </c>
      <c r="X112" s="9">
        <f t="shared" si="7"/>
        <v>13</v>
      </c>
    </row>
    <row r="113" spans="1:24" ht="18.75" customHeight="1" x14ac:dyDescent="0.25">
      <c r="A113" s="1" t="s">
        <v>28</v>
      </c>
      <c r="B113" s="10">
        <v>4</v>
      </c>
      <c r="D113" s="2" t="s">
        <v>29</v>
      </c>
      <c r="E113" s="12">
        <v>2</v>
      </c>
      <c r="F113" s="10">
        <v>40</v>
      </c>
      <c r="G113" s="12" t="s">
        <v>33</v>
      </c>
      <c r="J113">
        <v>1</v>
      </c>
      <c r="L113">
        <v>21.653543307086615</v>
      </c>
      <c r="M113">
        <v>50.839999999999996</v>
      </c>
      <c r="N113">
        <v>12.8</v>
      </c>
      <c r="U113" s="7">
        <f t="shared" si="4"/>
        <v>75</v>
      </c>
      <c r="V113" s="7" t="str">
        <f t="shared" si="5"/>
        <v>Antelope-4-Pre</v>
      </c>
      <c r="W113" s="7">
        <f t="shared" si="6"/>
        <v>6</v>
      </c>
      <c r="X113" s="9">
        <f t="shared" si="7"/>
        <v>16</v>
      </c>
    </row>
    <row r="114" spans="1:24" ht="18.75" customHeight="1" x14ac:dyDescent="0.25">
      <c r="A114" s="1" t="s">
        <v>28</v>
      </c>
      <c r="B114" s="10">
        <v>4</v>
      </c>
      <c r="D114" s="2" t="s">
        <v>29</v>
      </c>
      <c r="E114" s="12">
        <v>3</v>
      </c>
      <c r="F114" s="10">
        <v>40</v>
      </c>
      <c r="G114" s="12" t="s">
        <v>30</v>
      </c>
      <c r="J114">
        <v>1</v>
      </c>
      <c r="L114">
        <v>22.047244094488189</v>
      </c>
      <c r="M114">
        <v>90.855999999999995</v>
      </c>
      <c r="N114">
        <v>21.12</v>
      </c>
      <c r="U114" s="7">
        <f t="shared" si="4"/>
        <v>77</v>
      </c>
      <c r="V114" s="7" t="str">
        <f t="shared" si="5"/>
        <v>Antelope-4-Pre</v>
      </c>
      <c r="W114" s="7">
        <f t="shared" si="6"/>
        <v>6</v>
      </c>
      <c r="X114" s="9">
        <f t="shared" si="7"/>
        <v>15</v>
      </c>
    </row>
    <row r="115" spans="1:24" ht="18.75" customHeight="1" x14ac:dyDescent="0.25">
      <c r="A115" s="1" t="s">
        <v>28</v>
      </c>
      <c r="B115" s="10">
        <v>4</v>
      </c>
      <c r="D115" s="2" t="s">
        <v>29</v>
      </c>
      <c r="E115" s="12">
        <v>4</v>
      </c>
      <c r="F115" s="10">
        <v>40</v>
      </c>
      <c r="G115" s="12" t="s">
        <v>30</v>
      </c>
      <c r="J115">
        <v>1</v>
      </c>
      <c r="L115">
        <v>24.409448818897637</v>
      </c>
      <c r="M115">
        <v>91.839999999999989</v>
      </c>
      <c r="N115">
        <v>47.04</v>
      </c>
      <c r="U115" s="7">
        <f t="shared" si="4"/>
        <v>49</v>
      </c>
      <c r="V115" s="7" t="str">
        <f t="shared" si="5"/>
        <v>Antelope-4-Pre</v>
      </c>
      <c r="W115" s="7">
        <f t="shared" si="6"/>
        <v>6</v>
      </c>
      <c r="X115" s="9">
        <f t="shared" si="7"/>
        <v>12</v>
      </c>
    </row>
    <row r="116" spans="1:24" ht="18.75" customHeight="1" x14ac:dyDescent="0.25">
      <c r="A116" s="1" t="s">
        <v>28</v>
      </c>
      <c r="B116" s="10">
        <v>4</v>
      </c>
      <c r="D116" s="2" t="s">
        <v>29</v>
      </c>
      <c r="E116" s="12">
        <v>5</v>
      </c>
      <c r="F116" s="10">
        <v>40</v>
      </c>
      <c r="G116" s="12" t="s">
        <v>33</v>
      </c>
      <c r="J116">
        <v>1</v>
      </c>
      <c r="L116">
        <v>29.527559055118111</v>
      </c>
      <c r="M116">
        <v>70.847999999999999</v>
      </c>
      <c r="N116">
        <v>15.040000000000001</v>
      </c>
      <c r="U116" s="7">
        <f t="shared" si="4"/>
        <v>79</v>
      </c>
      <c r="V116" s="7" t="str">
        <f t="shared" si="5"/>
        <v>Antelope-4-Pre</v>
      </c>
      <c r="W116" s="7">
        <f t="shared" si="6"/>
        <v>6</v>
      </c>
      <c r="X116" s="9">
        <f t="shared" si="7"/>
        <v>8</v>
      </c>
    </row>
    <row r="117" spans="1:24" ht="18.75" customHeight="1" x14ac:dyDescent="0.25">
      <c r="A117" s="1" t="s">
        <v>28</v>
      </c>
      <c r="B117" s="10">
        <v>5</v>
      </c>
      <c r="D117" s="2" t="s">
        <v>29</v>
      </c>
      <c r="E117" s="12">
        <v>1</v>
      </c>
      <c r="F117" s="10">
        <v>20</v>
      </c>
      <c r="G117" s="12" t="s">
        <v>32</v>
      </c>
      <c r="J117">
        <v>1</v>
      </c>
      <c r="L117">
        <v>13.779527559055119</v>
      </c>
      <c r="M117">
        <v>55.103999999999999</v>
      </c>
      <c r="N117">
        <v>18.240000000000002</v>
      </c>
      <c r="U117" s="7">
        <f t="shared" si="4"/>
        <v>67</v>
      </c>
      <c r="V117" s="7" t="str">
        <f t="shared" si="5"/>
        <v>Antelope-5-Pre</v>
      </c>
      <c r="W117" s="7">
        <f t="shared" si="6"/>
        <v>6</v>
      </c>
      <c r="X117" s="9">
        <f t="shared" si="7"/>
        <v>19</v>
      </c>
    </row>
    <row r="118" spans="1:24" ht="18.75" customHeight="1" x14ac:dyDescent="0.25">
      <c r="A118" s="1" t="s">
        <v>28</v>
      </c>
      <c r="B118" s="10">
        <v>5</v>
      </c>
      <c r="D118" s="2" t="s">
        <v>29</v>
      </c>
      <c r="E118" s="12">
        <v>2</v>
      </c>
      <c r="F118" s="10">
        <v>20</v>
      </c>
      <c r="G118" s="12" t="s">
        <v>30</v>
      </c>
      <c r="J118">
        <v>1</v>
      </c>
      <c r="L118">
        <v>26.377952755905511</v>
      </c>
      <c r="M118">
        <v>92.495999999999995</v>
      </c>
      <c r="N118">
        <v>26.880000000000003</v>
      </c>
      <c r="U118" s="7">
        <f t="shared" si="4"/>
        <v>71</v>
      </c>
      <c r="V118" s="7" t="str">
        <f t="shared" si="5"/>
        <v>Antelope-5-Pre</v>
      </c>
      <c r="W118" s="7">
        <f t="shared" si="6"/>
        <v>6</v>
      </c>
      <c r="X118" s="9">
        <f t="shared" si="7"/>
        <v>5</v>
      </c>
    </row>
    <row r="119" spans="1:24" ht="18.75" customHeight="1" x14ac:dyDescent="0.25">
      <c r="A119" s="1" t="s">
        <v>28</v>
      </c>
      <c r="B119" s="10">
        <v>5</v>
      </c>
      <c r="D119" s="2" t="s">
        <v>29</v>
      </c>
      <c r="E119" s="12">
        <v>3</v>
      </c>
      <c r="F119" s="10">
        <v>20</v>
      </c>
      <c r="G119" s="12" t="s">
        <v>30</v>
      </c>
      <c r="J119">
        <v>1</v>
      </c>
      <c r="L119">
        <v>25.590551181102363</v>
      </c>
      <c r="M119">
        <v>112.176</v>
      </c>
      <c r="N119">
        <v>37.44</v>
      </c>
      <c r="U119" s="7">
        <f t="shared" si="4"/>
        <v>67</v>
      </c>
      <c r="V119" s="7" t="str">
        <f t="shared" si="5"/>
        <v>Antelope-5-Pre</v>
      </c>
      <c r="W119" s="7">
        <f t="shared" si="6"/>
        <v>6</v>
      </c>
      <c r="X119" s="9">
        <f t="shared" si="7"/>
        <v>6</v>
      </c>
    </row>
    <row r="120" spans="1:24" ht="18.75" customHeight="1" x14ac:dyDescent="0.25">
      <c r="A120" s="1" t="s">
        <v>28</v>
      </c>
      <c r="B120" s="10">
        <v>5</v>
      </c>
      <c r="D120" s="2" t="s">
        <v>29</v>
      </c>
      <c r="E120" s="12">
        <v>4</v>
      </c>
      <c r="F120" s="10">
        <v>20</v>
      </c>
      <c r="G120" s="12" t="s">
        <v>30</v>
      </c>
      <c r="J120">
        <v>1</v>
      </c>
      <c r="L120">
        <v>23.622047244094489</v>
      </c>
      <c r="M120">
        <v>86.591999999999985</v>
      </c>
      <c r="N120">
        <v>35.839999999999996</v>
      </c>
      <c r="U120" s="7">
        <f t="shared" si="4"/>
        <v>59</v>
      </c>
      <c r="V120" s="7" t="str">
        <f t="shared" si="5"/>
        <v>Antelope-5-Pre</v>
      </c>
      <c r="W120" s="7">
        <f t="shared" si="6"/>
        <v>6</v>
      </c>
      <c r="X120" s="9">
        <f t="shared" si="7"/>
        <v>7</v>
      </c>
    </row>
    <row r="121" spans="1:24" ht="18.75" customHeight="1" x14ac:dyDescent="0.25">
      <c r="A121" s="1" t="s">
        <v>28</v>
      </c>
      <c r="B121" s="10">
        <v>5</v>
      </c>
      <c r="D121" s="2" t="s">
        <v>29</v>
      </c>
      <c r="E121" s="12">
        <v>5</v>
      </c>
      <c r="F121" s="10">
        <v>20</v>
      </c>
      <c r="G121" s="12" t="s">
        <v>30</v>
      </c>
      <c r="J121">
        <v>1</v>
      </c>
      <c r="L121">
        <v>18.503937007874015</v>
      </c>
      <c r="M121">
        <v>72.815999999999988</v>
      </c>
      <c r="N121">
        <v>45.44</v>
      </c>
      <c r="U121" s="7">
        <f t="shared" si="4"/>
        <v>38</v>
      </c>
      <c r="V121" s="7" t="str">
        <f t="shared" si="5"/>
        <v>Antelope-5-Pre</v>
      </c>
      <c r="W121" s="7">
        <f t="shared" si="6"/>
        <v>6</v>
      </c>
      <c r="X121" s="9">
        <f t="shared" si="7"/>
        <v>11</v>
      </c>
    </row>
    <row r="122" spans="1:24" ht="18.75" customHeight="1" x14ac:dyDescent="0.25">
      <c r="A122" s="1" t="s">
        <v>28</v>
      </c>
      <c r="B122" s="10">
        <v>5</v>
      </c>
      <c r="D122" s="2" t="s">
        <v>29</v>
      </c>
      <c r="E122" s="12">
        <v>6</v>
      </c>
      <c r="F122" s="10">
        <v>20</v>
      </c>
      <c r="G122" s="12" t="s">
        <v>30</v>
      </c>
      <c r="J122">
        <v>1</v>
      </c>
      <c r="L122">
        <v>9.0551181102362204</v>
      </c>
      <c r="M122">
        <v>45.591999999999999</v>
      </c>
      <c r="N122">
        <v>24.96</v>
      </c>
      <c r="U122" s="7">
        <f t="shared" si="4"/>
        <v>45</v>
      </c>
      <c r="V122" s="7" t="str">
        <f t="shared" si="5"/>
        <v>Antelope-5-Pre</v>
      </c>
      <c r="W122" s="7">
        <f t="shared" si="6"/>
        <v>6</v>
      </c>
      <c r="X122" s="9">
        <f t="shared" si="7"/>
        <v>45</v>
      </c>
    </row>
    <row r="123" spans="1:24" ht="18.75" customHeight="1" x14ac:dyDescent="0.25">
      <c r="A123" s="1" t="s">
        <v>28</v>
      </c>
      <c r="B123" s="10">
        <v>6</v>
      </c>
      <c r="D123" s="2" t="s">
        <v>29</v>
      </c>
      <c r="E123" s="12">
        <v>1</v>
      </c>
      <c r="F123" s="10">
        <v>40</v>
      </c>
      <c r="G123" s="12" t="s">
        <v>34</v>
      </c>
      <c r="J123">
        <v>1</v>
      </c>
      <c r="L123">
        <v>14.566929133858267</v>
      </c>
      <c r="M123">
        <v>88.559999999999988</v>
      </c>
      <c r="N123">
        <v>33.92</v>
      </c>
      <c r="U123" s="7">
        <f t="shared" si="4"/>
        <v>62</v>
      </c>
      <c r="V123" s="7" t="str">
        <f t="shared" si="5"/>
        <v>Antelope-6-Pre</v>
      </c>
      <c r="W123" s="7">
        <f t="shared" si="6"/>
        <v>6</v>
      </c>
      <c r="X123" s="9">
        <f t="shared" si="7"/>
        <v>35</v>
      </c>
    </row>
    <row r="124" spans="1:24" ht="18.75" customHeight="1" x14ac:dyDescent="0.25">
      <c r="A124" s="1" t="s">
        <v>28</v>
      </c>
      <c r="B124" s="10">
        <v>6</v>
      </c>
      <c r="D124" s="2" t="s">
        <v>29</v>
      </c>
      <c r="E124" s="12">
        <v>2</v>
      </c>
      <c r="F124" s="10">
        <v>40</v>
      </c>
      <c r="G124" s="12" t="s">
        <v>34</v>
      </c>
      <c r="J124">
        <v>1</v>
      </c>
      <c r="L124">
        <v>14.566929133858267</v>
      </c>
      <c r="M124">
        <v>68.88</v>
      </c>
      <c r="N124">
        <v>29.12</v>
      </c>
      <c r="U124" s="7">
        <f t="shared" si="4"/>
        <v>58</v>
      </c>
      <c r="V124" s="7" t="str">
        <f t="shared" si="5"/>
        <v>Antelope-6-Pre</v>
      </c>
      <c r="W124" s="7">
        <f t="shared" si="6"/>
        <v>6</v>
      </c>
      <c r="X124" s="9">
        <f t="shared" si="7"/>
        <v>35</v>
      </c>
    </row>
    <row r="125" spans="1:24" ht="18.75" customHeight="1" x14ac:dyDescent="0.25">
      <c r="A125" s="1" t="s">
        <v>28</v>
      </c>
      <c r="B125" s="10">
        <v>6</v>
      </c>
      <c r="D125" s="2" t="s">
        <v>29</v>
      </c>
      <c r="E125" s="12">
        <v>3</v>
      </c>
      <c r="F125" s="10">
        <v>40</v>
      </c>
      <c r="G125" s="12" t="s">
        <v>32</v>
      </c>
      <c r="J125">
        <v>1</v>
      </c>
      <c r="L125">
        <v>22.440944881889763</v>
      </c>
      <c r="M125">
        <v>77.408000000000001</v>
      </c>
      <c r="N125">
        <v>16.96</v>
      </c>
      <c r="U125" s="7">
        <f t="shared" si="4"/>
        <v>78</v>
      </c>
      <c r="V125" s="7" t="str">
        <f t="shared" si="5"/>
        <v>Antelope-6-Pre</v>
      </c>
      <c r="W125" s="7">
        <f t="shared" si="6"/>
        <v>6</v>
      </c>
      <c r="X125" s="9">
        <f t="shared" si="7"/>
        <v>15</v>
      </c>
    </row>
    <row r="126" spans="1:24" ht="18.75" customHeight="1" x14ac:dyDescent="0.25">
      <c r="A126" s="1" t="s">
        <v>28</v>
      </c>
      <c r="B126" s="10">
        <v>6</v>
      </c>
      <c r="D126" s="2" t="s">
        <v>29</v>
      </c>
      <c r="E126" s="12">
        <v>4</v>
      </c>
      <c r="F126" s="10">
        <v>40</v>
      </c>
      <c r="G126" s="12" t="s">
        <v>34</v>
      </c>
      <c r="J126">
        <v>1</v>
      </c>
      <c r="L126">
        <v>10.62992125984252</v>
      </c>
      <c r="M126">
        <v>56.744</v>
      </c>
      <c r="N126">
        <v>31.04</v>
      </c>
      <c r="U126" s="7">
        <f t="shared" si="4"/>
        <v>45</v>
      </c>
      <c r="V126" s="7" t="str">
        <f t="shared" si="5"/>
        <v>Antelope-6-Pre</v>
      </c>
      <c r="W126" s="7">
        <f t="shared" si="6"/>
        <v>6</v>
      </c>
      <c r="X126" s="9">
        <f t="shared" si="7"/>
        <v>65</v>
      </c>
    </row>
    <row r="127" spans="1:24" ht="18.75" customHeight="1" x14ac:dyDescent="0.25">
      <c r="A127" s="1" t="s">
        <v>28</v>
      </c>
      <c r="B127" s="10">
        <v>6</v>
      </c>
      <c r="D127" s="2" t="s">
        <v>29</v>
      </c>
      <c r="E127" s="12">
        <v>5</v>
      </c>
      <c r="F127" s="10">
        <v>40</v>
      </c>
      <c r="G127" s="12" t="s">
        <v>34</v>
      </c>
      <c r="J127">
        <v>1</v>
      </c>
      <c r="L127">
        <v>9.4488188976377945</v>
      </c>
      <c r="M127">
        <v>66.584000000000003</v>
      </c>
      <c r="N127">
        <v>41.28</v>
      </c>
      <c r="U127" s="7">
        <f t="shared" si="4"/>
        <v>38</v>
      </c>
      <c r="V127" s="7" t="str">
        <f t="shared" si="5"/>
        <v>Antelope-6-Pre</v>
      </c>
      <c r="W127" s="7">
        <f t="shared" si="6"/>
        <v>6</v>
      </c>
      <c r="X127" s="9">
        <f t="shared" si="7"/>
        <v>82</v>
      </c>
    </row>
    <row r="128" spans="1:24" ht="18.75" customHeight="1" x14ac:dyDescent="0.25">
      <c r="A128" s="1" t="s">
        <v>28</v>
      </c>
      <c r="B128" s="10">
        <v>6</v>
      </c>
      <c r="D128" s="2" t="s">
        <v>29</v>
      </c>
      <c r="E128" s="12">
        <v>6</v>
      </c>
      <c r="F128" s="10">
        <v>40</v>
      </c>
      <c r="G128" s="12" t="s">
        <v>34</v>
      </c>
      <c r="J128">
        <v>1</v>
      </c>
      <c r="L128">
        <v>17.716535433070867</v>
      </c>
      <c r="M128">
        <v>81.671999999999997</v>
      </c>
      <c r="N128">
        <v>34.56</v>
      </c>
      <c r="U128" s="7">
        <f t="shared" si="4"/>
        <v>58</v>
      </c>
      <c r="V128" s="7" t="str">
        <f t="shared" si="5"/>
        <v>Antelope-6-Pre</v>
      </c>
      <c r="W128" s="7">
        <f t="shared" si="6"/>
        <v>6</v>
      </c>
      <c r="X128" s="9">
        <f t="shared" si="7"/>
        <v>23</v>
      </c>
    </row>
    <row r="129" spans="1:24" ht="18.75" customHeight="1" x14ac:dyDescent="0.25">
      <c r="A129" s="1" t="s">
        <v>28</v>
      </c>
      <c r="B129" s="10">
        <v>6</v>
      </c>
      <c r="D129" s="2" t="s">
        <v>29</v>
      </c>
      <c r="E129" s="12">
        <v>7</v>
      </c>
      <c r="F129" s="10">
        <v>10</v>
      </c>
      <c r="G129" s="12" t="s">
        <v>32</v>
      </c>
      <c r="J129">
        <v>1</v>
      </c>
      <c r="L129">
        <v>1.5748031496062991</v>
      </c>
      <c r="M129">
        <v>9.5119999999999987</v>
      </c>
      <c r="N129">
        <v>6.4</v>
      </c>
      <c r="U129" s="7">
        <f t="shared" si="4"/>
        <v>33</v>
      </c>
      <c r="V129" s="7" t="str">
        <f t="shared" si="5"/>
        <v>Antelope-6-Pre</v>
      </c>
      <c r="W129" s="7">
        <f t="shared" si="6"/>
        <v>6</v>
      </c>
      <c r="X129" s="9">
        <f t="shared" si="7"/>
        <v>739</v>
      </c>
    </row>
    <row r="130" spans="1:24" ht="18.75" customHeight="1" x14ac:dyDescent="0.25">
      <c r="A130" s="1" t="s">
        <v>28</v>
      </c>
      <c r="B130" s="10">
        <v>6</v>
      </c>
      <c r="D130" s="2" t="s">
        <v>29</v>
      </c>
      <c r="E130" s="12">
        <v>8</v>
      </c>
      <c r="F130" s="10">
        <v>10</v>
      </c>
      <c r="G130" s="12" t="s">
        <v>32</v>
      </c>
      <c r="J130">
        <v>1</v>
      </c>
      <c r="L130">
        <v>3.3464566929133857</v>
      </c>
      <c r="M130">
        <v>20.335999999999999</v>
      </c>
      <c r="N130">
        <v>7.3599999999999994</v>
      </c>
      <c r="U130" s="7">
        <f t="shared" ref="U130:U193" si="8">ROUND(((M130-N130)/M130)*100,0)</f>
        <v>64</v>
      </c>
      <c r="V130" s="7" t="str">
        <f t="shared" ref="V130:V193" si="9">CONCATENATE(A130,"-",B130,"-",D130)</f>
        <v>Antelope-6-Pre</v>
      </c>
      <c r="W130" s="7">
        <f t="shared" ref="W130:W193" si="10">IF(J130="L",1,6)</f>
        <v>6</v>
      </c>
      <c r="X130" s="9">
        <f t="shared" si="7"/>
        <v>164</v>
      </c>
    </row>
    <row r="131" spans="1:24" ht="18.75" customHeight="1" x14ac:dyDescent="0.25">
      <c r="A131" s="1" t="s">
        <v>28</v>
      </c>
      <c r="B131" s="10">
        <v>6</v>
      </c>
      <c r="D131" s="2" t="s">
        <v>29</v>
      </c>
      <c r="E131" s="12">
        <v>9</v>
      </c>
      <c r="F131" s="10">
        <v>10</v>
      </c>
      <c r="G131" s="12" t="s">
        <v>32</v>
      </c>
      <c r="J131">
        <v>1</v>
      </c>
      <c r="L131">
        <v>4.1338582677165352</v>
      </c>
      <c r="M131">
        <v>23.616</v>
      </c>
      <c r="N131">
        <v>8.64</v>
      </c>
      <c r="U131" s="7">
        <f t="shared" si="8"/>
        <v>63</v>
      </c>
      <c r="V131" s="7" t="str">
        <f t="shared" si="9"/>
        <v>Antelope-6-Pre</v>
      </c>
      <c r="W131" s="7">
        <f t="shared" si="10"/>
        <v>6</v>
      </c>
      <c r="X131" s="9">
        <f t="shared" ref="X131:X194" si="11">ROUND(F131/(L131^2*0.005454),0)</f>
        <v>107</v>
      </c>
    </row>
    <row r="132" spans="1:24" ht="18.75" customHeight="1" x14ac:dyDescent="0.25">
      <c r="A132" s="1" t="s">
        <v>28</v>
      </c>
      <c r="B132" s="10">
        <v>6</v>
      </c>
      <c r="D132" s="2" t="s">
        <v>29</v>
      </c>
      <c r="E132" s="12">
        <v>10</v>
      </c>
      <c r="F132" s="10">
        <v>10</v>
      </c>
      <c r="G132" s="12" t="s">
        <v>32</v>
      </c>
      <c r="J132">
        <v>1</v>
      </c>
      <c r="L132">
        <v>2.9527559055118111</v>
      </c>
      <c r="M132">
        <v>16.727999999999998</v>
      </c>
      <c r="N132">
        <v>9.6000000000000014</v>
      </c>
      <c r="U132" s="7">
        <f t="shared" si="8"/>
        <v>43</v>
      </c>
      <c r="V132" s="7" t="str">
        <f t="shared" si="9"/>
        <v>Antelope-6-Pre</v>
      </c>
      <c r="W132" s="7">
        <f t="shared" si="10"/>
        <v>6</v>
      </c>
      <c r="X132" s="9">
        <f t="shared" si="11"/>
        <v>210</v>
      </c>
    </row>
    <row r="133" spans="1:24" ht="18.75" customHeight="1" x14ac:dyDescent="0.25">
      <c r="A133" s="1" t="s">
        <v>28</v>
      </c>
      <c r="B133" s="10">
        <v>6</v>
      </c>
      <c r="D133" s="2" t="s">
        <v>29</v>
      </c>
      <c r="E133" s="12">
        <v>11</v>
      </c>
      <c r="F133" s="10">
        <v>10</v>
      </c>
      <c r="G133" s="12" t="s">
        <v>32</v>
      </c>
      <c r="J133">
        <v>6</v>
      </c>
      <c r="L133">
        <v>2.1653543307086616</v>
      </c>
      <c r="M133">
        <v>8.5280000000000005</v>
      </c>
      <c r="N133" t="s">
        <v>35</v>
      </c>
      <c r="U133" s="7">
        <v>0</v>
      </c>
      <c r="V133" s="7" t="str">
        <f t="shared" si="9"/>
        <v>Antelope-6-Pre</v>
      </c>
      <c r="W133" s="7">
        <f t="shared" si="10"/>
        <v>6</v>
      </c>
      <c r="X133" s="9">
        <f t="shared" si="11"/>
        <v>391</v>
      </c>
    </row>
    <row r="134" spans="1:24" ht="18.75" customHeight="1" x14ac:dyDescent="0.25">
      <c r="A134" s="1" t="s">
        <v>28</v>
      </c>
      <c r="B134" s="10">
        <v>6</v>
      </c>
      <c r="D134" s="2" t="s">
        <v>29</v>
      </c>
      <c r="E134" s="12">
        <v>12</v>
      </c>
      <c r="F134" s="10">
        <v>10</v>
      </c>
      <c r="G134" s="12" t="s">
        <v>32</v>
      </c>
      <c r="J134">
        <v>1</v>
      </c>
      <c r="L134">
        <v>2.1653543307086616</v>
      </c>
      <c r="M134">
        <v>13.776</v>
      </c>
      <c r="N134">
        <v>8</v>
      </c>
      <c r="U134" s="7">
        <f t="shared" si="8"/>
        <v>42</v>
      </c>
      <c r="V134" s="7" t="str">
        <f t="shared" si="9"/>
        <v>Antelope-6-Pre</v>
      </c>
      <c r="W134" s="7">
        <f t="shared" si="10"/>
        <v>6</v>
      </c>
      <c r="X134" s="9">
        <f t="shared" si="11"/>
        <v>391</v>
      </c>
    </row>
    <row r="135" spans="1:24" ht="18.75" customHeight="1" x14ac:dyDescent="0.25">
      <c r="A135" s="1" t="s">
        <v>28</v>
      </c>
      <c r="B135" s="10">
        <v>6</v>
      </c>
      <c r="D135" s="2" t="s">
        <v>29</v>
      </c>
      <c r="E135" s="12">
        <v>13</v>
      </c>
      <c r="F135" s="10">
        <v>10</v>
      </c>
      <c r="G135" s="12" t="s">
        <v>32</v>
      </c>
      <c r="J135">
        <v>1</v>
      </c>
      <c r="L135">
        <v>2.5590551181102361</v>
      </c>
      <c r="M135">
        <v>14.103999999999999</v>
      </c>
      <c r="N135">
        <v>8</v>
      </c>
      <c r="U135" s="7">
        <f t="shared" si="8"/>
        <v>43</v>
      </c>
      <c r="V135" s="7" t="str">
        <f t="shared" si="9"/>
        <v>Antelope-6-Pre</v>
      </c>
      <c r="W135" s="7">
        <f t="shared" si="10"/>
        <v>6</v>
      </c>
      <c r="X135" s="9">
        <f t="shared" si="11"/>
        <v>280</v>
      </c>
    </row>
    <row r="136" spans="1:24" ht="18.75" customHeight="1" x14ac:dyDescent="0.25">
      <c r="A136" s="1" t="s">
        <v>28</v>
      </c>
      <c r="B136" s="10">
        <v>6</v>
      </c>
      <c r="D136" s="2" t="s">
        <v>29</v>
      </c>
      <c r="E136" s="12">
        <v>14</v>
      </c>
      <c r="F136" s="10">
        <v>10</v>
      </c>
      <c r="G136" s="12" t="s">
        <v>32</v>
      </c>
      <c r="J136">
        <v>1</v>
      </c>
      <c r="L136">
        <v>3.3070866141732282</v>
      </c>
      <c r="M136">
        <v>17.712</v>
      </c>
      <c r="N136">
        <v>9.2799999999999994</v>
      </c>
      <c r="U136" s="7">
        <f t="shared" si="8"/>
        <v>48</v>
      </c>
      <c r="V136" s="7" t="str">
        <f t="shared" si="9"/>
        <v>Antelope-6-Pre</v>
      </c>
      <c r="W136" s="7">
        <f t="shared" si="10"/>
        <v>6</v>
      </c>
      <c r="X136" s="9">
        <f t="shared" si="11"/>
        <v>168</v>
      </c>
    </row>
    <row r="137" spans="1:24" ht="18.75" customHeight="1" x14ac:dyDescent="0.25">
      <c r="A137" s="1" t="s">
        <v>28</v>
      </c>
      <c r="B137" s="10">
        <v>6</v>
      </c>
      <c r="D137" s="2" t="s">
        <v>29</v>
      </c>
      <c r="E137" s="12">
        <v>15</v>
      </c>
      <c r="F137" s="10">
        <v>10</v>
      </c>
      <c r="G137" s="12" t="s">
        <v>34</v>
      </c>
      <c r="J137">
        <v>1</v>
      </c>
      <c r="L137">
        <v>5.3149606299212602</v>
      </c>
      <c r="M137">
        <v>45.919999999999995</v>
      </c>
      <c r="N137">
        <v>22.080000000000002</v>
      </c>
      <c r="U137" s="7">
        <f t="shared" si="8"/>
        <v>52</v>
      </c>
      <c r="V137" s="7" t="str">
        <f t="shared" si="9"/>
        <v>Antelope-6-Pre</v>
      </c>
      <c r="W137" s="7">
        <f t="shared" si="10"/>
        <v>6</v>
      </c>
      <c r="X137" s="9">
        <f t="shared" si="11"/>
        <v>65</v>
      </c>
    </row>
    <row r="138" spans="1:24" ht="18.75" customHeight="1" x14ac:dyDescent="0.25">
      <c r="A138" s="1" t="s">
        <v>28</v>
      </c>
      <c r="B138" s="10">
        <v>6</v>
      </c>
      <c r="D138" s="2" t="s">
        <v>29</v>
      </c>
      <c r="E138" s="12">
        <v>16</v>
      </c>
      <c r="F138" s="10">
        <v>10</v>
      </c>
      <c r="G138" s="12" t="s">
        <v>32</v>
      </c>
      <c r="J138">
        <v>1</v>
      </c>
      <c r="L138">
        <v>1.9685039370078741</v>
      </c>
      <c r="M138">
        <v>12.792</v>
      </c>
      <c r="N138">
        <v>7.3599999999999994</v>
      </c>
      <c r="U138" s="7">
        <f t="shared" si="8"/>
        <v>42</v>
      </c>
      <c r="V138" s="7" t="str">
        <f t="shared" si="9"/>
        <v>Antelope-6-Pre</v>
      </c>
      <c r="W138" s="7">
        <f t="shared" si="10"/>
        <v>6</v>
      </c>
      <c r="X138" s="9">
        <f t="shared" si="11"/>
        <v>473</v>
      </c>
    </row>
    <row r="139" spans="1:24" ht="18.75" customHeight="1" x14ac:dyDescent="0.25">
      <c r="A139" s="1" t="s">
        <v>28</v>
      </c>
      <c r="B139" s="10">
        <v>6</v>
      </c>
      <c r="D139" s="2" t="s">
        <v>29</v>
      </c>
      <c r="E139" s="12">
        <v>17</v>
      </c>
      <c r="F139" s="10">
        <v>10</v>
      </c>
      <c r="G139" s="12" t="s">
        <v>32</v>
      </c>
      <c r="J139">
        <v>1</v>
      </c>
      <c r="L139">
        <v>2.7559055118110236</v>
      </c>
      <c r="M139">
        <v>15.743999999999998</v>
      </c>
      <c r="N139">
        <v>8.32</v>
      </c>
      <c r="U139" s="7">
        <f t="shared" si="8"/>
        <v>47</v>
      </c>
      <c r="V139" s="7" t="str">
        <f t="shared" si="9"/>
        <v>Antelope-6-Pre</v>
      </c>
      <c r="W139" s="7">
        <f t="shared" si="10"/>
        <v>6</v>
      </c>
      <c r="X139" s="9">
        <f t="shared" si="11"/>
        <v>241</v>
      </c>
    </row>
    <row r="140" spans="1:24" ht="18.75" customHeight="1" x14ac:dyDescent="0.25">
      <c r="A140" s="1" t="s">
        <v>28</v>
      </c>
      <c r="B140" s="10">
        <v>7</v>
      </c>
      <c r="D140" s="2" t="s">
        <v>29</v>
      </c>
      <c r="E140" s="12">
        <v>1</v>
      </c>
      <c r="F140" s="10">
        <v>10</v>
      </c>
      <c r="G140" s="12" t="s">
        <v>32</v>
      </c>
      <c r="J140">
        <v>1</v>
      </c>
      <c r="L140">
        <v>11.811023622047244</v>
      </c>
      <c r="M140">
        <v>44.279999999999994</v>
      </c>
      <c r="N140">
        <v>8.9599999999999991</v>
      </c>
      <c r="U140" s="7">
        <f t="shared" si="8"/>
        <v>80</v>
      </c>
      <c r="V140" s="7" t="str">
        <f t="shared" si="9"/>
        <v>Antelope-7-Pre</v>
      </c>
      <c r="W140" s="7">
        <f t="shared" si="10"/>
        <v>6</v>
      </c>
      <c r="X140" s="9">
        <f t="shared" si="11"/>
        <v>13</v>
      </c>
    </row>
    <row r="141" spans="1:24" ht="18.75" customHeight="1" x14ac:dyDescent="0.25">
      <c r="A141" s="1" t="s">
        <v>28</v>
      </c>
      <c r="B141" s="10">
        <v>7</v>
      </c>
      <c r="D141" s="2" t="s">
        <v>29</v>
      </c>
      <c r="E141" s="12">
        <v>2</v>
      </c>
      <c r="F141" s="10">
        <v>10</v>
      </c>
      <c r="G141" s="12" t="s">
        <v>32</v>
      </c>
      <c r="J141">
        <v>1</v>
      </c>
      <c r="L141">
        <v>11.811023622047244</v>
      </c>
      <c r="M141">
        <v>48.215999999999994</v>
      </c>
      <c r="N141">
        <v>12.16</v>
      </c>
      <c r="U141" s="7">
        <f t="shared" si="8"/>
        <v>75</v>
      </c>
      <c r="V141" s="7" t="str">
        <f t="shared" si="9"/>
        <v>Antelope-7-Pre</v>
      </c>
      <c r="W141" s="7">
        <f t="shared" si="10"/>
        <v>6</v>
      </c>
      <c r="X141" s="9">
        <f t="shared" si="11"/>
        <v>13</v>
      </c>
    </row>
    <row r="142" spans="1:24" ht="18.75" customHeight="1" x14ac:dyDescent="0.25">
      <c r="A142" s="1" t="s">
        <v>28</v>
      </c>
      <c r="B142" s="10">
        <v>7</v>
      </c>
      <c r="D142" s="2" t="s">
        <v>29</v>
      </c>
      <c r="E142" s="12">
        <v>3</v>
      </c>
      <c r="F142" s="10">
        <v>10</v>
      </c>
      <c r="G142" s="12" t="s">
        <v>32</v>
      </c>
      <c r="J142">
        <v>1</v>
      </c>
      <c r="L142">
        <v>10.62992125984252</v>
      </c>
      <c r="M142">
        <v>39.031999999999996</v>
      </c>
      <c r="N142">
        <v>17.600000000000001</v>
      </c>
      <c r="U142" s="7">
        <f t="shared" si="8"/>
        <v>55</v>
      </c>
      <c r="V142" s="7" t="str">
        <f t="shared" si="9"/>
        <v>Antelope-7-Pre</v>
      </c>
      <c r="W142" s="7">
        <f t="shared" si="10"/>
        <v>6</v>
      </c>
      <c r="X142" s="9">
        <f t="shared" si="11"/>
        <v>16</v>
      </c>
    </row>
    <row r="143" spans="1:24" ht="18.75" customHeight="1" x14ac:dyDescent="0.25">
      <c r="A143" s="1" t="s">
        <v>28</v>
      </c>
      <c r="B143" s="10">
        <v>7</v>
      </c>
      <c r="D143" s="2" t="s">
        <v>29</v>
      </c>
      <c r="E143" s="12">
        <v>4</v>
      </c>
      <c r="F143" s="10">
        <v>10</v>
      </c>
      <c r="G143" s="12" t="s">
        <v>30</v>
      </c>
      <c r="J143">
        <v>1</v>
      </c>
      <c r="L143">
        <v>21.653543307086615</v>
      </c>
      <c r="M143">
        <v>104.96</v>
      </c>
      <c r="N143">
        <v>33.6</v>
      </c>
      <c r="U143" s="7">
        <f t="shared" si="8"/>
        <v>68</v>
      </c>
      <c r="V143" s="7" t="str">
        <f t="shared" si="9"/>
        <v>Antelope-7-Pre</v>
      </c>
      <c r="W143" s="7">
        <f t="shared" si="10"/>
        <v>6</v>
      </c>
      <c r="X143" s="9">
        <f t="shared" si="11"/>
        <v>4</v>
      </c>
    </row>
    <row r="144" spans="1:24" ht="18.75" customHeight="1" x14ac:dyDescent="0.25">
      <c r="A144" s="1" t="s">
        <v>28</v>
      </c>
      <c r="B144" s="10">
        <v>7</v>
      </c>
      <c r="D144" s="2" t="s">
        <v>29</v>
      </c>
      <c r="E144" s="12">
        <v>5</v>
      </c>
      <c r="F144" s="10">
        <v>10</v>
      </c>
      <c r="G144" s="12" t="s">
        <v>30</v>
      </c>
      <c r="J144">
        <v>1</v>
      </c>
      <c r="L144">
        <v>8.6614173228346463</v>
      </c>
      <c r="M144">
        <v>29.192</v>
      </c>
      <c r="N144">
        <v>15.680000000000001</v>
      </c>
      <c r="U144" s="7">
        <f t="shared" si="8"/>
        <v>46</v>
      </c>
      <c r="V144" s="7" t="str">
        <f t="shared" si="9"/>
        <v>Antelope-7-Pre</v>
      </c>
      <c r="W144" s="7">
        <f t="shared" si="10"/>
        <v>6</v>
      </c>
      <c r="X144" s="9">
        <f t="shared" si="11"/>
        <v>24</v>
      </c>
    </row>
    <row r="145" spans="1:24" ht="18.75" customHeight="1" x14ac:dyDescent="0.25">
      <c r="A145" s="1" t="s">
        <v>28</v>
      </c>
      <c r="B145" s="10">
        <v>7</v>
      </c>
      <c r="D145" s="2" t="s">
        <v>29</v>
      </c>
      <c r="E145" s="12">
        <v>6</v>
      </c>
      <c r="F145" s="10">
        <v>10</v>
      </c>
      <c r="G145" s="12" t="s">
        <v>30</v>
      </c>
      <c r="J145">
        <v>1</v>
      </c>
      <c r="L145">
        <v>24.409448818897637</v>
      </c>
      <c r="M145">
        <v>84.951999999999984</v>
      </c>
      <c r="N145">
        <v>35.520000000000003</v>
      </c>
      <c r="U145" s="7">
        <f t="shared" si="8"/>
        <v>58</v>
      </c>
      <c r="V145" s="7" t="str">
        <f t="shared" si="9"/>
        <v>Antelope-7-Pre</v>
      </c>
      <c r="W145" s="7">
        <f t="shared" si="10"/>
        <v>6</v>
      </c>
      <c r="X145" s="9">
        <f t="shared" si="11"/>
        <v>3</v>
      </c>
    </row>
    <row r="146" spans="1:24" ht="18.75" customHeight="1" x14ac:dyDescent="0.25">
      <c r="A146" s="1" t="s">
        <v>28</v>
      </c>
      <c r="B146" s="10">
        <v>7</v>
      </c>
      <c r="D146" s="2" t="s">
        <v>29</v>
      </c>
      <c r="E146" s="12">
        <v>7</v>
      </c>
      <c r="F146" s="10">
        <v>10</v>
      </c>
      <c r="G146" s="12" t="s">
        <v>32</v>
      </c>
      <c r="J146">
        <v>1</v>
      </c>
      <c r="L146">
        <v>6.6929133858267713</v>
      </c>
      <c r="M146">
        <v>28.864000000000001</v>
      </c>
      <c r="N146">
        <v>8</v>
      </c>
      <c r="U146" s="7">
        <f t="shared" si="8"/>
        <v>72</v>
      </c>
      <c r="V146" s="7" t="str">
        <f t="shared" si="9"/>
        <v>Antelope-7-Pre</v>
      </c>
      <c r="W146" s="7">
        <f t="shared" si="10"/>
        <v>6</v>
      </c>
      <c r="X146" s="9">
        <f t="shared" si="11"/>
        <v>41</v>
      </c>
    </row>
    <row r="147" spans="1:24" ht="18.75" customHeight="1" x14ac:dyDescent="0.25">
      <c r="A147" s="1" t="s">
        <v>28</v>
      </c>
      <c r="B147" s="10">
        <v>7</v>
      </c>
      <c r="D147" s="2" t="s">
        <v>29</v>
      </c>
      <c r="E147" s="12">
        <v>8</v>
      </c>
      <c r="F147" s="10">
        <v>10</v>
      </c>
      <c r="G147" s="12" t="s">
        <v>32</v>
      </c>
      <c r="J147">
        <v>1</v>
      </c>
      <c r="L147">
        <v>11.811023622047244</v>
      </c>
      <c r="M147">
        <v>50.512</v>
      </c>
      <c r="N147">
        <v>11.840000000000002</v>
      </c>
      <c r="U147" s="7">
        <f t="shared" si="8"/>
        <v>77</v>
      </c>
      <c r="V147" s="7" t="str">
        <f t="shared" si="9"/>
        <v>Antelope-7-Pre</v>
      </c>
      <c r="W147" s="7">
        <f t="shared" si="10"/>
        <v>6</v>
      </c>
      <c r="X147" s="9">
        <f t="shared" si="11"/>
        <v>13</v>
      </c>
    </row>
    <row r="148" spans="1:24" ht="18.75" customHeight="1" x14ac:dyDescent="0.25">
      <c r="A148" s="1" t="s">
        <v>28</v>
      </c>
      <c r="B148" s="10">
        <v>7</v>
      </c>
      <c r="D148" s="2" t="s">
        <v>29</v>
      </c>
      <c r="E148" s="12">
        <v>9</v>
      </c>
      <c r="F148" s="10">
        <v>10</v>
      </c>
      <c r="G148" s="12" t="s">
        <v>32</v>
      </c>
      <c r="J148">
        <v>1</v>
      </c>
      <c r="L148">
        <v>9.8425196850393704</v>
      </c>
      <c r="M148">
        <v>39.36</v>
      </c>
      <c r="N148">
        <v>8</v>
      </c>
      <c r="U148" s="7">
        <f t="shared" si="8"/>
        <v>80</v>
      </c>
      <c r="V148" s="7" t="str">
        <f t="shared" si="9"/>
        <v>Antelope-7-Pre</v>
      </c>
      <c r="W148" s="7">
        <f t="shared" si="10"/>
        <v>6</v>
      </c>
      <c r="X148" s="9">
        <f t="shared" si="11"/>
        <v>19</v>
      </c>
    </row>
    <row r="149" spans="1:24" ht="18.75" customHeight="1" x14ac:dyDescent="0.25">
      <c r="A149" s="1" t="s">
        <v>28</v>
      </c>
      <c r="B149" s="10">
        <v>9</v>
      </c>
      <c r="D149" s="2" t="s">
        <v>29</v>
      </c>
      <c r="E149" s="12">
        <v>1</v>
      </c>
      <c r="F149" s="10">
        <v>40</v>
      </c>
      <c r="G149" s="12" t="s">
        <v>30</v>
      </c>
      <c r="J149">
        <v>1</v>
      </c>
      <c r="L149">
        <v>11.811023622047244</v>
      </c>
      <c r="M149">
        <v>49.855999999999995</v>
      </c>
      <c r="N149">
        <v>16</v>
      </c>
      <c r="U149" s="7">
        <f t="shared" si="8"/>
        <v>68</v>
      </c>
      <c r="V149" s="7" t="str">
        <f t="shared" si="9"/>
        <v>Antelope-9-Pre</v>
      </c>
      <c r="W149" s="7">
        <f t="shared" si="10"/>
        <v>6</v>
      </c>
      <c r="X149" s="9">
        <f t="shared" si="11"/>
        <v>53</v>
      </c>
    </row>
    <row r="150" spans="1:24" ht="18.75" customHeight="1" x14ac:dyDescent="0.25">
      <c r="A150" s="1" t="s">
        <v>28</v>
      </c>
      <c r="B150" s="10">
        <v>9</v>
      </c>
      <c r="D150" s="2" t="s">
        <v>29</v>
      </c>
      <c r="E150" s="12">
        <v>2</v>
      </c>
      <c r="F150" s="10">
        <v>40</v>
      </c>
      <c r="G150" s="12" t="s">
        <v>32</v>
      </c>
      <c r="J150">
        <v>1</v>
      </c>
      <c r="L150">
        <v>9.8425196850393704</v>
      </c>
      <c r="M150">
        <v>29.52</v>
      </c>
      <c r="N150">
        <v>7.3599999999999994</v>
      </c>
      <c r="U150" s="7">
        <f t="shared" si="8"/>
        <v>75</v>
      </c>
      <c r="V150" s="7" t="str">
        <f t="shared" si="9"/>
        <v>Antelope-9-Pre</v>
      </c>
      <c r="W150" s="7">
        <f t="shared" si="10"/>
        <v>6</v>
      </c>
      <c r="X150" s="9">
        <f t="shared" si="11"/>
        <v>76</v>
      </c>
    </row>
    <row r="151" spans="1:24" ht="18.75" customHeight="1" x14ac:dyDescent="0.25">
      <c r="A151" s="1" t="s">
        <v>28</v>
      </c>
      <c r="B151" s="10">
        <v>9</v>
      </c>
      <c r="D151" s="2" t="s">
        <v>29</v>
      </c>
      <c r="E151" s="12">
        <v>3</v>
      </c>
      <c r="F151" s="10">
        <v>40</v>
      </c>
      <c r="G151" s="12" t="s">
        <v>30</v>
      </c>
      <c r="J151">
        <v>1</v>
      </c>
      <c r="L151">
        <v>20.472440944881889</v>
      </c>
      <c r="M151">
        <v>71.504000000000005</v>
      </c>
      <c r="N151">
        <v>29.760000000000005</v>
      </c>
      <c r="U151" s="7">
        <f t="shared" si="8"/>
        <v>58</v>
      </c>
      <c r="V151" s="7" t="str">
        <f t="shared" si="9"/>
        <v>Antelope-9-Pre</v>
      </c>
      <c r="W151" s="7">
        <f t="shared" si="10"/>
        <v>6</v>
      </c>
      <c r="X151" s="9">
        <f t="shared" si="11"/>
        <v>17</v>
      </c>
    </row>
    <row r="152" spans="1:24" ht="18.75" customHeight="1" x14ac:dyDescent="0.25">
      <c r="A152" s="1" t="s">
        <v>28</v>
      </c>
      <c r="B152" s="10">
        <v>9</v>
      </c>
      <c r="D152" s="2" t="s">
        <v>29</v>
      </c>
      <c r="E152" s="12">
        <v>4</v>
      </c>
      <c r="F152" s="10">
        <v>40</v>
      </c>
      <c r="G152" s="12" t="s">
        <v>30</v>
      </c>
      <c r="J152">
        <v>1</v>
      </c>
      <c r="L152">
        <v>13.779527559055119</v>
      </c>
      <c r="M152">
        <v>63.959999999999994</v>
      </c>
      <c r="N152">
        <v>17.600000000000001</v>
      </c>
      <c r="U152" s="7">
        <f t="shared" si="8"/>
        <v>72</v>
      </c>
      <c r="V152" s="7" t="str">
        <f t="shared" si="9"/>
        <v>Antelope-9-Pre</v>
      </c>
      <c r="W152" s="7">
        <f t="shared" si="10"/>
        <v>6</v>
      </c>
      <c r="X152" s="9">
        <f t="shared" si="11"/>
        <v>39</v>
      </c>
    </row>
    <row r="153" spans="1:24" ht="18.75" customHeight="1" x14ac:dyDescent="0.25">
      <c r="A153" s="1" t="s">
        <v>28</v>
      </c>
      <c r="B153" s="10">
        <v>9</v>
      </c>
      <c r="D153" s="2" t="s">
        <v>29</v>
      </c>
      <c r="E153" s="12">
        <v>5</v>
      </c>
      <c r="F153" s="10">
        <v>40</v>
      </c>
      <c r="G153" s="12" t="s">
        <v>30</v>
      </c>
      <c r="J153">
        <v>1</v>
      </c>
      <c r="L153">
        <v>24.409448818897637</v>
      </c>
      <c r="M153">
        <v>85.28</v>
      </c>
      <c r="N153">
        <v>27.84</v>
      </c>
      <c r="U153" s="7">
        <f t="shared" si="8"/>
        <v>67</v>
      </c>
      <c r="V153" s="7" t="str">
        <f t="shared" si="9"/>
        <v>Antelope-9-Pre</v>
      </c>
      <c r="W153" s="7">
        <f t="shared" si="10"/>
        <v>6</v>
      </c>
      <c r="X153" s="9">
        <f t="shared" si="11"/>
        <v>12</v>
      </c>
    </row>
    <row r="154" spans="1:24" ht="18.75" customHeight="1" x14ac:dyDescent="0.25">
      <c r="A154" s="1" t="s">
        <v>28</v>
      </c>
      <c r="B154" s="10">
        <v>13</v>
      </c>
      <c r="D154" s="2" t="s">
        <v>29</v>
      </c>
      <c r="E154" s="12">
        <v>1</v>
      </c>
      <c r="F154" s="10">
        <v>40</v>
      </c>
      <c r="G154" s="12" t="s">
        <v>31</v>
      </c>
      <c r="J154">
        <v>1</v>
      </c>
      <c r="L154">
        <v>14.173228346456693</v>
      </c>
      <c r="M154">
        <v>56.415999999999997</v>
      </c>
      <c r="N154">
        <v>30.080000000000002</v>
      </c>
      <c r="U154" s="7">
        <f t="shared" si="8"/>
        <v>47</v>
      </c>
      <c r="V154" s="7" t="str">
        <f t="shared" si="9"/>
        <v>Antelope-13-Pre</v>
      </c>
      <c r="W154" s="7">
        <f t="shared" si="10"/>
        <v>6</v>
      </c>
      <c r="X154" s="9">
        <f t="shared" si="11"/>
        <v>37</v>
      </c>
    </row>
    <row r="155" spans="1:24" ht="18.75" customHeight="1" x14ac:dyDescent="0.25">
      <c r="A155" s="1" t="s">
        <v>28</v>
      </c>
      <c r="B155" s="10">
        <v>13</v>
      </c>
      <c r="D155" s="2" t="s">
        <v>29</v>
      </c>
      <c r="E155" s="12">
        <v>2</v>
      </c>
      <c r="F155" s="10">
        <v>40</v>
      </c>
      <c r="G155" s="12" t="s">
        <v>31</v>
      </c>
      <c r="J155">
        <v>1</v>
      </c>
      <c r="L155">
        <v>15.748031496062993</v>
      </c>
      <c r="M155">
        <v>84.295999999999992</v>
      </c>
      <c r="N155">
        <v>27.52</v>
      </c>
      <c r="U155" s="7">
        <f t="shared" si="8"/>
        <v>67</v>
      </c>
      <c r="V155" s="7" t="str">
        <f t="shared" si="9"/>
        <v>Antelope-13-Pre</v>
      </c>
      <c r="W155" s="7">
        <f t="shared" si="10"/>
        <v>6</v>
      </c>
      <c r="X155" s="9">
        <f t="shared" si="11"/>
        <v>30</v>
      </c>
    </row>
    <row r="156" spans="1:24" ht="18.75" customHeight="1" x14ac:dyDescent="0.25">
      <c r="A156" s="1" t="s">
        <v>28</v>
      </c>
      <c r="B156" s="10">
        <v>13</v>
      </c>
      <c r="D156" s="2" t="s">
        <v>29</v>
      </c>
      <c r="E156" s="12">
        <v>3</v>
      </c>
      <c r="F156" s="10">
        <v>40</v>
      </c>
      <c r="G156" s="12" t="s">
        <v>31</v>
      </c>
      <c r="J156">
        <v>1</v>
      </c>
      <c r="L156">
        <v>14.566929133858267</v>
      </c>
      <c r="M156">
        <v>55.103999999999999</v>
      </c>
      <c r="N156">
        <v>13.76</v>
      </c>
      <c r="U156" s="7">
        <f t="shared" si="8"/>
        <v>75</v>
      </c>
      <c r="V156" s="7" t="str">
        <f t="shared" si="9"/>
        <v>Antelope-13-Pre</v>
      </c>
      <c r="W156" s="7">
        <f t="shared" si="10"/>
        <v>6</v>
      </c>
      <c r="X156" s="9">
        <f t="shared" si="11"/>
        <v>35</v>
      </c>
    </row>
    <row r="157" spans="1:24" ht="18.75" customHeight="1" x14ac:dyDescent="0.25">
      <c r="A157" s="1" t="s">
        <v>28</v>
      </c>
      <c r="B157" s="10">
        <v>13</v>
      </c>
      <c r="D157" s="2" t="s">
        <v>29</v>
      </c>
      <c r="E157" s="12">
        <v>4</v>
      </c>
      <c r="F157" s="10">
        <v>40</v>
      </c>
      <c r="G157" s="12" t="s">
        <v>31</v>
      </c>
      <c r="J157">
        <v>1</v>
      </c>
      <c r="L157">
        <v>18.503937007874015</v>
      </c>
      <c r="M157">
        <v>66.256</v>
      </c>
      <c r="N157">
        <v>23.36</v>
      </c>
      <c r="U157" s="7">
        <f t="shared" si="8"/>
        <v>65</v>
      </c>
      <c r="V157" s="7" t="str">
        <f t="shared" si="9"/>
        <v>Antelope-13-Pre</v>
      </c>
      <c r="W157" s="7">
        <f t="shared" si="10"/>
        <v>6</v>
      </c>
      <c r="X157" s="9">
        <f t="shared" si="11"/>
        <v>21</v>
      </c>
    </row>
    <row r="158" spans="1:24" ht="18.75" customHeight="1" x14ac:dyDescent="0.25">
      <c r="A158" s="1" t="s">
        <v>28</v>
      </c>
      <c r="B158" s="10">
        <v>13</v>
      </c>
      <c r="D158" s="2" t="s">
        <v>29</v>
      </c>
      <c r="E158" s="12">
        <v>5</v>
      </c>
      <c r="F158" s="10">
        <v>40</v>
      </c>
      <c r="G158" s="12" t="s">
        <v>31</v>
      </c>
      <c r="J158">
        <v>1</v>
      </c>
      <c r="L158">
        <v>14.173228346456693</v>
      </c>
      <c r="M158">
        <v>66.584000000000003</v>
      </c>
      <c r="N158">
        <v>27.52</v>
      </c>
      <c r="U158" s="7">
        <f t="shared" si="8"/>
        <v>59</v>
      </c>
      <c r="V158" s="7" t="str">
        <f t="shared" si="9"/>
        <v>Antelope-13-Pre</v>
      </c>
      <c r="W158" s="7">
        <f t="shared" si="10"/>
        <v>6</v>
      </c>
      <c r="X158" s="9">
        <f t="shared" si="11"/>
        <v>37</v>
      </c>
    </row>
    <row r="159" spans="1:24" ht="18.75" customHeight="1" x14ac:dyDescent="0.25">
      <c r="A159" s="1" t="s">
        <v>28</v>
      </c>
      <c r="B159" s="10">
        <v>13</v>
      </c>
      <c r="D159" s="2" t="s">
        <v>29</v>
      </c>
      <c r="E159" s="12">
        <v>6</v>
      </c>
      <c r="F159" s="10">
        <v>5</v>
      </c>
      <c r="G159" s="12" t="s">
        <v>32</v>
      </c>
      <c r="J159">
        <v>6</v>
      </c>
      <c r="L159">
        <v>3.5433070866141732</v>
      </c>
      <c r="M159">
        <v>11.808</v>
      </c>
      <c r="N159" t="s">
        <v>35</v>
      </c>
      <c r="U159" s="7">
        <v>0</v>
      </c>
      <c r="V159" s="7" t="str">
        <f t="shared" si="9"/>
        <v>Antelope-13-Pre</v>
      </c>
      <c r="W159" s="7">
        <f t="shared" si="10"/>
        <v>6</v>
      </c>
      <c r="X159" s="9">
        <f t="shared" si="11"/>
        <v>73</v>
      </c>
    </row>
    <row r="160" spans="1:24" ht="18.75" customHeight="1" x14ac:dyDescent="0.25">
      <c r="A160" s="1" t="s">
        <v>28</v>
      </c>
      <c r="B160" s="10">
        <v>13</v>
      </c>
      <c r="D160" s="2" t="s">
        <v>29</v>
      </c>
      <c r="E160" s="12">
        <v>7</v>
      </c>
      <c r="F160" s="10">
        <v>5</v>
      </c>
      <c r="G160" s="12" t="s">
        <v>32</v>
      </c>
      <c r="J160">
        <v>1</v>
      </c>
      <c r="L160">
        <v>6.1023622047244093</v>
      </c>
      <c r="M160">
        <v>20.663999999999998</v>
      </c>
      <c r="N160">
        <v>3.2</v>
      </c>
      <c r="U160" s="7">
        <f t="shared" si="8"/>
        <v>85</v>
      </c>
      <c r="V160" s="7" t="str">
        <f t="shared" si="9"/>
        <v>Antelope-13-Pre</v>
      </c>
      <c r="W160" s="7">
        <f t="shared" si="10"/>
        <v>6</v>
      </c>
      <c r="X160" s="9">
        <f t="shared" si="11"/>
        <v>25</v>
      </c>
    </row>
    <row r="161" spans="1:24" ht="18.75" customHeight="1" x14ac:dyDescent="0.25">
      <c r="A161" s="1" t="s">
        <v>28</v>
      </c>
      <c r="B161" s="10">
        <v>13</v>
      </c>
      <c r="D161" s="2" t="s">
        <v>29</v>
      </c>
      <c r="E161" s="12">
        <v>8</v>
      </c>
      <c r="F161" s="10">
        <v>5</v>
      </c>
      <c r="G161" s="12" t="s">
        <v>32</v>
      </c>
      <c r="J161">
        <v>1</v>
      </c>
      <c r="L161">
        <v>3.9370078740157481</v>
      </c>
      <c r="M161">
        <v>18.695999999999998</v>
      </c>
      <c r="N161">
        <v>1.2800000000000002</v>
      </c>
      <c r="U161" s="7">
        <f t="shared" si="8"/>
        <v>93</v>
      </c>
      <c r="V161" s="7" t="str">
        <f t="shared" si="9"/>
        <v>Antelope-13-Pre</v>
      </c>
      <c r="W161" s="7">
        <f t="shared" si="10"/>
        <v>6</v>
      </c>
      <c r="X161" s="9">
        <f t="shared" si="11"/>
        <v>59</v>
      </c>
    </row>
    <row r="162" spans="1:24" ht="18.75" customHeight="1" x14ac:dyDescent="0.25">
      <c r="A162" s="1" t="s">
        <v>28</v>
      </c>
      <c r="B162" s="10">
        <v>13</v>
      </c>
      <c r="D162" s="2" t="s">
        <v>29</v>
      </c>
      <c r="E162" s="12">
        <v>9</v>
      </c>
      <c r="F162" s="10">
        <v>5</v>
      </c>
      <c r="G162" s="12" t="s">
        <v>30</v>
      </c>
      <c r="J162">
        <v>1</v>
      </c>
      <c r="L162">
        <v>4.7244094488188972</v>
      </c>
      <c r="M162">
        <v>15.087999999999997</v>
      </c>
      <c r="N162">
        <v>4.8000000000000007</v>
      </c>
      <c r="U162" s="7">
        <f t="shared" si="8"/>
        <v>68</v>
      </c>
      <c r="V162" s="7" t="str">
        <f t="shared" si="9"/>
        <v>Antelope-13-Pre</v>
      </c>
      <c r="W162" s="7">
        <f t="shared" si="10"/>
        <v>6</v>
      </c>
      <c r="X162" s="9">
        <f t="shared" si="11"/>
        <v>41</v>
      </c>
    </row>
    <row r="163" spans="1:24" ht="18.75" customHeight="1" x14ac:dyDescent="0.25">
      <c r="A163" s="1" t="s">
        <v>28</v>
      </c>
      <c r="B163" s="10">
        <v>14</v>
      </c>
      <c r="D163" s="2" t="s">
        <v>29</v>
      </c>
      <c r="E163" s="12">
        <v>1</v>
      </c>
      <c r="F163" s="10">
        <v>10</v>
      </c>
      <c r="G163" s="12" t="s">
        <v>30</v>
      </c>
      <c r="J163">
        <v>1</v>
      </c>
      <c r="L163">
        <v>3.1496062992125982</v>
      </c>
      <c r="M163">
        <v>11.479999999999999</v>
      </c>
      <c r="N163">
        <v>1.6</v>
      </c>
      <c r="U163" s="7">
        <f t="shared" si="8"/>
        <v>86</v>
      </c>
      <c r="V163" s="7" t="str">
        <f t="shared" si="9"/>
        <v>Antelope-14-Pre</v>
      </c>
      <c r="W163" s="7">
        <f t="shared" si="10"/>
        <v>6</v>
      </c>
      <c r="X163" s="9">
        <f t="shared" si="11"/>
        <v>185</v>
      </c>
    </row>
    <row r="164" spans="1:24" ht="18.75" customHeight="1" x14ac:dyDescent="0.25">
      <c r="A164" s="1" t="s">
        <v>28</v>
      </c>
      <c r="B164" s="10">
        <v>14</v>
      </c>
      <c r="D164" s="2" t="s">
        <v>29</v>
      </c>
      <c r="E164" s="12">
        <v>2</v>
      </c>
      <c r="F164" s="10">
        <v>10</v>
      </c>
      <c r="G164" s="12" t="s">
        <v>30</v>
      </c>
      <c r="J164">
        <v>1</v>
      </c>
      <c r="L164">
        <v>4.1338582677165352</v>
      </c>
      <c r="M164">
        <v>11.479999999999999</v>
      </c>
      <c r="N164">
        <v>1.6</v>
      </c>
      <c r="U164" s="7">
        <f t="shared" si="8"/>
        <v>86</v>
      </c>
      <c r="V164" s="7" t="str">
        <f t="shared" si="9"/>
        <v>Antelope-14-Pre</v>
      </c>
      <c r="W164" s="7">
        <f t="shared" si="10"/>
        <v>6</v>
      </c>
      <c r="X164" s="9">
        <f t="shared" si="11"/>
        <v>107</v>
      </c>
    </row>
    <row r="165" spans="1:24" ht="18.75" customHeight="1" x14ac:dyDescent="0.25">
      <c r="A165" s="1" t="s">
        <v>28</v>
      </c>
      <c r="B165" s="10">
        <v>14</v>
      </c>
      <c r="D165" s="2" t="s">
        <v>29</v>
      </c>
      <c r="E165" s="12">
        <v>3</v>
      </c>
      <c r="F165" s="10">
        <v>10</v>
      </c>
      <c r="G165" s="12" t="s">
        <v>30</v>
      </c>
      <c r="J165">
        <v>1</v>
      </c>
      <c r="L165">
        <v>3.8976377952755907</v>
      </c>
      <c r="M165">
        <v>10.823999999999998</v>
      </c>
      <c r="N165">
        <v>2.5600000000000005</v>
      </c>
      <c r="U165" s="7">
        <f t="shared" si="8"/>
        <v>76</v>
      </c>
      <c r="V165" s="7" t="str">
        <f t="shared" si="9"/>
        <v>Antelope-14-Pre</v>
      </c>
      <c r="W165" s="7">
        <f t="shared" si="10"/>
        <v>6</v>
      </c>
      <c r="X165" s="9">
        <f t="shared" si="11"/>
        <v>121</v>
      </c>
    </row>
    <row r="166" spans="1:24" ht="18.75" customHeight="1" x14ac:dyDescent="0.25">
      <c r="A166" s="1" t="s">
        <v>28</v>
      </c>
      <c r="B166" s="10">
        <v>14</v>
      </c>
      <c r="D166" s="2" t="s">
        <v>29</v>
      </c>
      <c r="E166" s="12">
        <v>4</v>
      </c>
      <c r="F166" s="10">
        <v>10</v>
      </c>
      <c r="G166" s="12" t="s">
        <v>30</v>
      </c>
      <c r="J166">
        <v>1</v>
      </c>
      <c r="L166">
        <v>5.1181102362204722</v>
      </c>
      <c r="M166">
        <v>16.071999999999999</v>
      </c>
      <c r="N166">
        <v>5.44</v>
      </c>
      <c r="U166" s="7">
        <f t="shared" si="8"/>
        <v>66</v>
      </c>
      <c r="V166" s="7" t="str">
        <f t="shared" si="9"/>
        <v>Antelope-14-Pre</v>
      </c>
      <c r="W166" s="7">
        <f t="shared" si="10"/>
        <v>6</v>
      </c>
      <c r="X166" s="9">
        <f t="shared" si="11"/>
        <v>70</v>
      </c>
    </row>
    <row r="167" spans="1:24" ht="18.75" customHeight="1" x14ac:dyDescent="0.25">
      <c r="A167" s="1" t="s">
        <v>28</v>
      </c>
      <c r="B167" s="10">
        <v>14</v>
      </c>
      <c r="D167" s="2" t="s">
        <v>29</v>
      </c>
      <c r="E167" s="12">
        <v>5</v>
      </c>
      <c r="F167" s="10">
        <v>10</v>
      </c>
      <c r="G167" s="12" t="s">
        <v>30</v>
      </c>
      <c r="J167">
        <v>1</v>
      </c>
      <c r="L167">
        <v>5.9055118110236222</v>
      </c>
      <c r="M167">
        <v>18.04</v>
      </c>
      <c r="N167">
        <v>1.6</v>
      </c>
      <c r="U167" s="7">
        <f t="shared" si="8"/>
        <v>91</v>
      </c>
      <c r="V167" s="7" t="str">
        <f t="shared" si="9"/>
        <v>Antelope-14-Pre</v>
      </c>
      <c r="W167" s="7">
        <f t="shared" si="10"/>
        <v>6</v>
      </c>
      <c r="X167" s="9">
        <f t="shared" si="11"/>
        <v>53</v>
      </c>
    </row>
    <row r="168" spans="1:24" ht="18.75" customHeight="1" x14ac:dyDescent="0.25">
      <c r="U168" s="7" t="e">
        <f t="shared" si="8"/>
        <v>#DIV/0!</v>
      </c>
      <c r="V168" s="7" t="str">
        <f t="shared" si="9"/>
        <v>--</v>
      </c>
      <c r="W168" s="7">
        <f t="shared" si="10"/>
        <v>6</v>
      </c>
      <c r="X168" s="9" t="e">
        <f t="shared" si="11"/>
        <v>#DIV/0!</v>
      </c>
    </row>
    <row r="169" spans="1:24" ht="18.75" customHeight="1" x14ac:dyDescent="0.25">
      <c r="U169" s="7" t="e">
        <f t="shared" si="8"/>
        <v>#DIV/0!</v>
      </c>
      <c r="V169" s="7" t="str">
        <f t="shared" si="9"/>
        <v>--</v>
      </c>
      <c r="W169" s="7">
        <f t="shared" si="10"/>
        <v>6</v>
      </c>
      <c r="X169" s="9" t="e">
        <f t="shared" si="11"/>
        <v>#DIV/0!</v>
      </c>
    </row>
    <row r="170" spans="1:24" ht="18.75" customHeight="1" x14ac:dyDescent="0.25">
      <c r="U170" s="7" t="e">
        <f t="shared" si="8"/>
        <v>#DIV/0!</v>
      </c>
      <c r="V170" s="7" t="str">
        <f t="shared" si="9"/>
        <v>--</v>
      </c>
      <c r="W170" s="7">
        <f t="shared" si="10"/>
        <v>6</v>
      </c>
      <c r="X170" s="9" t="e">
        <f t="shared" si="11"/>
        <v>#DIV/0!</v>
      </c>
    </row>
    <row r="171" spans="1:24" ht="18.75" customHeight="1" x14ac:dyDescent="0.25">
      <c r="U171" s="7" t="e">
        <f t="shared" si="8"/>
        <v>#DIV/0!</v>
      </c>
      <c r="V171" s="7" t="str">
        <f t="shared" si="9"/>
        <v>--</v>
      </c>
      <c r="W171" s="7">
        <f t="shared" si="10"/>
        <v>6</v>
      </c>
      <c r="X171" s="9" t="e">
        <f t="shared" si="11"/>
        <v>#DIV/0!</v>
      </c>
    </row>
    <row r="172" spans="1:24" ht="18.75" customHeight="1" x14ac:dyDescent="0.25">
      <c r="U172" s="7" t="e">
        <f t="shared" si="8"/>
        <v>#DIV/0!</v>
      </c>
      <c r="V172" s="7" t="str">
        <f t="shared" si="9"/>
        <v>--</v>
      </c>
      <c r="W172" s="7">
        <f t="shared" si="10"/>
        <v>6</v>
      </c>
      <c r="X172" s="9" t="e">
        <f t="shared" si="11"/>
        <v>#DIV/0!</v>
      </c>
    </row>
    <row r="173" spans="1:24" ht="18.75" customHeight="1" x14ac:dyDescent="0.25">
      <c r="U173" s="7" t="e">
        <f t="shared" si="8"/>
        <v>#DIV/0!</v>
      </c>
      <c r="V173" s="7" t="str">
        <f t="shared" si="9"/>
        <v>--</v>
      </c>
      <c r="W173" s="7">
        <f t="shared" si="10"/>
        <v>6</v>
      </c>
      <c r="X173" s="9" t="e">
        <f t="shared" si="11"/>
        <v>#DIV/0!</v>
      </c>
    </row>
    <row r="174" spans="1:24" ht="18.75" customHeight="1" x14ac:dyDescent="0.25">
      <c r="U174" s="7" t="e">
        <f t="shared" si="8"/>
        <v>#DIV/0!</v>
      </c>
      <c r="V174" s="7" t="str">
        <f t="shared" si="9"/>
        <v>--</v>
      </c>
      <c r="W174" s="7">
        <f t="shared" si="10"/>
        <v>6</v>
      </c>
      <c r="X174" s="9" t="e">
        <f t="shared" si="11"/>
        <v>#DIV/0!</v>
      </c>
    </row>
    <row r="175" spans="1:24" ht="18.75" customHeight="1" x14ac:dyDescent="0.25">
      <c r="U175" s="7" t="e">
        <f t="shared" si="8"/>
        <v>#DIV/0!</v>
      </c>
      <c r="V175" s="7" t="str">
        <f t="shared" si="9"/>
        <v>--</v>
      </c>
      <c r="W175" s="7">
        <f t="shared" si="10"/>
        <v>6</v>
      </c>
      <c r="X175" s="9" t="e">
        <f t="shared" si="11"/>
        <v>#DIV/0!</v>
      </c>
    </row>
    <row r="176" spans="1:24" ht="18.75" customHeight="1" x14ac:dyDescent="0.25">
      <c r="U176" s="7" t="e">
        <f t="shared" si="8"/>
        <v>#DIV/0!</v>
      </c>
      <c r="V176" s="7" t="str">
        <f t="shared" si="9"/>
        <v>--</v>
      </c>
      <c r="W176" s="7">
        <f t="shared" si="10"/>
        <v>6</v>
      </c>
      <c r="X176" s="9" t="e">
        <f t="shared" si="11"/>
        <v>#DIV/0!</v>
      </c>
    </row>
    <row r="177" spans="21:24" ht="18.75" customHeight="1" x14ac:dyDescent="0.25">
      <c r="U177" s="7" t="e">
        <f t="shared" si="8"/>
        <v>#DIV/0!</v>
      </c>
      <c r="V177" s="7" t="str">
        <f t="shared" si="9"/>
        <v>--</v>
      </c>
      <c r="W177" s="7">
        <f t="shared" si="10"/>
        <v>6</v>
      </c>
      <c r="X177" s="9" t="e">
        <f t="shared" si="11"/>
        <v>#DIV/0!</v>
      </c>
    </row>
    <row r="178" spans="21:24" ht="18.75" customHeight="1" x14ac:dyDescent="0.25">
      <c r="U178" s="7" t="e">
        <f t="shared" si="8"/>
        <v>#DIV/0!</v>
      </c>
      <c r="V178" s="7" t="str">
        <f t="shared" si="9"/>
        <v>--</v>
      </c>
      <c r="W178" s="7">
        <f t="shared" si="10"/>
        <v>6</v>
      </c>
      <c r="X178" s="9" t="e">
        <f t="shared" si="11"/>
        <v>#DIV/0!</v>
      </c>
    </row>
    <row r="179" spans="21:24" ht="18.75" customHeight="1" x14ac:dyDescent="0.25">
      <c r="U179" s="7" t="e">
        <f t="shared" si="8"/>
        <v>#DIV/0!</v>
      </c>
      <c r="V179" s="7" t="str">
        <f t="shared" si="9"/>
        <v>--</v>
      </c>
      <c r="W179" s="7">
        <f t="shared" si="10"/>
        <v>6</v>
      </c>
      <c r="X179" s="9" t="e">
        <f t="shared" si="11"/>
        <v>#DIV/0!</v>
      </c>
    </row>
    <row r="180" spans="21:24" ht="18.75" customHeight="1" x14ac:dyDescent="0.25">
      <c r="U180" s="7" t="e">
        <f t="shared" si="8"/>
        <v>#DIV/0!</v>
      </c>
      <c r="V180" s="7" t="str">
        <f t="shared" si="9"/>
        <v>--</v>
      </c>
      <c r="W180" s="7">
        <f t="shared" si="10"/>
        <v>6</v>
      </c>
      <c r="X180" s="9" t="e">
        <f t="shared" si="11"/>
        <v>#DIV/0!</v>
      </c>
    </row>
    <row r="181" spans="21:24" ht="18.75" customHeight="1" x14ac:dyDescent="0.25">
      <c r="U181" s="7" t="e">
        <f t="shared" si="8"/>
        <v>#DIV/0!</v>
      </c>
      <c r="V181" s="7" t="str">
        <f t="shared" si="9"/>
        <v>--</v>
      </c>
      <c r="W181" s="7">
        <f t="shared" si="10"/>
        <v>6</v>
      </c>
      <c r="X181" s="9" t="e">
        <f t="shared" si="11"/>
        <v>#DIV/0!</v>
      </c>
    </row>
    <row r="182" spans="21:24" ht="18.75" customHeight="1" x14ac:dyDescent="0.25">
      <c r="U182" s="7" t="e">
        <f t="shared" si="8"/>
        <v>#DIV/0!</v>
      </c>
      <c r="V182" s="7" t="str">
        <f t="shared" si="9"/>
        <v>--</v>
      </c>
      <c r="W182" s="7">
        <f t="shared" si="10"/>
        <v>6</v>
      </c>
      <c r="X182" s="9" t="e">
        <f t="shared" si="11"/>
        <v>#DIV/0!</v>
      </c>
    </row>
    <row r="183" spans="21:24" ht="18.75" customHeight="1" x14ac:dyDescent="0.25">
      <c r="U183" s="7" t="e">
        <f t="shared" si="8"/>
        <v>#DIV/0!</v>
      </c>
      <c r="V183" s="7" t="str">
        <f t="shared" si="9"/>
        <v>--</v>
      </c>
      <c r="W183" s="7">
        <f t="shared" si="10"/>
        <v>6</v>
      </c>
      <c r="X183" s="9" t="e">
        <f t="shared" si="11"/>
        <v>#DIV/0!</v>
      </c>
    </row>
    <row r="184" spans="21:24" ht="18.75" customHeight="1" x14ac:dyDescent="0.25">
      <c r="U184" s="7" t="e">
        <f t="shared" si="8"/>
        <v>#DIV/0!</v>
      </c>
      <c r="V184" s="7" t="str">
        <f t="shared" si="9"/>
        <v>--</v>
      </c>
      <c r="W184" s="7">
        <f t="shared" si="10"/>
        <v>6</v>
      </c>
      <c r="X184" s="9" t="e">
        <f t="shared" si="11"/>
        <v>#DIV/0!</v>
      </c>
    </row>
    <row r="185" spans="21:24" ht="18.75" customHeight="1" x14ac:dyDescent="0.25">
      <c r="U185" s="7" t="e">
        <f t="shared" si="8"/>
        <v>#DIV/0!</v>
      </c>
      <c r="V185" s="7" t="str">
        <f t="shared" si="9"/>
        <v>--</v>
      </c>
      <c r="W185" s="7">
        <f t="shared" si="10"/>
        <v>6</v>
      </c>
      <c r="X185" s="9" t="e">
        <f t="shared" si="11"/>
        <v>#DIV/0!</v>
      </c>
    </row>
    <row r="186" spans="21:24" ht="18.75" customHeight="1" x14ac:dyDescent="0.25">
      <c r="U186" s="7" t="e">
        <f t="shared" si="8"/>
        <v>#DIV/0!</v>
      </c>
      <c r="V186" s="7" t="str">
        <f t="shared" si="9"/>
        <v>--</v>
      </c>
      <c r="W186" s="7">
        <f t="shared" si="10"/>
        <v>6</v>
      </c>
      <c r="X186" s="9" t="e">
        <f t="shared" si="11"/>
        <v>#DIV/0!</v>
      </c>
    </row>
    <row r="187" spans="21:24" ht="18.75" customHeight="1" x14ac:dyDescent="0.25">
      <c r="U187" s="7" t="e">
        <f t="shared" si="8"/>
        <v>#DIV/0!</v>
      </c>
      <c r="V187" s="7" t="str">
        <f t="shared" si="9"/>
        <v>--</v>
      </c>
      <c r="W187" s="7">
        <f t="shared" si="10"/>
        <v>6</v>
      </c>
      <c r="X187" s="9" t="e">
        <f t="shared" si="11"/>
        <v>#DIV/0!</v>
      </c>
    </row>
    <row r="188" spans="21:24" ht="18.75" customHeight="1" x14ac:dyDescent="0.25">
      <c r="U188" s="7" t="e">
        <f t="shared" si="8"/>
        <v>#DIV/0!</v>
      </c>
      <c r="V188" s="7" t="str">
        <f t="shared" si="9"/>
        <v>--</v>
      </c>
      <c r="W188" s="7">
        <f t="shared" si="10"/>
        <v>6</v>
      </c>
      <c r="X188" s="9" t="e">
        <f t="shared" si="11"/>
        <v>#DIV/0!</v>
      </c>
    </row>
    <row r="189" spans="21:24" ht="18.75" customHeight="1" x14ac:dyDescent="0.25">
      <c r="U189" s="7" t="e">
        <f t="shared" si="8"/>
        <v>#DIV/0!</v>
      </c>
      <c r="V189" s="7" t="str">
        <f t="shared" si="9"/>
        <v>--</v>
      </c>
      <c r="W189" s="7">
        <f t="shared" si="10"/>
        <v>6</v>
      </c>
      <c r="X189" s="9" t="e">
        <f t="shared" si="11"/>
        <v>#DIV/0!</v>
      </c>
    </row>
    <row r="190" spans="21:24" ht="18.75" customHeight="1" x14ac:dyDescent="0.25">
      <c r="U190" s="7" t="e">
        <f t="shared" si="8"/>
        <v>#DIV/0!</v>
      </c>
      <c r="V190" s="7" t="str">
        <f t="shared" si="9"/>
        <v>--</v>
      </c>
      <c r="W190" s="7">
        <f t="shared" si="10"/>
        <v>6</v>
      </c>
      <c r="X190" s="9" t="e">
        <f t="shared" si="11"/>
        <v>#DIV/0!</v>
      </c>
    </row>
    <row r="191" spans="21:24" ht="18.75" customHeight="1" x14ac:dyDescent="0.25">
      <c r="U191" s="7" t="e">
        <f t="shared" si="8"/>
        <v>#DIV/0!</v>
      </c>
      <c r="V191" s="7" t="str">
        <f t="shared" si="9"/>
        <v>--</v>
      </c>
      <c r="W191" s="7">
        <f t="shared" si="10"/>
        <v>6</v>
      </c>
      <c r="X191" s="9" t="e">
        <f t="shared" si="11"/>
        <v>#DIV/0!</v>
      </c>
    </row>
    <row r="192" spans="21:24" ht="18.75" customHeight="1" x14ac:dyDescent="0.25">
      <c r="U192" s="7" t="e">
        <f t="shared" si="8"/>
        <v>#DIV/0!</v>
      </c>
      <c r="V192" s="7" t="str">
        <f t="shared" si="9"/>
        <v>--</v>
      </c>
      <c r="W192" s="7">
        <f t="shared" si="10"/>
        <v>6</v>
      </c>
      <c r="X192" s="9" t="e">
        <f t="shared" si="11"/>
        <v>#DIV/0!</v>
      </c>
    </row>
    <row r="193" spans="21:24" ht="18.75" customHeight="1" x14ac:dyDescent="0.25">
      <c r="U193" s="7" t="e">
        <f t="shared" si="8"/>
        <v>#DIV/0!</v>
      </c>
      <c r="V193" s="7" t="str">
        <f t="shared" si="9"/>
        <v>--</v>
      </c>
      <c r="W193" s="7">
        <f t="shared" si="10"/>
        <v>6</v>
      </c>
      <c r="X193" s="9" t="e">
        <f t="shared" si="11"/>
        <v>#DIV/0!</v>
      </c>
    </row>
    <row r="194" spans="21:24" ht="18.75" customHeight="1" x14ac:dyDescent="0.25">
      <c r="U194" s="7" t="e">
        <f t="shared" ref="U194:U257" si="12">ROUND(((M194-N194)/M194)*100,0)</f>
        <v>#DIV/0!</v>
      </c>
      <c r="V194" s="7" t="str">
        <f t="shared" ref="V194:V257" si="13">CONCATENATE(A194,"-",B194,"-",D194)</f>
        <v>--</v>
      </c>
      <c r="W194" s="7">
        <f t="shared" ref="W194:W257" si="14">IF(J194="L",1,6)</f>
        <v>6</v>
      </c>
      <c r="X194" s="9" t="e">
        <f t="shared" si="11"/>
        <v>#DIV/0!</v>
      </c>
    </row>
    <row r="195" spans="21:24" ht="18.75" customHeight="1" x14ac:dyDescent="0.25">
      <c r="U195" s="7" t="e">
        <f t="shared" si="12"/>
        <v>#DIV/0!</v>
      </c>
      <c r="V195" s="7" t="str">
        <f t="shared" si="13"/>
        <v>--</v>
      </c>
      <c r="W195" s="7">
        <f t="shared" si="14"/>
        <v>6</v>
      </c>
      <c r="X195" s="9" t="e">
        <f t="shared" ref="X195:X258" si="15">ROUND(F195/(L195^2*0.005454),0)</f>
        <v>#DIV/0!</v>
      </c>
    </row>
    <row r="196" spans="21:24" ht="18.75" customHeight="1" x14ac:dyDescent="0.25">
      <c r="U196" s="7" t="e">
        <f t="shared" si="12"/>
        <v>#DIV/0!</v>
      </c>
      <c r="V196" s="7" t="str">
        <f t="shared" si="13"/>
        <v>--</v>
      </c>
      <c r="W196" s="7">
        <f t="shared" si="14"/>
        <v>6</v>
      </c>
      <c r="X196" s="9" t="e">
        <f t="shared" si="15"/>
        <v>#DIV/0!</v>
      </c>
    </row>
    <row r="197" spans="21:24" ht="18.75" customHeight="1" x14ac:dyDescent="0.25">
      <c r="U197" s="7" t="e">
        <f t="shared" si="12"/>
        <v>#DIV/0!</v>
      </c>
      <c r="V197" s="7" t="str">
        <f t="shared" si="13"/>
        <v>--</v>
      </c>
      <c r="W197" s="7">
        <f t="shared" si="14"/>
        <v>6</v>
      </c>
      <c r="X197" s="9" t="e">
        <f t="shared" si="15"/>
        <v>#DIV/0!</v>
      </c>
    </row>
    <row r="198" spans="21:24" ht="18.75" customHeight="1" x14ac:dyDescent="0.25">
      <c r="U198" s="7" t="e">
        <f t="shared" si="12"/>
        <v>#DIV/0!</v>
      </c>
      <c r="V198" s="7" t="str">
        <f t="shared" si="13"/>
        <v>--</v>
      </c>
      <c r="W198" s="7">
        <f t="shared" si="14"/>
        <v>6</v>
      </c>
      <c r="X198" s="9" t="e">
        <f t="shared" si="15"/>
        <v>#DIV/0!</v>
      </c>
    </row>
    <row r="199" spans="21:24" ht="18.75" customHeight="1" x14ac:dyDescent="0.25">
      <c r="U199" s="7" t="e">
        <f t="shared" si="12"/>
        <v>#DIV/0!</v>
      </c>
      <c r="V199" s="7" t="str">
        <f t="shared" si="13"/>
        <v>--</v>
      </c>
      <c r="W199" s="7">
        <f t="shared" si="14"/>
        <v>6</v>
      </c>
      <c r="X199" s="9" t="e">
        <f t="shared" si="15"/>
        <v>#DIV/0!</v>
      </c>
    </row>
    <row r="200" spans="21:24" ht="18.75" customHeight="1" x14ac:dyDescent="0.25">
      <c r="U200" s="7" t="e">
        <f t="shared" si="12"/>
        <v>#DIV/0!</v>
      </c>
      <c r="V200" s="7" t="str">
        <f t="shared" si="13"/>
        <v>--</v>
      </c>
      <c r="W200" s="7">
        <f t="shared" si="14"/>
        <v>6</v>
      </c>
      <c r="X200" s="9" t="e">
        <f t="shared" si="15"/>
        <v>#DIV/0!</v>
      </c>
    </row>
    <row r="201" spans="21:24" ht="18.75" customHeight="1" x14ac:dyDescent="0.25">
      <c r="U201" s="7" t="e">
        <f t="shared" si="12"/>
        <v>#DIV/0!</v>
      </c>
      <c r="V201" s="7" t="str">
        <f t="shared" si="13"/>
        <v>--</v>
      </c>
      <c r="W201" s="7">
        <f t="shared" si="14"/>
        <v>6</v>
      </c>
      <c r="X201" s="9" t="e">
        <f t="shared" si="15"/>
        <v>#DIV/0!</v>
      </c>
    </row>
    <row r="202" spans="21:24" ht="18.75" customHeight="1" x14ac:dyDescent="0.25">
      <c r="U202" s="7" t="e">
        <f t="shared" si="12"/>
        <v>#DIV/0!</v>
      </c>
      <c r="V202" s="7" t="str">
        <f t="shared" si="13"/>
        <v>--</v>
      </c>
      <c r="W202" s="7">
        <f t="shared" si="14"/>
        <v>6</v>
      </c>
      <c r="X202" s="9" t="e">
        <f t="shared" si="15"/>
        <v>#DIV/0!</v>
      </c>
    </row>
    <row r="203" spans="21:24" ht="18.75" customHeight="1" x14ac:dyDescent="0.25">
      <c r="U203" s="7" t="e">
        <f t="shared" si="12"/>
        <v>#DIV/0!</v>
      </c>
      <c r="V203" s="7" t="str">
        <f t="shared" si="13"/>
        <v>--</v>
      </c>
      <c r="W203" s="7">
        <f t="shared" si="14"/>
        <v>6</v>
      </c>
      <c r="X203" s="9" t="e">
        <f t="shared" si="15"/>
        <v>#DIV/0!</v>
      </c>
    </row>
    <row r="204" spans="21:24" ht="18.75" customHeight="1" x14ac:dyDescent="0.25">
      <c r="U204" s="7" t="e">
        <f t="shared" si="12"/>
        <v>#DIV/0!</v>
      </c>
      <c r="V204" s="7" t="str">
        <f t="shared" si="13"/>
        <v>--</v>
      </c>
      <c r="W204" s="7">
        <f t="shared" si="14"/>
        <v>6</v>
      </c>
      <c r="X204" s="9" t="e">
        <f t="shared" si="15"/>
        <v>#DIV/0!</v>
      </c>
    </row>
    <row r="205" spans="21:24" ht="18.75" customHeight="1" x14ac:dyDescent="0.25">
      <c r="U205" s="7" t="e">
        <f t="shared" si="12"/>
        <v>#DIV/0!</v>
      </c>
      <c r="V205" s="7" t="str">
        <f t="shared" si="13"/>
        <v>--</v>
      </c>
      <c r="W205" s="7">
        <f t="shared" si="14"/>
        <v>6</v>
      </c>
      <c r="X205" s="9" t="e">
        <f t="shared" si="15"/>
        <v>#DIV/0!</v>
      </c>
    </row>
    <row r="206" spans="21:24" ht="18.75" customHeight="1" x14ac:dyDescent="0.25">
      <c r="U206" s="7" t="e">
        <f t="shared" si="12"/>
        <v>#DIV/0!</v>
      </c>
      <c r="V206" s="7" t="str">
        <f t="shared" si="13"/>
        <v>--</v>
      </c>
      <c r="W206" s="7">
        <f t="shared" si="14"/>
        <v>6</v>
      </c>
      <c r="X206" s="9" t="e">
        <f t="shared" si="15"/>
        <v>#DIV/0!</v>
      </c>
    </row>
    <row r="207" spans="21:24" ht="18.75" customHeight="1" x14ac:dyDescent="0.25">
      <c r="U207" s="7" t="e">
        <f t="shared" si="12"/>
        <v>#DIV/0!</v>
      </c>
      <c r="V207" s="7" t="str">
        <f t="shared" si="13"/>
        <v>--</v>
      </c>
      <c r="W207" s="7">
        <f t="shared" si="14"/>
        <v>6</v>
      </c>
      <c r="X207" s="9" t="e">
        <f t="shared" si="15"/>
        <v>#DIV/0!</v>
      </c>
    </row>
    <row r="208" spans="21:24" ht="18.75" customHeight="1" x14ac:dyDescent="0.25">
      <c r="U208" s="7" t="e">
        <f t="shared" si="12"/>
        <v>#DIV/0!</v>
      </c>
      <c r="V208" s="7" t="str">
        <f t="shared" si="13"/>
        <v>--</v>
      </c>
      <c r="W208" s="7">
        <f t="shared" si="14"/>
        <v>6</v>
      </c>
      <c r="X208" s="9" t="e">
        <f t="shared" si="15"/>
        <v>#DIV/0!</v>
      </c>
    </row>
    <row r="209" spans="21:24" ht="18.75" customHeight="1" x14ac:dyDescent="0.25">
      <c r="U209" s="7" t="e">
        <f t="shared" si="12"/>
        <v>#DIV/0!</v>
      </c>
      <c r="V209" s="7" t="str">
        <f t="shared" si="13"/>
        <v>--</v>
      </c>
      <c r="W209" s="7">
        <f t="shared" si="14"/>
        <v>6</v>
      </c>
      <c r="X209" s="9" t="e">
        <f t="shared" si="15"/>
        <v>#DIV/0!</v>
      </c>
    </row>
    <row r="210" spans="21:24" ht="18.75" customHeight="1" x14ac:dyDescent="0.25">
      <c r="U210" s="7" t="e">
        <f t="shared" si="12"/>
        <v>#DIV/0!</v>
      </c>
      <c r="V210" s="7" t="str">
        <f t="shared" si="13"/>
        <v>--</v>
      </c>
      <c r="W210" s="7">
        <f t="shared" si="14"/>
        <v>6</v>
      </c>
      <c r="X210" s="9" t="e">
        <f t="shared" si="15"/>
        <v>#DIV/0!</v>
      </c>
    </row>
    <row r="211" spans="21:24" ht="18.75" customHeight="1" x14ac:dyDescent="0.25">
      <c r="U211" s="7" t="e">
        <f t="shared" si="12"/>
        <v>#DIV/0!</v>
      </c>
      <c r="V211" s="7" t="str">
        <f t="shared" si="13"/>
        <v>--</v>
      </c>
      <c r="W211" s="7">
        <f t="shared" si="14"/>
        <v>6</v>
      </c>
      <c r="X211" s="9" t="e">
        <f t="shared" si="15"/>
        <v>#DIV/0!</v>
      </c>
    </row>
    <row r="212" spans="21:24" ht="18.75" customHeight="1" x14ac:dyDescent="0.25">
      <c r="U212" s="7" t="e">
        <f t="shared" si="12"/>
        <v>#DIV/0!</v>
      </c>
      <c r="V212" s="7" t="str">
        <f t="shared" si="13"/>
        <v>--</v>
      </c>
      <c r="W212" s="7">
        <f t="shared" si="14"/>
        <v>6</v>
      </c>
      <c r="X212" s="9" t="e">
        <f t="shared" si="15"/>
        <v>#DIV/0!</v>
      </c>
    </row>
    <row r="213" spans="21:24" ht="18.75" customHeight="1" x14ac:dyDescent="0.25">
      <c r="U213" s="7" t="e">
        <f t="shared" si="12"/>
        <v>#DIV/0!</v>
      </c>
      <c r="V213" s="7" t="str">
        <f t="shared" si="13"/>
        <v>--</v>
      </c>
      <c r="W213" s="7">
        <f t="shared" si="14"/>
        <v>6</v>
      </c>
      <c r="X213" s="9" t="e">
        <f t="shared" si="15"/>
        <v>#DIV/0!</v>
      </c>
    </row>
    <row r="214" spans="21:24" ht="18.75" customHeight="1" x14ac:dyDescent="0.25">
      <c r="U214" s="7" t="e">
        <f t="shared" si="12"/>
        <v>#DIV/0!</v>
      </c>
      <c r="V214" s="7" t="str">
        <f t="shared" si="13"/>
        <v>--</v>
      </c>
      <c r="W214" s="7">
        <f t="shared" si="14"/>
        <v>6</v>
      </c>
      <c r="X214" s="9" t="e">
        <f t="shared" si="15"/>
        <v>#DIV/0!</v>
      </c>
    </row>
    <row r="215" spans="21:24" ht="18.75" customHeight="1" x14ac:dyDescent="0.25">
      <c r="U215" s="7" t="e">
        <f t="shared" si="12"/>
        <v>#DIV/0!</v>
      </c>
      <c r="V215" s="7" t="str">
        <f t="shared" si="13"/>
        <v>--</v>
      </c>
      <c r="W215" s="7">
        <f t="shared" si="14"/>
        <v>6</v>
      </c>
      <c r="X215" s="9" t="e">
        <f t="shared" si="15"/>
        <v>#DIV/0!</v>
      </c>
    </row>
    <row r="216" spans="21:24" ht="18.75" customHeight="1" x14ac:dyDescent="0.25">
      <c r="U216" s="7" t="e">
        <f t="shared" si="12"/>
        <v>#DIV/0!</v>
      </c>
      <c r="V216" s="7" t="str">
        <f t="shared" si="13"/>
        <v>--</v>
      </c>
      <c r="W216" s="7">
        <f t="shared" si="14"/>
        <v>6</v>
      </c>
      <c r="X216" s="9" t="e">
        <f t="shared" si="15"/>
        <v>#DIV/0!</v>
      </c>
    </row>
    <row r="217" spans="21:24" ht="18.75" customHeight="1" x14ac:dyDescent="0.25">
      <c r="U217" s="7" t="e">
        <f t="shared" si="12"/>
        <v>#DIV/0!</v>
      </c>
      <c r="V217" s="7" t="str">
        <f t="shared" si="13"/>
        <v>--</v>
      </c>
      <c r="W217" s="7">
        <f t="shared" si="14"/>
        <v>6</v>
      </c>
      <c r="X217" s="9" t="e">
        <f t="shared" si="15"/>
        <v>#DIV/0!</v>
      </c>
    </row>
    <row r="218" spans="21:24" ht="18.75" customHeight="1" x14ac:dyDescent="0.25">
      <c r="U218" s="7" t="e">
        <f t="shared" si="12"/>
        <v>#DIV/0!</v>
      </c>
      <c r="V218" s="7" t="str">
        <f t="shared" si="13"/>
        <v>--</v>
      </c>
      <c r="W218" s="7">
        <f t="shared" si="14"/>
        <v>6</v>
      </c>
      <c r="X218" s="9" t="e">
        <f t="shared" si="15"/>
        <v>#DIV/0!</v>
      </c>
    </row>
    <row r="219" spans="21:24" ht="18.75" customHeight="1" x14ac:dyDescent="0.25">
      <c r="U219" s="7" t="e">
        <f t="shared" si="12"/>
        <v>#DIV/0!</v>
      </c>
      <c r="V219" s="7" t="str">
        <f t="shared" si="13"/>
        <v>--</v>
      </c>
      <c r="W219" s="7">
        <f t="shared" si="14"/>
        <v>6</v>
      </c>
      <c r="X219" s="9" t="e">
        <f t="shared" si="15"/>
        <v>#DIV/0!</v>
      </c>
    </row>
    <row r="220" spans="21:24" ht="18.75" customHeight="1" x14ac:dyDescent="0.25">
      <c r="U220" s="7" t="e">
        <f t="shared" si="12"/>
        <v>#DIV/0!</v>
      </c>
      <c r="V220" s="7" t="str">
        <f t="shared" si="13"/>
        <v>--</v>
      </c>
      <c r="W220" s="7">
        <f t="shared" si="14"/>
        <v>6</v>
      </c>
      <c r="X220" s="9" t="e">
        <f t="shared" si="15"/>
        <v>#DIV/0!</v>
      </c>
    </row>
    <row r="221" spans="21:24" ht="18.75" customHeight="1" x14ac:dyDescent="0.25">
      <c r="U221" s="7" t="e">
        <f t="shared" si="12"/>
        <v>#DIV/0!</v>
      </c>
      <c r="V221" s="7" t="str">
        <f t="shared" si="13"/>
        <v>--</v>
      </c>
      <c r="W221" s="7">
        <f t="shared" si="14"/>
        <v>6</v>
      </c>
      <c r="X221" s="9" t="e">
        <f t="shared" si="15"/>
        <v>#DIV/0!</v>
      </c>
    </row>
    <row r="222" spans="21:24" ht="18.75" customHeight="1" x14ac:dyDescent="0.25">
      <c r="U222" s="7" t="e">
        <f t="shared" si="12"/>
        <v>#DIV/0!</v>
      </c>
      <c r="V222" s="7" t="str">
        <f t="shared" si="13"/>
        <v>--</v>
      </c>
      <c r="W222" s="7">
        <f t="shared" si="14"/>
        <v>6</v>
      </c>
      <c r="X222" s="9" t="e">
        <f t="shared" si="15"/>
        <v>#DIV/0!</v>
      </c>
    </row>
    <row r="223" spans="21:24" ht="18.75" customHeight="1" x14ac:dyDescent="0.25">
      <c r="U223" s="7" t="e">
        <f t="shared" si="12"/>
        <v>#DIV/0!</v>
      </c>
      <c r="V223" s="7" t="str">
        <f t="shared" si="13"/>
        <v>--</v>
      </c>
      <c r="W223" s="7">
        <f t="shared" si="14"/>
        <v>6</v>
      </c>
      <c r="X223" s="9" t="e">
        <f t="shared" si="15"/>
        <v>#DIV/0!</v>
      </c>
    </row>
    <row r="224" spans="21:24" ht="18.75" customHeight="1" x14ac:dyDescent="0.25">
      <c r="U224" s="7" t="e">
        <f t="shared" si="12"/>
        <v>#DIV/0!</v>
      </c>
      <c r="V224" s="7" t="str">
        <f t="shared" si="13"/>
        <v>--</v>
      </c>
      <c r="W224" s="7">
        <f t="shared" si="14"/>
        <v>6</v>
      </c>
      <c r="X224" s="9" t="e">
        <f t="shared" si="15"/>
        <v>#DIV/0!</v>
      </c>
    </row>
    <row r="225" spans="21:24" ht="18.75" customHeight="1" x14ac:dyDescent="0.25">
      <c r="U225" s="7" t="e">
        <f t="shared" si="12"/>
        <v>#DIV/0!</v>
      </c>
      <c r="V225" s="7" t="str">
        <f t="shared" si="13"/>
        <v>--</v>
      </c>
      <c r="W225" s="7">
        <f t="shared" si="14"/>
        <v>6</v>
      </c>
      <c r="X225" s="9" t="e">
        <f t="shared" si="15"/>
        <v>#DIV/0!</v>
      </c>
    </row>
    <row r="226" spans="21:24" ht="18.75" customHeight="1" x14ac:dyDescent="0.25">
      <c r="U226" s="7" t="e">
        <f t="shared" si="12"/>
        <v>#DIV/0!</v>
      </c>
      <c r="V226" s="7" t="str">
        <f t="shared" si="13"/>
        <v>--</v>
      </c>
      <c r="W226" s="7">
        <f t="shared" si="14"/>
        <v>6</v>
      </c>
      <c r="X226" s="9" t="e">
        <f t="shared" si="15"/>
        <v>#DIV/0!</v>
      </c>
    </row>
    <row r="227" spans="21:24" ht="18.75" customHeight="1" x14ac:dyDescent="0.25">
      <c r="U227" s="7" t="e">
        <f t="shared" si="12"/>
        <v>#DIV/0!</v>
      </c>
      <c r="V227" s="7" t="str">
        <f t="shared" si="13"/>
        <v>--</v>
      </c>
      <c r="W227" s="7">
        <f t="shared" si="14"/>
        <v>6</v>
      </c>
      <c r="X227" s="9" t="e">
        <f t="shared" si="15"/>
        <v>#DIV/0!</v>
      </c>
    </row>
    <row r="228" spans="21:24" ht="18.75" customHeight="1" x14ac:dyDescent="0.25">
      <c r="U228" s="7" t="e">
        <f t="shared" si="12"/>
        <v>#DIV/0!</v>
      </c>
      <c r="V228" s="7" t="str">
        <f t="shared" si="13"/>
        <v>--</v>
      </c>
      <c r="W228" s="7">
        <f t="shared" si="14"/>
        <v>6</v>
      </c>
      <c r="X228" s="9" t="e">
        <f t="shared" si="15"/>
        <v>#DIV/0!</v>
      </c>
    </row>
    <row r="229" spans="21:24" ht="18.75" customHeight="1" x14ac:dyDescent="0.25">
      <c r="U229" s="7" t="e">
        <f t="shared" si="12"/>
        <v>#DIV/0!</v>
      </c>
      <c r="V229" s="7" t="str">
        <f t="shared" si="13"/>
        <v>--</v>
      </c>
      <c r="W229" s="7">
        <f t="shared" si="14"/>
        <v>6</v>
      </c>
      <c r="X229" s="9" t="e">
        <f t="shared" si="15"/>
        <v>#DIV/0!</v>
      </c>
    </row>
    <row r="230" spans="21:24" ht="18.75" customHeight="1" x14ac:dyDescent="0.25">
      <c r="U230" s="7" t="e">
        <f t="shared" si="12"/>
        <v>#DIV/0!</v>
      </c>
      <c r="V230" s="7" t="str">
        <f t="shared" si="13"/>
        <v>--</v>
      </c>
      <c r="W230" s="7">
        <f t="shared" si="14"/>
        <v>6</v>
      </c>
      <c r="X230" s="9" t="e">
        <f t="shared" si="15"/>
        <v>#DIV/0!</v>
      </c>
    </row>
    <row r="231" spans="21:24" ht="18.75" customHeight="1" x14ac:dyDescent="0.25">
      <c r="U231" s="7" t="e">
        <f t="shared" si="12"/>
        <v>#DIV/0!</v>
      </c>
      <c r="V231" s="7" t="str">
        <f t="shared" si="13"/>
        <v>--</v>
      </c>
      <c r="W231" s="7">
        <f t="shared" si="14"/>
        <v>6</v>
      </c>
      <c r="X231" s="9" t="e">
        <f t="shared" si="15"/>
        <v>#DIV/0!</v>
      </c>
    </row>
    <row r="232" spans="21:24" ht="18.75" customHeight="1" x14ac:dyDescent="0.25">
      <c r="U232" s="7" t="e">
        <f t="shared" si="12"/>
        <v>#DIV/0!</v>
      </c>
      <c r="V232" s="7" t="str">
        <f t="shared" si="13"/>
        <v>--</v>
      </c>
      <c r="W232" s="7">
        <f t="shared" si="14"/>
        <v>6</v>
      </c>
      <c r="X232" s="9" t="e">
        <f t="shared" si="15"/>
        <v>#DIV/0!</v>
      </c>
    </row>
    <row r="233" spans="21:24" ht="18.75" customHeight="1" x14ac:dyDescent="0.25">
      <c r="U233" s="7" t="e">
        <f t="shared" si="12"/>
        <v>#DIV/0!</v>
      </c>
      <c r="V233" s="7" t="str">
        <f t="shared" si="13"/>
        <v>--</v>
      </c>
      <c r="W233" s="7">
        <f t="shared" si="14"/>
        <v>6</v>
      </c>
      <c r="X233" s="9" t="e">
        <f t="shared" si="15"/>
        <v>#DIV/0!</v>
      </c>
    </row>
    <row r="234" spans="21:24" ht="18.75" customHeight="1" x14ac:dyDescent="0.25">
      <c r="U234" s="7" t="e">
        <f t="shared" si="12"/>
        <v>#DIV/0!</v>
      </c>
      <c r="V234" s="7" t="str">
        <f t="shared" si="13"/>
        <v>--</v>
      </c>
      <c r="W234" s="7">
        <f t="shared" si="14"/>
        <v>6</v>
      </c>
      <c r="X234" s="9" t="e">
        <f t="shared" si="15"/>
        <v>#DIV/0!</v>
      </c>
    </row>
    <row r="235" spans="21:24" ht="18.75" customHeight="1" x14ac:dyDescent="0.25">
      <c r="U235" s="7" t="e">
        <f t="shared" si="12"/>
        <v>#DIV/0!</v>
      </c>
      <c r="V235" s="7" t="str">
        <f t="shared" si="13"/>
        <v>--</v>
      </c>
      <c r="W235" s="7">
        <f t="shared" si="14"/>
        <v>6</v>
      </c>
      <c r="X235" s="9" t="e">
        <f t="shared" si="15"/>
        <v>#DIV/0!</v>
      </c>
    </row>
    <row r="236" spans="21:24" ht="18.75" customHeight="1" x14ac:dyDescent="0.25">
      <c r="U236" s="7" t="e">
        <f t="shared" si="12"/>
        <v>#DIV/0!</v>
      </c>
      <c r="V236" s="7" t="str">
        <f t="shared" si="13"/>
        <v>--</v>
      </c>
      <c r="W236" s="7">
        <f t="shared" si="14"/>
        <v>6</v>
      </c>
      <c r="X236" s="9" t="e">
        <f t="shared" si="15"/>
        <v>#DIV/0!</v>
      </c>
    </row>
    <row r="237" spans="21:24" ht="18.75" customHeight="1" x14ac:dyDescent="0.25">
      <c r="U237" s="7" t="e">
        <f t="shared" si="12"/>
        <v>#DIV/0!</v>
      </c>
      <c r="V237" s="7" t="str">
        <f t="shared" si="13"/>
        <v>--</v>
      </c>
      <c r="W237" s="7">
        <f t="shared" si="14"/>
        <v>6</v>
      </c>
      <c r="X237" s="9" t="e">
        <f t="shared" si="15"/>
        <v>#DIV/0!</v>
      </c>
    </row>
    <row r="238" spans="21:24" ht="18.75" customHeight="1" x14ac:dyDescent="0.25">
      <c r="U238" s="7" t="e">
        <f t="shared" si="12"/>
        <v>#DIV/0!</v>
      </c>
      <c r="V238" s="7" t="str">
        <f t="shared" si="13"/>
        <v>--</v>
      </c>
      <c r="W238" s="7">
        <f t="shared" si="14"/>
        <v>6</v>
      </c>
      <c r="X238" s="9" t="e">
        <f t="shared" si="15"/>
        <v>#DIV/0!</v>
      </c>
    </row>
    <row r="239" spans="21:24" ht="18.75" customHeight="1" x14ac:dyDescent="0.25">
      <c r="U239" s="7" t="e">
        <f t="shared" si="12"/>
        <v>#DIV/0!</v>
      </c>
      <c r="V239" s="7" t="str">
        <f t="shared" si="13"/>
        <v>--</v>
      </c>
      <c r="W239" s="7">
        <f t="shared" si="14"/>
        <v>6</v>
      </c>
      <c r="X239" s="9" t="e">
        <f t="shared" si="15"/>
        <v>#DIV/0!</v>
      </c>
    </row>
    <row r="240" spans="21:24" ht="18.75" customHeight="1" x14ac:dyDescent="0.25">
      <c r="U240" s="7" t="e">
        <f t="shared" si="12"/>
        <v>#DIV/0!</v>
      </c>
      <c r="V240" s="7" t="str">
        <f t="shared" si="13"/>
        <v>--</v>
      </c>
      <c r="W240" s="7">
        <f t="shared" si="14"/>
        <v>6</v>
      </c>
      <c r="X240" s="9" t="e">
        <f t="shared" si="15"/>
        <v>#DIV/0!</v>
      </c>
    </row>
    <row r="241" spans="21:24" ht="18.75" customHeight="1" x14ac:dyDescent="0.25">
      <c r="U241" s="7" t="e">
        <f t="shared" si="12"/>
        <v>#DIV/0!</v>
      </c>
      <c r="V241" s="7" t="str">
        <f t="shared" si="13"/>
        <v>--</v>
      </c>
      <c r="W241" s="7">
        <f t="shared" si="14"/>
        <v>6</v>
      </c>
      <c r="X241" s="9" t="e">
        <f t="shared" si="15"/>
        <v>#DIV/0!</v>
      </c>
    </row>
    <row r="242" spans="21:24" ht="18.75" customHeight="1" x14ac:dyDescent="0.25">
      <c r="U242" s="7" t="e">
        <f t="shared" si="12"/>
        <v>#DIV/0!</v>
      </c>
      <c r="V242" s="7" t="str">
        <f t="shared" si="13"/>
        <v>--</v>
      </c>
      <c r="W242" s="7">
        <f t="shared" si="14"/>
        <v>6</v>
      </c>
      <c r="X242" s="9" t="e">
        <f t="shared" si="15"/>
        <v>#DIV/0!</v>
      </c>
    </row>
    <row r="243" spans="21:24" ht="18.75" customHeight="1" x14ac:dyDescent="0.25">
      <c r="U243" s="7" t="e">
        <f t="shared" si="12"/>
        <v>#DIV/0!</v>
      </c>
      <c r="V243" s="7" t="str">
        <f t="shared" si="13"/>
        <v>--</v>
      </c>
      <c r="W243" s="7">
        <f t="shared" si="14"/>
        <v>6</v>
      </c>
      <c r="X243" s="9" t="e">
        <f t="shared" si="15"/>
        <v>#DIV/0!</v>
      </c>
    </row>
    <row r="244" spans="21:24" ht="18.75" customHeight="1" x14ac:dyDescent="0.25">
      <c r="U244" s="7" t="e">
        <f t="shared" si="12"/>
        <v>#DIV/0!</v>
      </c>
      <c r="V244" s="7" t="str">
        <f t="shared" si="13"/>
        <v>--</v>
      </c>
      <c r="W244" s="7">
        <f t="shared" si="14"/>
        <v>6</v>
      </c>
      <c r="X244" s="9" t="e">
        <f t="shared" si="15"/>
        <v>#DIV/0!</v>
      </c>
    </row>
    <row r="245" spans="21:24" ht="18.75" customHeight="1" x14ac:dyDescent="0.25">
      <c r="U245" s="7" t="e">
        <f t="shared" si="12"/>
        <v>#DIV/0!</v>
      </c>
      <c r="V245" s="7" t="str">
        <f t="shared" si="13"/>
        <v>--</v>
      </c>
      <c r="W245" s="7">
        <f t="shared" si="14"/>
        <v>6</v>
      </c>
      <c r="X245" s="9" t="e">
        <f t="shared" si="15"/>
        <v>#DIV/0!</v>
      </c>
    </row>
    <row r="246" spans="21:24" ht="18.75" customHeight="1" x14ac:dyDescent="0.25">
      <c r="U246" s="7" t="e">
        <f t="shared" si="12"/>
        <v>#DIV/0!</v>
      </c>
      <c r="V246" s="7" t="str">
        <f t="shared" si="13"/>
        <v>--</v>
      </c>
      <c r="W246" s="7">
        <f t="shared" si="14"/>
        <v>6</v>
      </c>
      <c r="X246" s="9" t="e">
        <f t="shared" si="15"/>
        <v>#DIV/0!</v>
      </c>
    </row>
    <row r="247" spans="21:24" ht="18.75" customHeight="1" x14ac:dyDescent="0.25">
      <c r="U247" s="7" t="e">
        <f t="shared" si="12"/>
        <v>#DIV/0!</v>
      </c>
      <c r="V247" s="7" t="str">
        <f t="shared" si="13"/>
        <v>--</v>
      </c>
      <c r="W247" s="7">
        <f t="shared" si="14"/>
        <v>6</v>
      </c>
      <c r="X247" s="9" t="e">
        <f t="shared" si="15"/>
        <v>#DIV/0!</v>
      </c>
    </row>
    <row r="248" spans="21:24" ht="18.75" customHeight="1" x14ac:dyDescent="0.25">
      <c r="U248" s="7" t="e">
        <f t="shared" si="12"/>
        <v>#DIV/0!</v>
      </c>
      <c r="V248" s="7" t="str">
        <f t="shared" si="13"/>
        <v>--</v>
      </c>
      <c r="W248" s="7">
        <f t="shared" si="14"/>
        <v>6</v>
      </c>
      <c r="X248" s="9" t="e">
        <f t="shared" si="15"/>
        <v>#DIV/0!</v>
      </c>
    </row>
    <row r="249" spans="21:24" ht="18.75" customHeight="1" x14ac:dyDescent="0.25">
      <c r="U249" s="7" t="e">
        <f t="shared" si="12"/>
        <v>#DIV/0!</v>
      </c>
      <c r="V249" s="7" t="str">
        <f t="shared" si="13"/>
        <v>--</v>
      </c>
      <c r="W249" s="7">
        <f t="shared" si="14"/>
        <v>6</v>
      </c>
      <c r="X249" s="9" t="e">
        <f t="shared" si="15"/>
        <v>#DIV/0!</v>
      </c>
    </row>
    <row r="250" spans="21:24" ht="18.75" customHeight="1" x14ac:dyDescent="0.25">
      <c r="U250" s="7" t="e">
        <f t="shared" si="12"/>
        <v>#DIV/0!</v>
      </c>
      <c r="V250" s="7" t="str">
        <f t="shared" si="13"/>
        <v>--</v>
      </c>
      <c r="W250" s="7">
        <f t="shared" si="14"/>
        <v>6</v>
      </c>
      <c r="X250" s="9" t="e">
        <f t="shared" si="15"/>
        <v>#DIV/0!</v>
      </c>
    </row>
    <row r="251" spans="21:24" ht="18.75" customHeight="1" x14ac:dyDescent="0.25">
      <c r="U251" s="7" t="e">
        <f t="shared" si="12"/>
        <v>#DIV/0!</v>
      </c>
      <c r="V251" s="7" t="str">
        <f t="shared" si="13"/>
        <v>--</v>
      </c>
      <c r="W251" s="7">
        <f t="shared" si="14"/>
        <v>6</v>
      </c>
      <c r="X251" s="9" t="e">
        <f t="shared" si="15"/>
        <v>#DIV/0!</v>
      </c>
    </row>
    <row r="252" spans="21:24" ht="18.75" customHeight="1" x14ac:dyDescent="0.25">
      <c r="U252" s="7" t="e">
        <f t="shared" si="12"/>
        <v>#DIV/0!</v>
      </c>
      <c r="V252" s="7" t="str">
        <f t="shared" si="13"/>
        <v>--</v>
      </c>
      <c r="W252" s="7">
        <f t="shared" si="14"/>
        <v>6</v>
      </c>
      <c r="X252" s="9" t="e">
        <f t="shared" si="15"/>
        <v>#DIV/0!</v>
      </c>
    </row>
    <row r="253" spans="21:24" ht="18.75" customHeight="1" x14ac:dyDescent="0.25">
      <c r="U253" s="7" t="e">
        <f t="shared" si="12"/>
        <v>#DIV/0!</v>
      </c>
      <c r="V253" s="7" t="str">
        <f t="shared" si="13"/>
        <v>--</v>
      </c>
      <c r="W253" s="7">
        <f t="shared" si="14"/>
        <v>6</v>
      </c>
      <c r="X253" s="9" t="e">
        <f t="shared" si="15"/>
        <v>#DIV/0!</v>
      </c>
    </row>
    <row r="254" spans="21:24" ht="18.75" customHeight="1" x14ac:dyDescent="0.25">
      <c r="U254" s="7" t="e">
        <f t="shared" si="12"/>
        <v>#DIV/0!</v>
      </c>
      <c r="V254" s="7" t="str">
        <f t="shared" si="13"/>
        <v>--</v>
      </c>
      <c r="W254" s="7">
        <f t="shared" si="14"/>
        <v>6</v>
      </c>
      <c r="X254" s="9" t="e">
        <f t="shared" si="15"/>
        <v>#DIV/0!</v>
      </c>
    </row>
    <row r="255" spans="21:24" ht="18.75" customHeight="1" x14ac:dyDescent="0.25">
      <c r="U255" s="7" t="e">
        <f t="shared" si="12"/>
        <v>#DIV/0!</v>
      </c>
      <c r="V255" s="7" t="str">
        <f t="shared" si="13"/>
        <v>--</v>
      </c>
      <c r="W255" s="7">
        <f t="shared" si="14"/>
        <v>6</v>
      </c>
      <c r="X255" s="9" t="e">
        <f t="shared" si="15"/>
        <v>#DIV/0!</v>
      </c>
    </row>
    <row r="256" spans="21:24" ht="18.75" customHeight="1" x14ac:dyDescent="0.25">
      <c r="U256" s="7" t="e">
        <f t="shared" si="12"/>
        <v>#DIV/0!</v>
      </c>
      <c r="V256" s="7" t="str">
        <f t="shared" si="13"/>
        <v>--</v>
      </c>
      <c r="W256" s="7">
        <f t="shared" si="14"/>
        <v>6</v>
      </c>
      <c r="X256" s="9" t="e">
        <f t="shared" si="15"/>
        <v>#DIV/0!</v>
      </c>
    </row>
    <row r="257" spans="21:24" ht="18.75" customHeight="1" x14ac:dyDescent="0.25">
      <c r="U257" s="7" t="e">
        <f t="shared" si="12"/>
        <v>#DIV/0!</v>
      </c>
      <c r="V257" s="7" t="str">
        <f t="shared" si="13"/>
        <v>--</v>
      </c>
      <c r="W257" s="7">
        <f t="shared" si="14"/>
        <v>6</v>
      </c>
      <c r="X257" s="9" t="e">
        <f t="shared" si="15"/>
        <v>#DIV/0!</v>
      </c>
    </row>
    <row r="258" spans="21:24" ht="18.75" customHeight="1" x14ac:dyDescent="0.25">
      <c r="U258" s="7" t="e">
        <f t="shared" ref="U258:U321" si="16">ROUND(((M258-N258)/M258)*100,0)</f>
        <v>#DIV/0!</v>
      </c>
      <c r="V258" s="7" t="str">
        <f t="shared" ref="V258:V321" si="17">CONCATENATE(A258,"-",B258,"-",D258)</f>
        <v>--</v>
      </c>
      <c r="W258" s="7">
        <f t="shared" ref="W258:W321" si="18">IF(J258="L",1,6)</f>
        <v>6</v>
      </c>
      <c r="X258" s="9" t="e">
        <f t="shared" si="15"/>
        <v>#DIV/0!</v>
      </c>
    </row>
    <row r="259" spans="21:24" ht="18.75" customHeight="1" x14ac:dyDescent="0.25">
      <c r="U259" s="7" t="e">
        <f t="shared" si="16"/>
        <v>#DIV/0!</v>
      </c>
      <c r="V259" s="7" t="str">
        <f t="shared" si="17"/>
        <v>--</v>
      </c>
      <c r="W259" s="7">
        <f t="shared" si="18"/>
        <v>6</v>
      </c>
      <c r="X259" s="9" t="e">
        <f t="shared" ref="X259:X322" si="19">ROUND(F259/(L259^2*0.005454),0)</f>
        <v>#DIV/0!</v>
      </c>
    </row>
    <row r="260" spans="21:24" ht="18.75" customHeight="1" x14ac:dyDescent="0.25">
      <c r="U260" s="7" t="e">
        <f t="shared" si="16"/>
        <v>#DIV/0!</v>
      </c>
      <c r="V260" s="7" t="str">
        <f t="shared" si="17"/>
        <v>--</v>
      </c>
      <c r="W260" s="7">
        <f t="shared" si="18"/>
        <v>6</v>
      </c>
      <c r="X260" s="9" t="e">
        <f t="shared" si="19"/>
        <v>#DIV/0!</v>
      </c>
    </row>
    <row r="261" spans="21:24" ht="18.75" customHeight="1" x14ac:dyDescent="0.25">
      <c r="U261" s="7" t="e">
        <f t="shared" si="16"/>
        <v>#DIV/0!</v>
      </c>
      <c r="V261" s="7" t="str">
        <f t="shared" si="17"/>
        <v>--</v>
      </c>
      <c r="W261" s="7">
        <f t="shared" si="18"/>
        <v>6</v>
      </c>
      <c r="X261" s="9" t="e">
        <f t="shared" si="19"/>
        <v>#DIV/0!</v>
      </c>
    </row>
    <row r="262" spans="21:24" ht="18.75" customHeight="1" x14ac:dyDescent="0.25">
      <c r="U262" s="7" t="e">
        <f t="shared" si="16"/>
        <v>#DIV/0!</v>
      </c>
      <c r="V262" s="7" t="str">
        <f t="shared" si="17"/>
        <v>--</v>
      </c>
      <c r="W262" s="7">
        <f t="shared" si="18"/>
        <v>6</v>
      </c>
      <c r="X262" s="9" t="e">
        <f t="shared" si="19"/>
        <v>#DIV/0!</v>
      </c>
    </row>
    <row r="263" spans="21:24" ht="18.75" customHeight="1" x14ac:dyDescent="0.25">
      <c r="U263" s="7" t="e">
        <f t="shared" si="16"/>
        <v>#DIV/0!</v>
      </c>
      <c r="V263" s="7" t="str">
        <f t="shared" si="17"/>
        <v>--</v>
      </c>
      <c r="W263" s="7">
        <f t="shared" si="18"/>
        <v>6</v>
      </c>
      <c r="X263" s="9" t="e">
        <f t="shared" si="19"/>
        <v>#DIV/0!</v>
      </c>
    </row>
    <row r="264" spans="21:24" ht="18.75" customHeight="1" x14ac:dyDescent="0.25">
      <c r="U264" s="7" t="e">
        <f t="shared" si="16"/>
        <v>#DIV/0!</v>
      </c>
      <c r="V264" s="7" t="str">
        <f t="shared" si="17"/>
        <v>--</v>
      </c>
      <c r="W264" s="7">
        <f t="shared" si="18"/>
        <v>6</v>
      </c>
      <c r="X264" s="9" t="e">
        <f t="shared" si="19"/>
        <v>#DIV/0!</v>
      </c>
    </row>
    <row r="265" spans="21:24" ht="18.75" customHeight="1" x14ac:dyDescent="0.25">
      <c r="U265" s="7" t="e">
        <f t="shared" si="16"/>
        <v>#DIV/0!</v>
      </c>
      <c r="V265" s="7" t="str">
        <f t="shared" si="17"/>
        <v>--</v>
      </c>
      <c r="W265" s="7">
        <f t="shared" si="18"/>
        <v>6</v>
      </c>
      <c r="X265" s="9" t="e">
        <f t="shared" si="19"/>
        <v>#DIV/0!</v>
      </c>
    </row>
    <row r="266" spans="21:24" ht="18.75" customHeight="1" x14ac:dyDescent="0.25">
      <c r="U266" s="7" t="e">
        <f t="shared" si="16"/>
        <v>#DIV/0!</v>
      </c>
      <c r="V266" s="7" t="str">
        <f t="shared" si="17"/>
        <v>--</v>
      </c>
      <c r="W266" s="7">
        <f t="shared" si="18"/>
        <v>6</v>
      </c>
      <c r="X266" s="9" t="e">
        <f t="shared" si="19"/>
        <v>#DIV/0!</v>
      </c>
    </row>
    <row r="267" spans="21:24" ht="18.75" customHeight="1" x14ac:dyDescent="0.25">
      <c r="U267" s="7" t="e">
        <f t="shared" si="16"/>
        <v>#DIV/0!</v>
      </c>
      <c r="V267" s="7" t="str">
        <f t="shared" si="17"/>
        <v>--</v>
      </c>
      <c r="W267" s="7">
        <f t="shared" si="18"/>
        <v>6</v>
      </c>
      <c r="X267" s="9" t="e">
        <f t="shared" si="19"/>
        <v>#DIV/0!</v>
      </c>
    </row>
    <row r="268" spans="21:24" ht="18.75" customHeight="1" x14ac:dyDescent="0.25">
      <c r="U268" s="7" t="e">
        <f t="shared" si="16"/>
        <v>#DIV/0!</v>
      </c>
      <c r="V268" s="7" t="str">
        <f t="shared" si="17"/>
        <v>--</v>
      </c>
      <c r="W268" s="7">
        <f t="shared" si="18"/>
        <v>6</v>
      </c>
      <c r="X268" s="9" t="e">
        <f t="shared" si="19"/>
        <v>#DIV/0!</v>
      </c>
    </row>
    <row r="269" spans="21:24" ht="18.75" customHeight="1" x14ac:dyDescent="0.25">
      <c r="U269" s="7" t="e">
        <f t="shared" si="16"/>
        <v>#DIV/0!</v>
      </c>
      <c r="V269" s="7" t="str">
        <f t="shared" si="17"/>
        <v>--</v>
      </c>
      <c r="W269" s="7">
        <f t="shared" si="18"/>
        <v>6</v>
      </c>
      <c r="X269" s="9" t="e">
        <f t="shared" si="19"/>
        <v>#DIV/0!</v>
      </c>
    </row>
    <row r="270" spans="21:24" ht="18.75" customHeight="1" x14ac:dyDescent="0.25">
      <c r="U270" s="7" t="e">
        <f t="shared" si="16"/>
        <v>#DIV/0!</v>
      </c>
      <c r="V270" s="7" t="str">
        <f t="shared" si="17"/>
        <v>--</v>
      </c>
      <c r="W270" s="7">
        <f t="shared" si="18"/>
        <v>6</v>
      </c>
      <c r="X270" s="9" t="e">
        <f t="shared" si="19"/>
        <v>#DIV/0!</v>
      </c>
    </row>
    <row r="271" spans="21:24" ht="18.75" customHeight="1" x14ac:dyDescent="0.25">
      <c r="U271" s="7" t="e">
        <f t="shared" si="16"/>
        <v>#DIV/0!</v>
      </c>
      <c r="V271" s="7" t="str">
        <f t="shared" si="17"/>
        <v>--</v>
      </c>
      <c r="W271" s="7">
        <f t="shared" si="18"/>
        <v>6</v>
      </c>
      <c r="X271" s="9" t="e">
        <f t="shared" si="19"/>
        <v>#DIV/0!</v>
      </c>
    </row>
    <row r="272" spans="21:24" ht="18.75" customHeight="1" x14ac:dyDescent="0.25">
      <c r="U272" s="7" t="e">
        <f t="shared" si="16"/>
        <v>#DIV/0!</v>
      </c>
      <c r="V272" s="7" t="str">
        <f t="shared" si="17"/>
        <v>--</v>
      </c>
      <c r="W272" s="7">
        <f t="shared" si="18"/>
        <v>6</v>
      </c>
      <c r="X272" s="9" t="e">
        <f t="shared" si="19"/>
        <v>#DIV/0!</v>
      </c>
    </row>
    <row r="273" spans="21:24" ht="18.75" customHeight="1" x14ac:dyDescent="0.25">
      <c r="U273" s="7" t="e">
        <f t="shared" si="16"/>
        <v>#DIV/0!</v>
      </c>
      <c r="V273" s="7" t="str">
        <f t="shared" si="17"/>
        <v>--</v>
      </c>
      <c r="W273" s="7">
        <f t="shared" si="18"/>
        <v>6</v>
      </c>
      <c r="X273" s="9" t="e">
        <f t="shared" si="19"/>
        <v>#DIV/0!</v>
      </c>
    </row>
    <row r="274" spans="21:24" ht="18.75" customHeight="1" x14ac:dyDescent="0.25">
      <c r="U274" s="7" t="e">
        <f t="shared" si="16"/>
        <v>#DIV/0!</v>
      </c>
      <c r="V274" s="7" t="str">
        <f t="shared" si="17"/>
        <v>--</v>
      </c>
      <c r="W274" s="7">
        <f t="shared" si="18"/>
        <v>6</v>
      </c>
      <c r="X274" s="9" t="e">
        <f t="shared" si="19"/>
        <v>#DIV/0!</v>
      </c>
    </row>
    <row r="275" spans="21:24" ht="18.75" customHeight="1" x14ac:dyDescent="0.25">
      <c r="U275" s="7" t="e">
        <f t="shared" si="16"/>
        <v>#DIV/0!</v>
      </c>
      <c r="V275" s="7" t="str">
        <f t="shared" si="17"/>
        <v>--</v>
      </c>
      <c r="W275" s="7">
        <f t="shared" si="18"/>
        <v>6</v>
      </c>
      <c r="X275" s="9" t="e">
        <f t="shared" si="19"/>
        <v>#DIV/0!</v>
      </c>
    </row>
    <row r="276" spans="21:24" ht="18.75" customHeight="1" x14ac:dyDescent="0.25">
      <c r="U276" s="7" t="e">
        <f t="shared" si="16"/>
        <v>#DIV/0!</v>
      </c>
      <c r="V276" s="7" t="str">
        <f t="shared" si="17"/>
        <v>--</v>
      </c>
      <c r="W276" s="7">
        <f t="shared" si="18"/>
        <v>6</v>
      </c>
      <c r="X276" s="9" t="e">
        <f t="shared" si="19"/>
        <v>#DIV/0!</v>
      </c>
    </row>
    <row r="277" spans="21:24" ht="18.75" customHeight="1" x14ac:dyDescent="0.25">
      <c r="U277" s="7" t="e">
        <f t="shared" si="16"/>
        <v>#DIV/0!</v>
      </c>
      <c r="V277" s="7" t="str">
        <f t="shared" si="17"/>
        <v>--</v>
      </c>
      <c r="W277" s="7">
        <f t="shared" si="18"/>
        <v>6</v>
      </c>
      <c r="X277" s="9" t="e">
        <f t="shared" si="19"/>
        <v>#DIV/0!</v>
      </c>
    </row>
    <row r="278" spans="21:24" ht="18.75" customHeight="1" x14ac:dyDescent="0.25">
      <c r="U278" s="7" t="e">
        <f t="shared" si="16"/>
        <v>#DIV/0!</v>
      </c>
      <c r="V278" s="7" t="str">
        <f t="shared" si="17"/>
        <v>--</v>
      </c>
      <c r="W278" s="7">
        <f t="shared" si="18"/>
        <v>6</v>
      </c>
      <c r="X278" s="9" t="e">
        <f t="shared" si="19"/>
        <v>#DIV/0!</v>
      </c>
    </row>
    <row r="279" spans="21:24" ht="18.75" customHeight="1" x14ac:dyDescent="0.25">
      <c r="U279" s="7" t="e">
        <f t="shared" si="16"/>
        <v>#DIV/0!</v>
      </c>
      <c r="V279" s="7" t="str">
        <f t="shared" si="17"/>
        <v>--</v>
      </c>
      <c r="W279" s="7">
        <f t="shared" si="18"/>
        <v>6</v>
      </c>
      <c r="X279" s="9" t="e">
        <f t="shared" si="19"/>
        <v>#DIV/0!</v>
      </c>
    </row>
    <row r="280" spans="21:24" ht="18.75" customHeight="1" x14ac:dyDescent="0.25">
      <c r="U280" s="7" t="e">
        <f t="shared" si="16"/>
        <v>#DIV/0!</v>
      </c>
      <c r="V280" s="7" t="str">
        <f t="shared" si="17"/>
        <v>--</v>
      </c>
      <c r="W280" s="7">
        <f t="shared" si="18"/>
        <v>6</v>
      </c>
      <c r="X280" s="9" t="e">
        <f t="shared" si="19"/>
        <v>#DIV/0!</v>
      </c>
    </row>
    <row r="281" spans="21:24" ht="18.75" customHeight="1" x14ac:dyDescent="0.25">
      <c r="U281" s="7" t="e">
        <f t="shared" si="16"/>
        <v>#DIV/0!</v>
      </c>
      <c r="V281" s="7" t="str">
        <f t="shared" si="17"/>
        <v>--</v>
      </c>
      <c r="W281" s="7">
        <f t="shared" si="18"/>
        <v>6</v>
      </c>
      <c r="X281" s="9" t="e">
        <f t="shared" si="19"/>
        <v>#DIV/0!</v>
      </c>
    </row>
    <row r="282" spans="21:24" ht="18.75" customHeight="1" x14ac:dyDescent="0.25">
      <c r="U282" s="7" t="e">
        <f t="shared" si="16"/>
        <v>#DIV/0!</v>
      </c>
      <c r="V282" s="7" t="str">
        <f t="shared" si="17"/>
        <v>--</v>
      </c>
      <c r="W282" s="7">
        <f t="shared" si="18"/>
        <v>6</v>
      </c>
      <c r="X282" s="9" t="e">
        <f t="shared" si="19"/>
        <v>#DIV/0!</v>
      </c>
    </row>
    <row r="283" spans="21:24" ht="18.75" customHeight="1" x14ac:dyDescent="0.25">
      <c r="U283" s="7" t="e">
        <f t="shared" si="16"/>
        <v>#DIV/0!</v>
      </c>
      <c r="V283" s="7" t="str">
        <f t="shared" si="17"/>
        <v>--</v>
      </c>
      <c r="W283" s="7">
        <f t="shared" si="18"/>
        <v>6</v>
      </c>
      <c r="X283" s="9" t="e">
        <f t="shared" si="19"/>
        <v>#DIV/0!</v>
      </c>
    </row>
    <row r="284" spans="21:24" ht="18.75" customHeight="1" x14ac:dyDescent="0.25">
      <c r="U284" s="7" t="e">
        <f t="shared" si="16"/>
        <v>#DIV/0!</v>
      </c>
      <c r="V284" s="7" t="str">
        <f t="shared" si="17"/>
        <v>--</v>
      </c>
      <c r="W284" s="7">
        <f t="shared" si="18"/>
        <v>6</v>
      </c>
      <c r="X284" s="9" t="e">
        <f t="shared" si="19"/>
        <v>#DIV/0!</v>
      </c>
    </row>
    <row r="285" spans="21:24" ht="18.75" customHeight="1" x14ac:dyDescent="0.25">
      <c r="U285" s="7" t="e">
        <f t="shared" si="16"/>
        <v>#DIV/0!</v>
      </c>
      <c r="V285" s="7" t="str">
        <f t="shared" si="17"/>
        <v>--</v>
      </c>
      <c r="W285" s="7">
        <f t="shared" si="18"/>
        <v>6</v>
      </c>
      <c r="X285" s="9" t="e">
        <f t="shared" si="19"/>
        <v>#DIV/0!</v>
      </c>
    </row>
    <row r="286" spans="21:24" ht="18.75" customHeight="1" x14ac:dyDescent="0.25">
      <c r="U286" s="7" t="e">
        <f t="shared" si="16"/>
        <v>#DIV/0!</v>
      </c>
      <c r="V286" s="7" t="str">
        <f t="shared" si="17"/>
        <v>--</v>
      </c>
      <c r="W286" s="7">
        <f t="shared" si="18"/>
        <v>6</v>
      </c>
      <c r="X286" s="9" t="e">
        <f t="shared" si="19"/>
        <v>#DIV/0!</v>
      </c>
    </row>
    <row r="287" spans="21:24" ht="18.75" customHeight="1" x14ac:dyDescent="0.25">
      <c r="U287" s="7" t="e">
        <f t="shared" si="16"/>
        <v>#DIV/0!</v>
      </c>
      <c r="V287" s="7" t="str">
        <f t="shared" si="17"/>
        <v>--</v>
      </c>
      <c r="W287" s="7">
        <f t="shared" si="18"/>
        <v>6</v>
      </c>
      <c r="X287" s="9" t="e">
        <f t="shared" si="19"/>
        <v>#DIV/0!</v>
      </c>
    </row>
    <row r="288" spans="21:24" ht="18.75" customHeight="1" x14ac:dyDescent="0.25">
      <c r="U288" s="7" t="e">
        <f t="shared" si="16"/>
        <v>#DIV/0!</v>
      </c>
      <c r="V288" s="7" t="str">
        <f t="shared" si="17"/>
        <v>--</v>
      </c>
      <c r="W288" s="7">
        <f t="shared" si="18"/>
        <v>6</v>
      </c>
      <c r="X288" s="9" t="e">
        <f t="shared" si="19"/>
        <v>#DIV/0!</v>
      </c>
    </row>
    <row r="289" spans="21:24" ht="18.75" customHeight="1" x14ac:dyDescent="0.25">
      <c r="U289" s="7" t="e">
        <f t="shared" si="16"/>
        <v>#DIV/0!</v>
      </c>
      <c r="V289" s="7" t="str">
        <f t="shared" si="17"/>
        <v>--</v>
      </c>
      <c r="W289" s="7">
        <f t="shared" si="18"/>
        <v>6</v>
      </c>
      <c r="X289" s="9" t="e">
        <f t="shared" si="19"/>
        <v>#DIV/0!</v>
      </c>
    </row>
    <row r="290" spans="21:24" ht="18.75" customHeight="1" x14ac:dyDescent="0.25">
      <c r="U290" s="7" t="e">
        <f t="shared" si="16"/>
        <v>#DIV/0!</v>
      </c>
      <c r="V290" s="7" t="str">
        <f t="shared" si="17"/>
        <v>--</v>
      </c>
      <c r="W290" s="7">
        <f t="shared" si="18"/>
        <v>6</v>
      </c>
      <c r="X290" s="9" t="e">
        <f t="shared" si="19"/>
        <v>#DIV/0!</v>
      </c>
    </row>
    <row r="291" spans="21:24" ht="18.75" customHeight="1" x14ac:dyDescent="0.25">
      <c r="U291" s="7" t="e">
        <f t="shared" si="16"/>
        <v>#DIV/0!</v>
      </c>
      <c r="V291" s="7" t="str">
        <f t="shared" si="17"/>
        <v>--</v>
      </c>
      <c r="W291" s="7">
        <f t="shared" si="18"/>
        <v>6</v>
      </c>
      <c r="X291" s="9" t="e">
        <f t="shared" si="19"/>
        <v>#DIV/0!</v>
      </c>
    </row>
    <row r="292" spans="21:24" ht="18.75" customHeight="1" x14ac:dyDescent="0.25">
      <c r="U292" s="7" t="e">
        <f t="shared" si="16"/>
        <v>#DIV/0!</v>
      </c>
      <c r="V292" s="7" t="str">
        <f t="shared" si="17"/>
        <v>--</v>
      </c>
      <c r="W292" s="7">
        <f t="shared" si="18"/>
        <v>6</v>
      </c>
      <c r="X292" s="9" t="e">
        <f t="shared" si="19"/>
        <v>#DIV/0!</v>
      </c>
    </row>
    <row r="293" spans="21:24" ht="18.75" customHeight="1" x14ac:dyDescent="0.25">
      <c r="U293" s="7" t="e">
        <f t="shared" si="16"/>
        <v>#DIV/0!</v>
      </c>
      <c r="V293" s="7" t="str">
        <f t="shared" si="17"/>
        <v>--</v>
      </c>
      <c r="W293" s="7">
        <f t="shared" si="18"/>
        <v>6</v>
      </c>
      <c r="X293" s="9" t="e">
        <f t="shared" si="19"/>
        <v>#DIV/0!</v>
      </c>
    </row>
    <row r="294" spans="21:24" ht="18.75" customHeight="1" x14ac:dyDescent="0.25">
      <c r="U294" s="7" t="e">
        <f t="shared" si="16"/>
        <v>#DIV/0!</v>
      </c>
      <c r="V294" s="7" t="str">
        <f t="shared" si="17"/>
        <v>--</v>
      </c>
      <c r="W294" s="7">
        <f t="shared" si="18"/>
        <v>6</v>
      </c>
      <c r="X294" s="9" t="e">
        <f t="shared" si="19"/>
        <v>#DIV/0!</v>
      </c>
    </row>
    <row r="295" spans="21:24" ht="18.75" customHeight="1" x14ac:dyDescent="0.25">
      <c r="U295" s="7" t="e">
        <f t="shared" si="16"/>
        <v>#DIV/0!</v>
      </c>
      <c r="V295" s="7" t="str">
        <f t="shared" si="17"/>
        <v>--</v>
      </c>
      <c r="W295" s="7">
        <f t="shared" si="18"/>
        <v>6</v>
      </c>
      <c r="X295" s="9" t="e">
        <f t="shared" si="19"/>
        <v>#DIV/0!</v>
      </c>
    </row>
    <row r="296" spans="21:24" ht="18.75" customHeight="1" x14ac:dyDescent="0.25">
      <c r="U296" s="7" t="e">
        <f t="shared" si="16"/>
        <v>#DIV/0!</v>
      </c>
      <c r="V296" s="7" t="str">
        <f t="shared" si="17"/>
        <v>--</v>
      </c>
      <c r="W296" s="7">
        <f t="shared" si="18"/>
        <v>6</v>
      </c>
      <c r="X296" s="9" t="e">
        <f t="shared" si="19"/>
        <v>#DIV/0!</v>
      </c>
    </row>
    <row r="297" spans="21:24" ht="18.75" customHeight="1" x14ac:dyDescent="0.25">
      <c r="U297" s="7" t="e">
        <f t="shared" si="16"/>
        <v>#DIV/0!</v>
      </c>
      <c r="V297" s="7" t="str">
        <f t="shared" si="17"/>
        <v>--</v>
      </c>
      <c r="W297" s="7">
        <f t="shared" si="18"/>
        <v>6</v>
      </c>
      <c r="X297" s="9" t="e">
        <f t="shared" si="19"/>
        <v>#DIV/0!</v>
      </c>
    </row>
    <row r="298" spans="21:24" ht="18.75" customHeight="1" x14ac:dyDescent="0.25">
      <c r="U298" s="7" t="e">
        <f t="shared" si="16"/>
        <v>#DIV/0!</v>
      </c>
      <c r="V298" s="7" t="str">
        <f t="shared" si="17"/>
        <v>--</v>
      </c>
      <c r="W298" s="7">
        <f t="shared" si="18"/>
        <v>6</v>
      </c>
      <c r="X298" s="9" t="e">
        <f t="shared" si="19"/>
        <v>#DIV/0!</v>
      </c>
    </row>
    <row r="299" spans="21:24" ht="18.75" customHeight="1" x14ac:dyDescent="0.25">
      <c r="U299" s="7" t="e">
        <f t="shared" si="16"/>
        <v>#DIV/0!</v>
      </c>
      <c r="V299" s="7" t="str">
        <f t="shared" si="17"/>
        <v>--</v>
      </c>
      <c r="W299" s="7">
        <f t="shared" si="18"/>
        <v>6</v>
      </c>
      <c r="X299" s="9" t="e">
        <f t="shared" si="19"/>
        <v>#DIV/0!</v>
      </c>
    </row>
    <row r="300" spans="21:24" ht="18.75" customHeight="1" x14ac:dyDescent="0.25">
      <c r="U300" s="7" t="e">
        <f t="shared" si="16"/>
        <v>#DIV/0!</v>
      </c>
      <c r="V300" s="7" t="str">
        <f t="shared" si="17"/>
        <v>--</v>
      </c>
      <c r="W300" s="7">
        <f t="shared" si="18"/>
        <v>6</v>
      </c>
      <c r="X300" s="9" t="e">
        <f t="shared" si="19"/>
        <v>#DIV/0!</v>
      </c>
    </row>
    <row r="301" spans="21:24" ht="18.75" customHeight="1" x14ac:dyDescent="0.25">
      <c r="U301" s="7" t="e">
        <f t="shared" si="16"/>
        <v>#DIV/0!</v>
      </c>
      <c r="V301" s="7" t="str">
        <f t="shared" si="17"/>
        <v>--</v>
      </c>
      <c r="W301" s="7">
        <f t="shared" si="18"/>
        <v>6</v>
      </c>
      <c r="X301" s="9" t="e">
        <f t="shared" si="19"/>
        <v>#DIV/0!</v>
      </c>
    </row>
    <row r="302" spans="21:24" ht="18.75" customHeight="1" x14ac:dyDescent="0.25">
      <c r="U302" s="7" t="e">
        <f t="shared" si="16"/>
        <v>#DIV/0!</v>
      </c>
      <c r="V302" s="7" t="str">
        <f t="shared" si="17"/>
        <v>--</v>
      </c>
      <c r="W302" s="7">
        <f t="shared" si="18"/>
        <v>6</v>
      </c>
      <c r="X302" s="9" t="e">
        <f t="shared" si="19"/>
        <v>#DIV/0!</v>
      </c>
    </row>
    <row r="303" spans="21:24" ht="18.75" customHeight="1" x14ac:dyDescent="0.25">
      <c r="U303" s="7" t="e">
        <f t="shared" si="16"/>
        <v>#DIV/0!</v>
      </c>
      <c r="V303" s="7" t="str">
        <f t="shared" si="17"/>
        <v>--</v>
      </c>
      <c r="W303" s="7">
        <f t="shared" si="18"/>
        <v>6</v>
      </c>
      <c r="X303" s="9" t="e">
        <f t="shared" si="19"/>
        <v>#DIV/0!</v>
      </c>
    </row>
    <row r="304" spans="21:24" ht="18.75" customHeight="1" x14ac:dyDescent="0.25">
      <c r="U304" s="7" t="e">
        <f t="shared" si="16"/>
        <v>#DIV/0!</v>
      </c>
      <c r="V304" s="7" t="str">
        <f t="shared" si="17"/>
        <v>--</v>
      </c>
      <c r="W304" s="7">
        <f t="shared" si="18"/>
        <v>6</v>
      </c>
      <c r="X304" s="9" t="e">
        <f t="shared" si="19"/>
        <v>#DIV/0!</v>
      </c>
    </row>
    <row r="305" spans="21:24" ht="18.75" customHeight="1" x14ac:dyDescent="0.25">
      <c r="U305" s="7" t="e">
        <f t="shared" si="16"/>
        <v>#DIV/0!</v>
      </c>
      <c r="V305" s="7" t="str">
        <f t="shared" si="17"/>
        <v>--</v>
      </c>
      <c r="W305" s="7">
        <f t="shared" si="18"/>
        <v>6</v>
      </c>
      <c r="X305" s="9" t="e">
        <f t="shared" si="19"/>
        <v>#DIV/0!</v>
      </c>
    </row>
    <row r="306" spans="21:24" ht="18.75" customHeight="1" x14ac:dyDescent="0.25">
      <c r="U306" s="7" t="e">
        <f t="shared" si="16"/>
        <v>#DIV/0!</v>
      </c>
      <c r="V306" s="7" t="str">
        <f t="shared" si="17"/>
        <v>--</v>
      </c>
      <c r="W306" s="7">
        <f t="shared" si="18"/>
        <v>6</v>
      </c>
      <c r="X306" s="9" t="e">
        <f t="shared" si="19"/>
        <v>#DIV/0!</v>
      </c>
    </row>
    <row r="307" spans="21:24" ht="18.75" customHeight="1" x14ac:dyDescent="0.25">
      <c r="U307" s="7" t="e">
        <f t="shared" si="16"/>
        <v>#DIV/0!</v>
      </c>
      <c r="V307" s="7" t="str">
        <f t="shared" si="17"/>
        <v>--</v>
      </c>
      <c r="W307" s="7">
        <f t="shared" si="18"/>
        <v>6</v>
      </c>
      <c r="X307" s="9" t="e">
        <f t="shared" si="19"/>
        <v>#DIV/0!</v>
      </c>
    </row>
    <row r="308" spans="21:24" ht="18.75" customHeight="1" x14ac:dyDescent="0.25">
      <c r="U308" s="7" t="e">
        <f t="shared" si="16"/>
        <v>#DIV/0!</v>
      </c>
      <c r="V308" s="7" t="str">
        <f t="shared" si="17"/>
        <v>--</v>
      </c>
      <c r="W308" s="7">
        <f t="shared" si="18"/>
        <v>6</v>
      </c>
      <c r="X308" s="9" t="e">
        <f t="shared" si="19"/>
        <v>#DIV/0!</v>
      </c>
    </row>
    <row r="309" spans="21:24" ht="18.75" customHeight="1" x14ac:dyDescent="0.25">
      <c r="U309" s="7" t="e">
        <f t="shared" si="16"/>
        <v>#DIV/0!</v>
      </c>
      <c r="V309" s="7" t="str">
        <f t="shared" si="17"/>
        <v>--</v>
      </c>
      <c r="W309" s="7">
        <f t="shared" si="18"/>
        <v>6</v>
      </c>
      <c r="X309" s="9" t="e">
        <f t="shared" si="19"/>
        <v>#DIV/0!</v>
      </c>
    </row>
    <row r="310" spans="21:24" ht="18.75" customHeight="1" x14ac:dyDescent="0.25">
      <c r="U310" s="7" t="e">
        <f t="shared" si="16"/>
        <v>#DIV/0!</v>
      </c>
      <c r="V310" s="7" t="str">
        <f t="shared" si="17"/>
        <v>--</v>
      </c>
      <c r="W310" s="7">
        <f t="shared" si="18"/>
        <v>6</v>
      </c>
      <c r="X310" s="9" t="e">
        <f t="shared" si="19"/>
        <v>#DIV/0!</v>
      </c>
    </row>
    <row r="311" spans="21:24" ht="18.75" customHeight="1" x14ac:dyDescent="0.25">
      <c r="U311" s="7" t="e">
        <f t="shared" si="16"/>
        <v>#DIV/0!</v>
      </c>
      <c r="V311" s="7" t="str">
        <f t="shared" si="17"/>
        <v>--</v>
      </c>
      <c r="W311" s="7">
        <f t="shared" si="18"/>
        <v>6</v>
      </c>
      <c r="X311" s="9" t="e">
        <f t="shared" si="19"/>
        <v>#DIV/0!</v>
      </c>
    </row>
    <row r="312" spans="21:24" ht="18.75" customHeight="1" x14ac:dyDescent="0.25">
      <c r="U312" s="7" t="e">
        <f t="shared" si="16"/>
        <v>#DIV/0!</v>
      </c>
      <c r="V312" s="7" t="str">
        <f t="shared" si="17"/>
        <v>--</v>
      </c>
      <c r="W312" s="7">
        <f t="shared" si="18"/>
        <v>6</v>
      </c>
      <c r="X312" s="9" t="e">
        <f t="shared" si="19"/>
        <v>#DIV/0!</v>
      </c>
    </row>
    <row r="313" spans="21:24" ht="18.75" customHeight="1" x14ac:dyDescent="0.25">
      <c r="U313" s="7" t="e">
        <f t="shared" si="16"/>
        <v>#DIV/0!</v>
      </c>
      <c r="V313" s="7" t="str">
        <f t="shared" si="17"/>
        <v>--</v>
      </c>
      <c r="W313" s="7">
        <f t="shared" si="18"/>
        <v>6</v>
      </c>
      <c r="X313" s="9" t="e">
        <f t="shared" si="19"/>
        <v>#DIV/0!</v>
      </c>
    </row>
    <row r="314" spans="21:24" ht="18.75" customHeight="1" x14ac:dyDescent="0.25">
      <c r="U314" s="7" t="e">
        <f t="shared" si="16"/>
        <v>#DIV/0!</v>
      </c>
      <c r="V314" s="7" t="str">
        <f t="shared" si="17"/>
        <v>--</v>
      </c>
      <c r="W314" s="7">
        <f t="shared" si="18"/>
        <v>6</v>
      </c>
      <c r="X314" s="9" t="e">
        <f t="shared" si="19"/>
        <v>#DIV/0!</v>
      </c>
    </row>
    <row r="315" spans="21:24" ht="18.75" customHeight="1" x14ac:dyDescent="0.25">
      <c r="U315" s="7" t="e">
        <f t="shared" si="16"/>
        <v>#DIV/0!</v>
      </c>
      <c r="V315" s="7" t="str">
        <f t="shared" si="17"/>
        <v>--</v>
      </c>
      <c r="W315" s="7">
        <f t="shared" si="18"/>
        <v>6</v>
      </c>
      <c r="X315" s="9" t="e">
        <f t="shared" si="19"/>
        <v>#DIV/0!</v>
      </c>
    </row>
    <row r="316" spans="21:24" ht="18.75" customHeight="1" x14ac:dyDescent="0.25">
      <c r="U316" s="7" t="e">
        <f t="shared" si="16"/>
        <v>#DIV/0!</v>
      </c>
      <c r="V316" s="7" t="str">
        <f t="shared" si="17"/>
        <v>--</v>
      </c>
      <c r="W316" s="7">
        <f t="shared" si="18"/>
        <v>6</v>
      </c>
      <c r="X316" s="9" t="e">
        <f t="shared" si="19"/>
        <v>#DIV/0!</v>
      </c>
    </row>
    <row r="317" spans="21:24" ht="18.75" customHeight="1" x14ac:dyDescent="0.25">
      <c r="U317" s="7" t="e">
        <f t="shared" si="16"/>
        <v>#DIV/0!</v>
      </c>
      <c r="V317" s="7" t="str">
        <f t="shared" si="17"/>
        <v>--</v>
      </c>
      <c r="W317" s="7">
        <f t="shared" si="18"/>
        <v>6</v>
      </c>
      <c r="X317" s="9" t="e">
        <f t="shared" si="19"/>
        <v>#DIV/0!</v>
      </c>
    </row>
    <row r="318" spans="21:24" ht="18.75" customHeight="1" x14ac:dyDescent="0.25">
      <c r="U318" s="7" t="e">
        <f t="shared" si="16"/>
        <v>#DIV/0!</v>
      </c>
      <c r="V318" s="7" t="str">
        <f t="shared" si="17"/>
        <v>--</v>
      </c>
      <c r="W318" s="7">
        <f t="shared" si="18"/>
        <v>6</v>
      </c>
      <c r="X318" s="9" t="e">
        <f t="shared" si="19"/>
        <v>#DIV/0!</v>
      </c>
    </row>
    <row r="319" spans="21:24" ht="18.75" customHeight="1" x14ac:dyDescent="0.25">
      <c r="U319" s="7" t="e">
        <f t="shared" si="16"/>
        <v>#DIV/0!</v>
      </c>
      <c r="V319" s="7" t="str">
        <f t="shared" si="17"/>
        <v>--</v>
      </c>
      <c r="W319" s="7">
        <f t="shared" si="18"/>
        <v>6</v>
      </c>
      <c r="X319" s="9" t="e">
        <f t="shared" si="19"/>
        <v>#DIV/0!</v>
      </c>
    </row>
    <row r="320" spans="21:24" ht="18.75" customHeight="1" x14ac:dyDescent="0.25">
      <c r="U320" s="7" t="e">
        <f t="shared" si="16"/>
        <v>#DIV/0!</v>
      </c>
      <c r="V320" s="7" t="str">
        <f t="shared" si="17"/>
        <v>--</v>
      </c>
      <c r="W320" s="7">
        <f t="shared" si="18"/>
        <v>6</v>
      </c>
      <c r="X320" s="9" t="e">
        <f t="shared" si="19"/>
        <v>#DIV/0!</v>
      </c>
    </row>
    <row r="321" spans="21:24" ht="18.75" customHeight="1" x14ac:dyDescent="0.25">
      <c r="U321" s="7" t="e">
        <f t="shared" si="16"/>
        <v>#DIV/0!</v>
      </c>
      <c r="V321" s="7" t="str">
        <f t="shared" si="17"/>
        <v>--</v>
      </c>
      <c r="W321" s="7">
        <f t="shared" si="18"/>
        <v>6</v>
      </c>
      <c r="X321" s="9" t="e">
        <f t="shared" si="19"/>
        <v>#DIV/0!</v>
      </c>
    </row>
    <row r="322" spans="21:24" ht="18.75" customHeight="1" x14ac:dyDescent="0.25">
      <c r="U322" s="7" t="e">
        <f t="shared" ref="U322:U385" si="20">ROUND(((M322-N322)/M322)*100,0)</f>
        <v>#DIV/0!</v>
      </c>
      <c r="V322" s="7" t="str">
        <f t="shared" ref="V322:V385" si="21">CONCATENATE(A322,"-",B322,"-",D322)</f>
        <v>--</v>
      </c>
      <c r="W322" s="7">
        <f t="shared" ref="W322:W385" si="22">IF(J322="L",1,6)</f>
        <v>6</v>
      </c>
      <c r="X322" s="9" t="e">
        <f t="shared" si="19"/>
        <v>#DIV/0!</v>
      </c>
    </row>
    <row r="323" spans="21:24" ht="18.75" customHeight="1" x14ac:dyDescent="0.25">
      <c r="U323" s="7" t="e">
        <f t="shared" si="20"/>
        <v>#DIV/0!</v>
      </c>
      <c r="V323" s="7" t="str">
        <f t="shared" si="21"/>
        <v>--</v>
      </c>
      <c r="W323" s="7">
        <f t="shared" si="22"/>
        <v>6</v>
      </c>
      <c r="X323" s="9" t="e">
        <f t="shared" ref="X323:X386" si="23">ROUND(F323/(L323^2*0.005454),0)</f>
        <v>#DIV/0!</v>
      </c>
    </row>
    <row r="324" spans="21:24" ht="18.75" customHeight="1" x14ac:dyDescent="0.25">
      <c r="U324" s="7" t="e">
        <f t="shared" si="20"/>
        <v>#DIV/0!</v>
      </c>
      <c r="V324" s="7" t="str">
        <f t="shared" si="21"/>
        <v>--</v>
      </c>
      <c r="W324" s="7">
        <f t="shared" si="22"/>
        <v>6</v>
      </c>
      <c r="X324" s="9" t="e">
        <f t="shared" si="23"/>
        <v>#DIV/0!</v>
      </c>
    </row>
    <row r="325" spans="21:24" ht="18.75" customHeight="1" x14ac:dyDescent="0.25">
      <c r="U325" s="7" t="e">
        <f t="shared" si="20"/>
        <v>#DIV/0!</v>
      </c>
      <c r="V325" s="7" t="str">
        <f t="shared" si="21"/>
        <v>--</v>
      </c>
      <c r="W325" s="7">
        <f t="shared" si="22"/>
        <v>6</v>
      </c>
      <c r="X325" s="9" t="e">
        <f t="shared" si="23"/>
        <v>#DIV/0!</v>
      </c>
    </row>
    <row r="326" spans="21:24" ht="18.75" customHeight="1" x14ac:dyDescent="0.25">
      <c r="U326" s="7" t="e">
        <f t="shared" si="20"/>
        <v>#DIV/0!</v>
      </c>
      <c r="V326" s="7" t="str">
        <f t="shared" si="21"/>
        <v>--</v>
      </c>
      <c r="W326" s="7">
        <f t="shared" si="22"/>
        <v>6</v>
      </c>
      <c r="X326" s="9" t="e">
        <f t="shared" si="23"/>
        <v>#DIV/0!</v>
      </c>
    </row>
    <row r="327" spans="21:24" ht="18.75" customHeight="1" x14ac:dyDescent="0.25">
      <c r="U327" s="7" t="e">
        <f t="shared" si="20"/>
        <v>#DIV/0!</v>
      </c>
      <c r="V327" s="7" t="str">
        <f t="shared" si="21"/>
        <v>--</v>
      </c>
      <c r="W327" s="7">
        <f t="shared" si="22"/>
        <v>6</v>
      </c>
      <c r="X327" s="9" t="e">
        <f t="shared" si="23"/>
        <v>#DIV/0!</v>
      </c>
    </row>
    <row r="328" spans="21:24" ht="18.75" customHeight="1" x14ac:dyDescent="0.25">
      <c r="U328" s="7" t="e">
        <f t="shared" si="20"/>
        <v>#DIV/0!</v>
      </c>
      <c r="V328" s="7" t="str">
        <f t="shared" si="21"/>
        <v>--</v>
      </c>
      <c r="W328" s="7">
        <f t="shared" si="22"/>
        <v>6</v>
      </c>
      <c r="X328" s="9" t="e">
        <f t="shared" si="23"/>
        <v>#DIV/0!</v>
      </c>
    </row>
    <row r="329" spans="21:24" ht="18.75" customHeight="1" x14ac:dyDescent="0.25">
      <c r="U329" s="7" t="e">
        <f t="shared" si="20"/>
        <v>#DIV/0!</v>
      </c>
      <c r="V329" s="7" t="str">
        <f t="shared" si="21"/>
        <v>--</v>
      </c>
      <c r="W329" s="7">
        <f t="shared" si="22"/>
        <v>6</v>
      </c>
      <c r="X329" s="9" t="e">
        <f t="shared" si="23"/>
        <v>#DIV/0!</v>
      </c>
    </row>
    <row r="330" spans="21:24" ht="18.75" customHeight="1" x14ac:dyDescent="0.25">
      <c r="U330" s="7" t="e">
        <f t="shared" si="20"/>
        <v>#DIV/0!</v>
      </c>
      <c r="V330" s="7" t="str">
        <f t="shared" si="21"/>
        <v>--</v>
      </c>
      <c r="W330" s="7">
        <f t="shared" si="22"/>
        <v>6</v>
      </c>
      <c r="X330" s="9" t="e">
        <f t="shared" si="23"/>
        <v>#DIV/0!</v>
      </c>
    </row>
    <row r="331" spans="21:24" ht="18.75" customHeight="1" x14ac:dyDescent="0.25">
      <c r="U331" s="7" t="e">
        <f t="shared" si="20"/>
        <v>#DIV/0!</v>
      </c>
      <c r="V331" s="7" t="str">
        <f t="shared" si="21"/>
        <v>--</v>
      </c>
      <c r="W331" s="7">
        <f t="shared" si="22"/>
        <v>6</v>
      </c>
      <c r="X331" s="9" t="e">
        <f t="shared" si="23"/>
        <v>#DIV/0!</v>
      </c>
    </row>
    <row r="332" spans="21:24" ht="18.75" customHeight="1" x14ac:dyDescent="0.25">
      <c r="U332" s="7" t="e">
        <f t="shared" si="20"/>
        <v>#DIV/0!</v>
      </c>
      <c r="V332" s="7" t="str">
        <f t="shared" si="21"/>
        <v>--</v>
      </c>
      <c r="W332" s="7">
        <f t="shared" si="22"/>
        <v>6</v>
      </c>
      <c r="X332" s="9" t="e">
        <f t="shared" si="23"/>
        <v>#DIV/0!</v>
      </c>
    </row>
    <row r="333" spans="21:24" ht="18.75" customHeight="1" x14ac:dyDescent="0.25">
      <c r="U333" s="7" t="e">
        <f t="shared" si="20"/>
        <v>#DIV/0!</v>
      </c>
      <c r="V333" s="7" t="str">
        <f t="shared" si="21"/>
        <v>--</v>
      </c>
      <c r="W333" s="7">
        <f t="shared" si="22"/>
        <v>6</v>
      </c>
      <c r="X333" s="9" t="e">
        <f t="shared" si="23"/>
        <v>#DIV/0!</v>
      </c>
    </row>
    <row r="334" spans="21:24" ht="18.75" customHeight="1" x14ac:dyDescent="0.25">
      <c r="U334" s="7" t="e">
        <f t="shared" si="20"/>
        <v>#DIV/0!</v>
      </c>
      <c r="V334" s="7" t="str">
        <f t="shared" si="21"/>
        <v>--</v>
      </c>
      <c r="W334" s="7">
        <f t="shared" si="22"/>
        <v>6</v>
      </c>
      <c r="X334" s="9" t="e">
        <f t="shared" si="23"/>
        <v>#DIV/0!</v>
      </c>
    </row>
    <row r="335" spans="21:24" ht="18.75" customHeight="1" x14ac:dyDescent="0.25">
      <c r="U335" s="7" t="e">
        <f t="shared" si="20"/>
        <v>#DIV/0!</v>
      </c>
      <c r="V335" s="7" t="str">
        <f t="shared" si="21"/>
        <v>--</v>
      </c>
      <c r="W335" s="7">
        <f t="shared" si="22"/>
        <v>6</v>
      </c>
      <c r="X335" s="9" t="e">
        <f t="shared" si="23"/>
        <v>#DIV/0!</v>
      </c>
    </row>
    <row r="336" spans="21:24" ht="18.75" customHeight="1" x14ac:dyDescent="0.25">
      <c r="U336" s="7" t="e">
        <f t="shared" si="20"/>
        <v>#DIV/0!</v>
      </c>
      <c r="V336" s="7" t="str">
        <f t="shared" si="21"/>
        <v>--</v>
      </c>
      <c r="W336" s="7">
        <f t="shared" si="22"/>
        <v>6</v>
      </c>
      <c r="X336" s="9" t="e">
        <f t="shared" si="23"/>
        <v>#DIV/0!</v>
      </c>
    </row>
    <row r="337" spans="21:24" ht="18.75" customHeight="1" x14ac:dyDescent="0.25">
      <c r="U337" s="7" t="e">
        <f t="shared" si="20"/>
        <v>#DIV/0!</v>
      </c>
      <c r="V337" s="7" t="str">
        <f t="shared" si="21"/>
        <v>--</v>
      </c>
      <c r="W337" s="7">
        <f t="shared" si="22"/>
        <v>6</v>
      </c>
      <c r="X337" s="9" t="e">
        <f t="shared" si="23"/>
        <v>#DIV/0!</v>
      </c>
    </row>
    <row r="338" spans="21:24" ht="18.75" customHeight="1" x14ac:dyDescent="0.25">
      <c r="U338" s="7" t="e">
        <f t="shared" si="20"/>
        <v>#DIV/0!</v>
      </c>
      <c r="V338" s="7" t="str">
        <f t="shared" si="21"/>
        <v>--</v>
      </c>
      <c r="W338" s="7">
        <f t="shared" si="22"/>
        <v>6</v>
      </c>
      <c r="X338" s="9" t="e">
        <f t="shared" si="23"/>
        <v>#DIV/0!</v>
      </c>
    </row>
    <row r="339" spans="21:24" ht="18.75" customHeight="1" x14ac:dyDescent="0.25">
      <c r="U339" s="7" t="e">
        <f t="shared" si="20"/>
        <v>#DIV/0!</v>
      </c>
      <c r="V339" s="7" t="str">
        <f t="shared" si="21"/>
        <v>--</v>
      </c>
      <c r="W339" s="7">
        <f t="shared" si="22"/>
        <v>6</v>
      </c>
      <c r="X339" s="9" t="e">
        <f t="shared" si="23"/>
        <v>#DIV/0!</v>
      </c>
    </row>
    <row r="340" spans="21:24" ht="18.75" customHeight="1" x14ac:dyDescent="0.25">
      <c r="U340" s="7" t="e">
        <f t="shared" si="20"/>
        <v>#DIV/0!</v>
      </c>
      <c r="V340" s="7" t="str">
        <f t="shared" si="21"/>
        <v>--</v>
      </c>
      <c r="W340" s="7">
        <f t="shared" si="22"/>
        <v>6</v>
      </c>
      <c r="X340" s="9" t="e">
        <f t="shared" si="23"/>
        <v>#DIV/0!</v>
      </c>
    </row>
    <row r="341" spans="21:24" ht="18.75" customHeight="1" x14ac:dyDescent="0.25">
      <c r="U341" s="7" t="e">
        <f t="shared" si="20"/>
        <v>#DIV/0!</v>
      </c>
      <c r="V341" s="7" t="str">
        <f t="shared" si="21"/>
        <v>--</v>
      </c>
      <c r="W341" s="7">
        <f t="shared" si="22"/>
        <v>6</v>
      </c>
      <c r="X341" s="9" t="e">
        <f t="shared" si="23"/>
        <v>#DIV/0!</v>
      </c>
    </row>
    <row r="342" spans="21:24" ht="18.75" customHeight="1" x14ac:dyDescent="0.25">
      <c r="U342" s="7" t="e">
        <f t="shared" si="20"/>
        <v>#DIV/0!</v>
      </c>
      <c r="V342" s="7" t="str">
        <f t="shared" si="21"/>
        <v>--</v>
      </c>
      <c r="W342" s="7">
        <f t="shared" si="22"/>
        <v>6</v>
      </c>
      <c r="X342" s="9" t="e">
        <f t="shared" si="23"/>
        <v>#DIV/0!</v>
      </c>
    </row>
    <row r="343" spans="21:24" ht="18.75" customHeight="1" x14ac:dyDescent="0.25">
      <c r="U343" s="7" t="e">
        <f t="shared" si="20"/>
        <v>#DIV/0!</v>
      </c>
      <c r="V343" s="7" t="str">
        <f t="shared" si="21"/>
        <v>--</v>
      </c>
      <c r="W343" s="7">
        <f t="shared" si="22"/>
        <v>6</v>
      </c>
      <c r="X343" s="9" t="e">
        <f t="shared" si="23"/>
        <v>#DIV/0!</v>
      </c>
    </row>
    <row r="344" spans="21:24" ht="18.75" customHeight="1" x14ac:dyDescent="0.25">
      <c r="U344" s="7" t="e">
        <f t="shared" si="20"/>
        <v>#DIV/0!</v>
      </c>
      <c r="V344" s="7" t="str">
        <f t="shared" si="21"/>
        <v>--</v>
      </c>
      <c r="W344" s="7">
        <f t="shared" si="22"/>
        <v>6</v>
      </c>
      <c r="X344" s="9" t="e">
        <f t="shared" si="23"/>
        <v>#DIV/0!</v>
      </c>
    </row>
    <row r="345" spans="21:24" ht="18.75" customHeight="1" x14ac:dyDescent="0.25">
      <c r="U345" s="7" t="e">
        <f t="shared" si="20"/>
        <v>#DIV/0!</v>
      </c>
      <c r="V345" s="7" t="str">
        <f t="shared" si="21"/>
        <v>--</v>
      </c>
      <c r="W345" s="7">
        <f t="shared" si="22"/>
        <v>6</v>
      </c>
      <c r="X345" s="9" t="e">
        <f t="shared" si="23"/>
        <v>#DIV/0!</v>
      </c>
    </row>
    <row r="346" spans="21:24" ht="18.75" customHeight="1" x14ac:dyDescent="0.25">
      <c r="U346" s="7" t="e">
        <f t="shared" si="20"/>
        <v>#DIV/0!</v>
      </c>
      <c r="V346" s="7" t="str">
        <f t="shared" si="21"/>
        <v>--</v>
      </c>
      <c r="W346" s="7">
        <f t="shared" si="22"/>
        <v>6</v>
      </c>
      <c r="X346" s="9" t="e">
        <f t="shared" si="23"/>
        <v>#DIV/0!</v>
      </c>
    </row>
    <row r="347" spans="21:24" ht="18.75" customHeight="1" x14ac:dyDescent="0.25">
      <c r="U347" s="7" t="e">
        <f t="shared" si="20"/>
        <v>#DIV/0!</v>
      </c>
      <c r="V347" s="7" t="str">
        <f t="shared" si="21"/>
        <v>--</v>
      </c>
      <c r="W347" s="7">
        <f t="shared" si="22"/>
        <v>6</v>
      </c>
      <c r="X347" s="9" t="e">
        <f t="shared" si="23"/>
        <v>#DIV/0!</v>
      </c>
    </row>
    <row r="348" spans="21:24" ht="18.75" customHeight="1" x14ac:dyDescent="0.25">
      <c r="U348" s="7" t="e">
        <f t="shared" si="20"/>
        <v>#DIV/0!</v>
      </c>
      <c r="V348" s="7" t="str">
        <f t="shared" si="21"/>
        <v>--</v>
      </c>
      <c r="W348" s="7">
        <f t="shared" si="22"/>
        <v>6</v>
      </c>
      <c r="X348" s="9" t="e">
        <f t="shared" si="23"/>
        <v>#DIV/0!</v>
      </c>
    </row>
    <row r="349" spans="21:24" ht="18.75" customHeight="1" x14ac:dyDescent="0.25">
      <c r="U349" s="7" t="e">
        <f t="shared" si="20"/>
        <v>#DIV/0!</v>
      </c>
      <c r="V349" s="7" t="str">
        <f t="shared" si="21"/>
        <v>--</v>
      </c>
      <c r="W349" s="7">
        <f t="shared" si="22"/>
        <v>6</v>
      </c>
      <c r="X349" s="9" t="e">
        <f t="shared" si="23"/>
        <v>#DIV/0!</v>
      </c>
    </row>
    <row r="350" spans="21:24" ht="18.75" customHeight="1" x14ac:dyDescent="0.25">
      <c r="U350" s="7" t="e">
        <f t="shared" si="20"/>
        <v>#DIV/0!</v>
      </c>
      <c r="V350" s="7" t="str">
        <f t="shared" si="21"/>
        <v>--</v>
      </c>
      <c r="W350" s="7">
        <f t="shared" si="22"/>
        <v>6</v>
      </c>
      <c r="X350" s="9" t="e">
        <f t="shared" si="23"/>
        <v>#DIV/0!</v>
      </c>
    </row>
    <row r="351" spans="21:24" ht="18.75" customHeight="1" x14ac:dyDescent="0.25">
      <c r="U351" s="7" t="e">
        <f t="shared" si="20"/>
        <v>#DIV/0!</v>
      </c>
      <c r="V351" s="7" t="str">
        <f t="shared" si="21"/>
        <v>--</v>
      </c>
      <c r="W351" s="7">
        <f t="shared" si="22"/>
        <v>6</v>
      </c>
      <c r="X351" s="9" t="e">
        <f t="shared" si="23"/>
        <v>#DIV/0!</v>
      </c>
    </row>
    <row r="352" spans="21:24" ht="18.75" customHeight="1" x14ac:dyDescent="0.25">
      <c r="U352" s="7" t="e">
        <f t="shared" si="20"/>
        <v>#DIV/0!</v>
      </c>
      <c r="V352" s="7" t="str">
        <f t="shared" si="21"/>
        <v>--</v>
      </c>
      <c r="W352" s="7">
        <f t="shared" si="22"/>
        <v>6</v>
      </c>
      <c r="X352" s="9" t="e">
        <f t="shared" si="23"/>
        <v>#DIV/0!</v>
      </c>
    </row>
    <row r="353" spans="21:24" ht="18.75" customHeight="1" x14ac:dyDescent="0.25">
      <c r="U353" s="7" t="e">
        <f t="shared" si="20"/>
        <v>#DIV/0!</v>
      </c>
      <c r="V353" s="7" t="str">
        <f t="shared" si="21"/>
        <v>--</v>
      </c>
      <c r="W353" s="7">
        <f t="shared" si="22"/>
        <v>6</v>
      </c>
      <c r="X353" s="9" t="e">
        <f t="shared" si="23"/>
        <v>#DIV/0!</v>
      </c>
    </row>
    <row r="354" spans="21:24" ht="18.75" customHeight="1" x14ac:dyDescent="0.25">
      <c r="U354" s="7" t="e">
        <f t="shared" si="20"/>
        <v>#DIV/0!</v>
      </c>
      <c r="V354" s="7" t="str">
        <f t="shared" si="21"/>
        <v>--</v>
      </c>
      <c r="W354" s="7">
        <f t="shared" si="22"/>
        <v>6</v>
      </c>
      <c r="X354" s="9" t="e">
        <f t="shared" si="23"/>
        <v>#DIV/0!</v>
      </c>
    </row>
    <row r="355" spans="21:24" ht="18.75" customHeight="1" x14ac:dyDescent="0.25">
      <c r="U355" s="7" t="e">
        <f t="shared" si="20"/>
        <v>#DIV/0!</v>
      </c>
      <c r="V355" s="7" t="str">
        <f t="shared" si="21"/>
        <v>--</v>
      </c>
      <c r="W355" s="7">
        <f t="shared" si="22"/>
        <v>6</v>
      </c>
      <c r="X355" s="9" t="e">
        <f t="shared" si="23"/>
        <v>#DIV/0!</v>
      </c>
    </row>
    <row r="356" spans="21:24" ht="18.75" customHeight="1" x14ac:dyDescent="0.25">
      <c r="U356" s="7" t="e">
        <f t="shared" si="20"/>
        <v>#DIV/0!</v>
      </c>
      <c r="V356" s="7" t="str">
        <f t="shared" si="21"/>
        <v>--</v>
      </c>
      <c r="W356" s="7">
        <f t="shared" si="22"/>
        <v>6</v>
      </c>
      <c r="X356" s="9" t="e">
        <f t="shared" si="23"/>
        <v>#DIV/0!</v>
      </c>
    </row>
    <row r="357" spans="21:24" ht="18.75" customHeight="1" x14ac:dyDescent="0.25">
      <c r="U357" s="7" t="e">
        <f t="shared" si="20"/>
        <v>#DIV/0!</v>
      </c>
      <c r="V357" s="7" t="str">
        <f t="shared" si="21"/>
        <v>--</v>
      </c>
      <c r="W357" s="7">
        <f t="shared" si="22"/>
        <v>6</v>
      </c>
      <c r="X357" s="9" t="e">
        <f t="shared" si="23"/>
        <v>#DIV/0!</v>
      </c>
    </row>
    <row r="358" spans="21:24" ht="18.75" customHeight="1" x14ac:dyDescent="0.25">
      <c r="U358" s="7" t="e">
        <f t="shared" si="20"/>
        <v>#DIV/0!</v>
      </c>
      <c r="V358" s="7" t="str">
        <f t="shared" si="21"/>
        <v>--</v>
      </c>
      <c r="W358" s="7">
        <f t="shared" si="22"/>
        <v>6</v>
      </c>
      <c r="X358" s="9" t="e">
        <f t="shared" si="23"/>
        <v>#DIV/0!</v>
      </c>
    </row>
    <row r="359" spans="21:24" ht="18.75" customHeight="1" x14ac:dyDescent="0.25">
      <c r="U359" s="7" t="e">
        <f t="shared" si="20"/>
        <v>#DIV/0!</v>
      </c>
      <c r="V359" s="7" t="str">
        <f t="shared" si="21"/>
        <v>--</v>
      </c>
      <c r="W359" s="7">
        <f t="shared" si="22"/>
        <v>6</v>
      </c>
      <c r="X359" s="9" t="e">
        <f t="shared" si="23"/>
        <v>#DIV/0!</v>
      </c>
    </row>
    <row r="360" spans="21:24" ht="18.75" customHeight="1" x14ac:dyDescent="0.25">
      <c r="U360" s="7" t="e">
        <f t="shared" si="20"/>
        <v>#DIV/0!</v>
      </c>
      <c r="V360" s="7" t="str">
        <f t="shared" si="21"/>
        <v>--</v>
      </c>
      <c r="W360" s="7">
        <f t="shared" si="22"/>
        <v>6</v>
      </c>
      <c r="X360" s="9" t="e">
        <f t="shared" si="23"/>
        <v>#DIV/0!</v>
      </c>
    </row>
    <row r="361" spans="21:24" ht="18.75" customHeight="1" x14ac:dyDescent="0.25">
      <c r="U361" s="7" t="e">
        <f t="shared" si="20"/>
        <v>#DIV/0!</v>
      </c>
      <c r="V361" s="7" t="str">
        <f t="shared" si="21"/>
        <v>--</v>
      </c>
      <c r="W361" s="7">
        <f t="shared" si="22"/>
        <v>6</v>
      </c>
      <c r="X361" s="9" t="e">
        <f t="shared" si="23"/>
        <v>#DIV/0!</v>
      </c>
    </row>
    <row r="362" spans="21:24" ht="18.75" customHeight="1" x14ac:dyDescent="0.25">
      <c r="U362" s="7" t="e">
        <f t="shared" si="20"/>
        <v>#DIV/0!</v>
      </c>
      <c r="V362" s="7" t="str">
        <f t="shared" si="21"/>
        <v>--</v>
      </c>
      <c r="W362" s="7">
        <f t="shared" si="22"/>
        <v>6</v>
      </c>
      <c r="X362" s="9" t="e">
        <f t="shared" si="23"/>
        <v>#DIV/0!</v>
      </c>
    </row>
    <row r="363" spans="21:24" ht="18.75" customHeight="1" x14ac:dyDescent="0.25">
      <c r="U363" s="7" t="e">
        <f t="shared" si="20"/>
        <v>#DIV/0!</v>
      </c>
      <c r="V363" s="7" t="str">
        <f t="shared" si="21"/>
        <v>--</v>
      </c>
      <c r="W363" s="7">
        <f t="shared" si="22"/>
        <v>6</v>
      </c>
      <c r="X363" s="9" t="e">
        <f t="shared" si="23"/>
        <v>#DIV/0!</v>
      </c>
    </row>
    <row r="364" spans="21:24" ht="18.75" customHeight="1" x14ac:dyDescent="0.25">
      <c r="U364" s="7" t="e">
        <f t="shared" si="20"/>
        <v>#DIV/0!</v>
      </c>
      <c r="V364" s="7" t="str">
        <f t="shared" si="21"/>
        <v>--</v>
      </c>
      <c r="W364" s="7">
        <f t="shared" si="22"/>
        <v>6</v>
      </c>
      <c r="X364" s="9" t="e">
        <f t="shared" si="23"/>
        <v>#DIV/0!</v>
      </c>
    </row>
    <row r="365" spans="21:24" ht="18.75" customHeight="1" x14ac:dyDescent="0.25">
      <c r="U365" s="7" t="e">
        <f t="shared" si="20"/>
        <v>#DIV/0!</v>
      </c>
      <c r="V365" s="7" t="str">
        <f t="shared" si="21"/>
        <v>--</v>
      </c>
      <c r="W365" s="7">
        <f t="shared" si="22"/>
        <v>6</v>
      </c>
      <c r="X365" s="9" t="e">
        <f t="shared" si="23"/>
        <v>#DIV/0!</v>
      </c>
    </row>
    <row r="366" spans="21:24" ht="18.75" customHeight="1" x14ac:dyDescent="0.25">
      <c r="U366" s="7" t="e">
        <f t="shared" si="20"/>
        <v>#DIV/0!</v>
      </c>
      <c r="V366" s="7" t="str">
        <f t="shared" si="21"/>
        <v>--</v>
      </c>
      <c r="W366" s="7">
        <f t="shared" si="22"/>
        <v>6</v>
      </c>
      <c r="X366" s="9" t="e">
        <f t="shared" si="23"/>
        <v>#DIV/0!</v>
      </c>
    </row>
    <row r="367" spans="21:24" ht="18.75" customHeight="1" x14ac:dyDescent="0.25">
      <c r="U367" s="7" t="e">
        <f t="shared" si="20"/>
        <v>#DIV/0!</v>
      </c>
      <c r="V367" s="7" t="str">
        <f t="shared" si="21"/>
        <v>--</v>
      </c>
      <c r="W367" s="7">
        <f t="shared" si="22"/>
        <v>6</v>
      </c>
      <c r="X367" s="9" t="e">
        <f t="shared" si="23"/>
        <v>#DIV/0!</v>
      </c>
    </row>
    <row r="368" spans="21:24" ht="18.75" customHeight="1" x14ac:dyDescent="0.25">
      <c r="U368" s="7" t="e">
        <f t="shared" si="20"/>
        <v>#DIV/0!</v>
      </c>
      <c r="V368" s="7" t="str">
        <f t="shared" si="21"/>
        <v>--</v>
      </c>
      <c r="W368" s="7">
        <f t="shared" si="22"/>
        <v>6</v>
      </c>
      <c r="X368" s="9" t="e">
        <f t="shared" si="23"/>
        <v>#DIV/0!</v>
      </c>
    </row>
    <row r="369" spans="21:24" ht="18.75" customHeight="1" x14ac:dyDescent="0.25">
      <c r="U369" s="7" t="e">
        <f t="shared" si="20"/>
        <v>#DIV/0!</v>
      </c>
      <c r="V369" s="7" t="str">
        <f t="shared" si="21"/>
        <v>--</v>
      </c>
      <c r="W369" s="7">
        <f t="shared" si="22"/>
        <v>6</v>
      </c>
      <c r="X369" s="9" t="e">
        <f t="shared" si="23"/>
        <v>#DIV/0!</v>
      </c>
    </row>
    <row r="370" spans="21:24" ht="18.75" customHeight="1" x14ac:dyDescent="0.25">
      <c r="U370" s="7" t="e">
        <f t="shared" si="20"/>
        <v>#DIV/0!</v>
      </c>
      <c r="V370" s="7" t="str">
        <f t="shared" si="21"/>
        <v>--</v>
      </c>
      <c r="W370" s="7">
        <f t="shared" si="22"/>
        <v>6</v>
      </c>
      <c r="X370" s="9" t="e">
        <f t="shared" si="23"/>
        <v>#DIV/0!</v>
      </c>
    </row>
    <row r="371" spans="21:24" ht="18.75" customHeight="1" x14ac:dyDescent="0.25">
      <c r="U371" s="7" t="e">
        <f t="shared" si="20"/>
        <v>#DIV/0!</v>
      </c>
      <c r="V371" s="7" t="str">
        <f t="shared" si="21"/>
        <v>--</v>
      </c>
      <c r="W371" s="7">
        <f t="shared" si="22"/>
        <v>6</v>
      </c>
      <c r="X371" s="9" t="e">
        <f t="shared" si="23"/>
        <v>#DIV/0!</v>
      </c>
    </row>
    <row r="372" spans="21:24" ht="18.75" customHeight="1" x14ac:dyDescent="0.25">
      <c r="U372" s="7" t="e">
        <f t="shared" si="20"/>
        <v>#DIV/0!</v>
      </c>
      <c r="V372" s="7" t="str">
        <f t="shared" si="21"/>
        <v>--</v>
      </c>
      <c r="W372" s="7">
        <f t="shared" si="22"/>
        <v>6</v>
      </c>
      <c r="X372" s="9" t="e">
        <f t="shared" si="23"/>
        <v>#DIV/0!</v>
      </c>
    </row>
    <row r="373" spans="21:24" ht="18.75" customHeight="1" x14ac:dyDescent="0.25">
      <c r="U373" s="7" t="e">
        <f t="shared" si="20"/>
        <v>#DIV/0!</v>
      </c>
      <c r="V373" s="7" t="str">
        <f t="shared" si="21"/>
        <v>--</v>
      </c>
      <c r="W373" s="7">
        <f t="shared" si="22"/>
        <v>6</v>
      </c>
      <c r="X373" s="9" t="e">
        <f t="shared" si="23"/>
        <v>#DIV/0!</v>
      </c>
    </row>
    <row r="374" spans="21:24" ht="18.75" customHeight="1" x14ac:dyDescent="0.25">
      <c r="U374" s="7" t="e">
        <f t="shared" si="20"/>
        <v>#DIV/0!</v>
      </c>
      <c r="V374" s="7" t="str">
        <f t="shared" si="21"/>
        <v>--</v>
      </c>
      <c r="W374" s="7">
        <f t="shared" si="22"/>
        <v>6</v>
      </c>
      <c r="X374" s="9" t="e">
        <f t="shared" si="23"/>
        <v>#DIV/0!</v>
      </c>
    </row>
    <row r="375" spans="21:24" ht="18.75" customHeight="1" x14ac:dyDescent="0.25">
      <c r="U375" s="7" t="e">
        <f t="shared" si="20"/>
        <v>#DIV/0!</v>
      </c>
      <c r="V375" s="7" t="str">
        <f t="shared" si="21"/>
        <v>--</v>
      </c>
      <c r="W375" s="7">
        <f t="shared" si="22"/>
        <v>6</v>
      </c>
      <c r="X375" s="9" t="e">
        <f t="shared" si="23"/>
        <v>#DIV/0!</v>
      </c>
    </row>
    <row r="376" spans="21:24" ht="18.75" customHeight="1" x14ac:dyDescent="0.25">
      <c r="U376" s="7" t="e">
        <f t="shared" si="20"/>
        <v>#DIV/0!</v>
      </c>
      <c r="V376" s="7" t="str">
        <f t="shared" si="21"/>
        <v>--</v>
      </c>
      <c r="W376" s="7">
        <f t="shared" si="22"/>
        <v>6</v>
      </c>
      <c r="X376" s="9" t="e">
        <f t="shared" si="23"/>
        <v>#DIV/0!</v>
      </c>
    </row>
    <row r="377" spans="21:24" ht="18.75" customHeight="1" x14ac:dyDescent="0.25">
      <c r="U377" s="7" t="e">
        <f t="shared" si="20"/>
        <v>#DIV/0!</v>
      </c>
      <c r="V377" s="7" t="str">
        <f t="shared" si="21"/>
        <v>--</v>
      </c>
      <c r="W377" s="7">
        <f t="shared" si="22"/>
        <v>6</v>
      </c>
      <c r="X377" s="9" t="e">
        <f t="shared" si="23"/>
        <v>#DIV/0!</v>
      </c>
    </row>
    <row r="378" spans="21:24" ht="18.75" customHeight="1" x14ac:dyDescent="0.25">
      <c r="U378" s="7" t="e">
        <f t="shared" si="20"/>
        <v>#DIV/0!</v>
      </c>
      <c r="V378" s="7" t="str">
        <f t="shared" si="21"/>
        <v>--</v>
      </c>
      <c r="W378" s="7">
        <f t="shared" si="22"/>
        <v>6</v>
      </c>
      <c r="X378" s="9" t="e">
        <f t="shared" si="23"/>
        <v>#DIV/0!</v>
      </c>
    </row>
    <row r="379" spans="21:24" ht="18.75" customHeight="1" x14ac:dyDescent="0.25">
      <c r="U379" s="7" t="e">
        <f t="shared" si="20"/>
        <v>#DIV/0!</v>
      </c>
      <c r="V379" s="7" t="str">
        <f t="shared" si="21"/>
        <v>--</v>
      </c>
      <c r="W379" s="7">
        <f t="shared" si="22"/>
        <v>6</v>
      </c>
      <c r="X379" s="9" t="e">
        <f t="shared" si="23"/>
        <v>#DIV/0!</v>
      </c>
    </row>
    <row r="380" spans="21:24" ht="18.75" customHeight="1" x14ac:dyDescent="0.25">
      <c r="U380" s="7" t="e">
        <f t="shared" si="20"/>
        <v>#DIV/0!</v>
      </c>
      <c r="V380" s="7" t="str">
        <f t="shared" si="21"/>
        <v>--</v>
      </c>
      <c r="W380" s="7">
        <f t="shared" si="22"/>
        <v>6</v>
      </c>
      <c r="X380" s="9" t="e">
        <f t="shared" si="23"/>
        <v>#DIV/0!</v>
      </c>
    </row>
    <row r="381" spans="21:24" ht="18.75" customHeight="1" x14ac:dyDescent="0.25">
      <c r="U381" s="7" t="e">
        <f t="shared" si="20"/>
        <v>#DIV/0!</v>
      </c>
      <c r="V381" s="7" t="str">
        <f t="shared" si="21"/>
        <v>--</v>
      </c>
      <c r="W381" s="7">
        <f t="shared" si="22"/>
        <v>6</v>
      </c>
      <c r="X381" s="9" t="e">
        <f t="shared" si="23"/>
        <v>#DIV/0!</v>
      </c>
    </row>
    <row r="382" spans="21:24" ht="18.75" customHeight="1" x14ac:dyDescent="0.25">
      <c r="U382" s="7" t="e">
        <f t="shared" si="20"/>
        <v>#DIV/0!</v>
      </c>
      <c r="V382" s="7" t="str">
        <f t="shared" si="21"/>
        <v>--</v>
      </c>
      <c r="W382" s="7">
        <f t="shared" si="22"/>
        <v>6</v>
      </c>
      <c r="X382" s="9" t="e">
        <f t="shared" si="23"/>
        <v>#DIV/0!</v>
      </c>
    </row>
    <row r="383" spans="21:24" ht="18.75" customHeight="1" x14ac:dyDescent="0.25">
      <c r="U383" s="7" t="e">
        <f t="shared" si="20"/>
        <v>#DIV/0!</v>
      </c>
      <c r="V383" s="7" t="str">
        <f t="shared" si="21"/>
        <v>--</v>
      </c>
      <c r="W383" s="7">
        <f t="shared" si="22"/>
        <v>6</v>
      </c>
      <c r="X383" s="9" t="e">
        <f t="shared" si="23"/>
        <v>#DIV/0!</v>
      </c>
    </row>
    <row r="384" spans="21:24" ht="18.75" customHeight="1" x14ac:dyDescent="0.25">
      <c r="U384" s="7" t="e">
        <f t="shared" si="20"/>
        <v>#DIV/0!</v>
      </c>
      <c r="V384" s="7" t="str">
        <f t="shared" si="21"/>
        <v>--</v>
      </c>
      <c r="W384" s="7">
        <f t="shared" si="22"/>
        <v>6</v>
      </c>
      <c r="X384" s="9" t="e">
        <f t="shared" si="23"/>
        <v>#DIV/0!</v>
      </c>
    </row>
    <row r="385" spans="21:24" ht="18.75" customHeight="1" x14ac:dyDescent="0.25">
      <c r="U385" s="7" t="e">
        <f t="shared" si="20"/>
        <v>#DIV/0!</v>
      </c>
      <c r="V385" s="7" t="str">
        <f t="shared" si="21"/>
        <v>--</v>
      </c>
      <c r="W385" s="7">
        <f t="shared" si="22"/>
        <v>6</v>
      </c>
      <c r="X385" s="9" t="e">
        <f t="shared" si="23"/>
        <v>#DIV/0!</v>
      </c>
    </row>
    <row r="386" spans="21:24" ht="18.75" customHeight="1" x14ac:dyDescent="0.25">
      <c r="U386" s="7" t="e">
        <f t="shared" ref="U386:U449" si="24">ROUND(((M386-N386)/M386)*100,0)</f>
        <v>#DIV/0!</v>
      </c>
      <c r="V386" s="7" t="str">
        <f t="shared" ref="V386:V449" si="25">CONCATENATE(A386,"-",B386,"-",D386)</f>
        <v>--</v>
      </c>
      <c r="W386" s="7">
        <f t="shared" ref="W386:W449" si="26">IF(J386="L",1,6)</f>
        <v>6</v>
      </c>
      <c r="X386" s="9" t="e">
        <f t="shared" si="23"/>
        <v>#DIV/0!</v>
      </c>
    </row>
    <row r="387" spans="21:24" ht="18.75" customHeight="1" x14ac:dyDescent="0.25">
      <c r="U387" s="7" t="e">
        <f t="shared" si="24"/>
        <v>#DIV/0!</v>
      </c>
      <c r="V387" s="7" t="str">
        <f t="shared" si="25"/>
        <v>--</v>
      </c>
      <c r="W387" s="7">
        <f t="shared" si="26"/>
        <v>6</v>
      </c>
      <c r="X387" s="9" t="e">
        <f t="shared" ref="X387:X450" si="27">ROUND(F387/(L387^2*0.005454),0)</f>
        <v>#DIV/0!</v>
      </c>
    </row>
    <row r="388" spans="21:24" ht="18.75" customHeight="1" x14ac:dyDescent="0.25">
      <c r="U388" s="7" t="e">
        <f t="shared" si="24"/>
        <v>#DIV/0!</v>
      </c>
      <c r="V388" s="7" t="str">
        <f t="shared" si="25"/>
        <v>--</v>
      </c>
      <c r="W388" s="7">
        <f t="shared" si="26"/>
        <v>6</v>
      </c>
      <c r="X388" s="9" t="e">
        <f t="shared" si="27"/>
        <v>#DIV/0!</v>
      </c>
    </row>
    <row r="389" spans="21:24" ht="18.75" customHeight="1" x14ac:dyDescent="0.25">
      <c r="U389" s="7" t="e">
        <f t="shared" si="24"/>
        <v>#DIV/0!</v>
      </c>
      <c r="V389" s="7" t="str">
        <f t="shared" si="25"/>
        <v>--</v>
      </c>
      <c r="W389" s="7">
        <f t="shared" si="26"/>
        <v>6</v>
      </c>
      <c r="X389" s="9" t="e">
        <f t="shared" si="27"/>
        <v>#DIV/0!</v>
      </c>
    </row>
    <row r="390" spans="21:24" ht="18.75" customHeight="1" x14ac:dyDescent="0.25">
      <c r="U390" s="7" t="e">
        <f t="shared" si="24"/>
        <v>#DIV/0!</v>
      </c>
      <c r="V390" s="7" t="str">
        <f t="shared" si="25"/>
        <v>--</v>
      </c>
      <c r="W390" s="7">
        <f t="shared" si="26"/>
        <v>6</v>
      </c>
      <c r="X390" s="9" t="e">
        <f t="shared" si="27"/>
        <v>#DIV/0!</v>
      </c>
    </row>
    <row r="391" spans="21:24" ht="18.75" customHeight="1" x14ac:dyDescent="0.25">
      <c r="U391" s="7" t="e">
        <f t="shared" si="24"/>
        <v>#DIV/0!</v>
      </c>
      <c r="V391" s="7" t="str">
        <f t="shared" si="25"/>
        <v>--</v>
      </c>
      <c r="W391" s="7">
        <f t="shared" si="26"/>
        <v>6</v>
      </c>
      <c r="X391" s="9" t="e">
        <f t="shared" si="27"/>
        <v>#DIV/0!</v>
      </c>
    </row>
    <row r="392" spans="21:24" ht="18.75" customHeight="1" x14ac:dyDescent="0.25">
      <c r="U392" s="7" t="e">
        <f t="shared" si="24"/>
        <v>#DIV/0!</v>
      </c>
      <c r="V392" s="7" t="str">
        <f t="shared" si="25"/>
        <v>--</v>
      </c>
      <c r="W392" s="7">
        <f t="shared" si="26"/>
        <v>6</v>
      </c>
      <c r="X392" s="9" t="e">
        <f t="shared" si="27"/>
        <v>#DIV/0!</v>
      </c>
    </row>
    <row r="393" spans="21:24" ht="18.75" customHeight="1" x14ac:dyDescent="0.25">
      <c r="U393" s="7" t="e">
        <f t="shared" si="24"/>
        <v>#DIV/0!</v>
      </c>
      <c r="V393" s="7" t="str">
        <f t="shared" si="25"/>
        <v>--</v>
      </c>
      <c r="W393" s="7">
        <f t="shared" si="26"/>
        <v>6</v>
      </c>
      <c r="X393" s="9" t="e">
        <f t="shared" si="27"/>
        <v>#DIV/0!</v>
      </c>
    </row>
    <row r="394" spans="21:24" ht="18.75" customHeight="1" x14ac:dyDescent="0.25">
      <c r="U394" s="7" t="e">
        <f t="shared" si="24"/>
        <v>#DIV/0!</v>
      </c>
      <c r="V394" s="7" t="str">
        <f t="shared" si="25"/>
        <v>--</v>
      </c>
      <c r="W394" s="7">
        <f t="shared" si="26"/>
        <v>6</v>
      </c>
      <c r="X394" s="9" t="e">
        <f t="shared" si="27"/>
        <v>#DIV/0!</v>
      </c>
    </row>
    <row r="395" spans="21:24" ht="18.75" customHeight="1" x14ac:dyDescent="0.25">
      <c r="U395" s="7" t="e">
        <f t="shared" si="24"/>
        <v>#DIV/0!</v>
      </c>
      <c r="V395" s="7" t="str">
        <f t="shared" si="25"/>
        <v>--</v>
      </c>
      <c r="W395" s="7">
        <f t="shared" si="26"/>
        <v>6</v>
      </c>
      <c r="X395" s="9" t="e">
        <f t="shared" si="27"/>
        <v>#DIV/0!</v>
      </c>
    </row>
    <row r="396" spans="21:24" ht="18.75" customHeight="1" x14ac:dyDescent="0.25">
      <c r="U396" s="7" t="e">
        <f t="shared" si="24"/>
        <v>#DIV/0!</v>
      </c>
      <c r="V396" s="7" t="str">
        <f t="shared" si="25"/>
        <v>--</v>
      </c>
      <c r="W396" s="7">
        <f t="shared" si="26"/>
        <v>6</v>
      </c>
      <c r="X396" s="9" t="e">
        <f t="shared" si="27"/>
        <v>#DIV/0!</v>
      </c>
    </row>
    <row r="397" spans="21:24" ht="18.75" customHeight="1" x14ac:dyDescent="0.25">
      <c r="U397" s="7" t="e">
        <f t="shared" si="24"/>
        <v>#DIV/0!</v>
      </c>
      <c r="V397" s="7" t="str">
        <f t="shared" si="25"/>
        <v>--</v>
      </c>
      <c r="W397" s="7">
        <f t="shared" si="26"/>
        <v>6</v>
      </c>
      <c r="X397" s="9" t="e">
        <f t="shared" si="27"/>
        <v>#DIV/0!</v>
      </c>
    </row>
    <row r="398" spans="21:24" ht="18.75" customHeight="1" x14ac:dyDescent="0.25">
      <c r="U398" s="7" t="e">
        <f t="shared" si="24"/>
        <v>#DIV/0!</v>
      </c>
      <c r="V398" s="7" t="str">
        <f t="shared" si="25"/>
        <v>--</v>
      </c>
      <c r="W398" s="7">
        <f t="shared" si="26"/>
        <v>6</v>
      </c>
      <c r="X398" s="9" t="e">
        <f t="shared" si="27"/>
        <v>#DIV/0!</v>
      </c>
    </row>
    <row r="399" spans="21:24" ht="18.75" customHeight="1" x14ac:dyDescent="0.25">
      <c r="U399" s="7" t="e">
        <f t="shared" si="24"/>
        <v>#DIV/0!</v>
      </c>
      <c r="V399" s="7" t="str">
        <f t="shared" si="25"/>
        <v>--</v>
      </c>
      <c r="W399" s="7">
        <f t="shared" si="26"/>
        <v>6</v>
      </c>
      <c r="X399" s="9" t="e">
        <f t="shared" si="27"/>
        <v>#DIV/0!</v>
      </c>
    </row>
    <row r="400" spans="21:24" ht="18.75" customHeight="1" x14ac:dyDescent="0.25">
      <c r="U400" s="7" t="e">
        <f t="shared" si="24"/>
        <v>#DIV/0!</v>
      </c>
      <c r="V400" s="7" t="str">
        <f t="shared" si="25"/>
        <v>--</v>
      </c>
      <c r="W400" s="7">
        <f t="shared" si="26"/>
        <v>6</v>
      </c>
      <c r="X400" s="9" t="e">
        <f t="shared" si="27"/>
        <v>#DIV/0!</v>
      </c>
    </row>
    <row r="401" spans="21:24" ht="18.75" customHeight="1" x14ac:dyDescent="0.25">
      <c r="U401" s="7" t="e">
        <f t="shared" si="24"/>
        <v>#DIV/0!</v>
      </c>
      <c r="V401" s="7" t="str">
        <f t="shared" si="25"/>
        <v>--</v>
      </c>
      <c r="W401" s="7">
        <f t="shared" si="26"/>
        <v>6</v>
      </c>
      <c r="X401" s="9" t="e">
        <f t="shared" si="27"/>
        <v>#DIV/0!</v>
      </c>
    </row>
    <row r="402" spans="21:24" ht="18.75" customHeight="1" x14ac:dyDescent="0.25">
      <c r="U402" s="7" t="e">
        <f t="shared" si="24"/>
        <v>#DIV/0!</v>
      </c>
      <c r="V402" s="7" t="str">
        <f t="shared" si="25"/>
        <v>--</v>
      </c>
      <c r="W402" s="7">
        <f t="shared" si="26"/>
        <v>6</v>
      </c>
      <c r="X402" s="9" t="e">
        <f t="shared" si="27"/>
        <v>#DIV/0!</v>
      </c>
    </row>
    <row r="403" spans="21:24" ht="18.75" customHeight="1" x14ac:dyDescent="0.25">
      <c r="U403" s="7" t="e">
        <f t="shared" si="24"/>
        <v>#DIV/0!</v>
      </c>
      <c r="V403" s="7" t="str">
        <f t="shared" si="25"/>
        <v>--</v>
      </c>
      <c r="W403" s="7">
        <f t="shared" si="26"/>
        <v>6</v>
      </c>
      <c r="X403" s="9" t="e">
        <f t="shared" si="27"/>
        <v>#DIV/0!</v>
      </c>
    </row>
    <row r="404" spans="21:24" ht="18.75" customHeight="1" x14ac:dyDescent="0.25">
      <c r="U404" s="7" t="e">
        <f t="shared" si="24"/>
        <v>#DIV/0!</v>
      </c>
      <c r="V404" s="7" t="str">
        <f t="shared" si="25"/>
        <v>--</v>
      </c>
      <c r="W404" s="7">
        <f t="shared" si="26"/>
        <v>6</v>
      </c>
      <c r="X404" s="9" t="e">
        <f t="shared" si="27"/>
        <v>#DIV/0!</v>
      </c>
    </row>
    <row r="405" spans="21:24" ht="18.75" customHeight="1" x14ac:dyDescent="0.25">
      <c r="U405" s="7" t="e">
        <f t="shared" si="24"/>
        <v>#DIV/0!</v>
      </c>
      <c r="V405" s="7" t="str">
        <f t="shared" si="25"/>
        <v>--</v>
      </c>
      <c r="W405" s="7">
        <f t="shared" si="26"/>
        <v>6</v>
      </c>
      <c r="X405" s="9" t="e">
        <f t="shared" si="27"/>
        <v>#DIV/0!</v>
      </c>
    </row>
    <row r="406" spans="21:24" ht="18.75" customHeight="1" x14ac:dyDescent="0.25">
      <c r="U406" s="7" t="e">
        <f t="shared" si="24"/>
        <v>#DIV/0!</v>
      </c>
      <c r="V406" s="7" t="str">
        <f t="shared" si="25"/>
        <v>--</v>
      </c>
      <c r="W406" s="7">
        <f t="shared" si="26"/>
        <v>6</v>
      </c>
      <c r="X406" s="9" t="e">
        <f t="shared" si="27"/>
        <v>#DIV/0!</v>
      </c>
    </row>
    <row r="407" spans="21:24" ht="18.75" customHeight="1" x14ac:dyDescent="0.25">
      <c r="U407" s="7" t="e">
        <f t="shared" si="24"/>
        <v>#DIV/0!</v>
      </c>
      <c r="V407" s="7" t="str">
        <f t="shared" si="25"/>
        <v>--</v>
      </c>
      <c r="W407" s="7">
        <f t="shared" si="26"/>
        <v>6</v>
      </c>
      <c r="X407" s="9" t="e">
        <f t="shared" si="27"/>
        <v>#DIV/0!</v>
      </c>
    </row>
    <row r="408" spans="21:24" ht="18.75" customHeight="1" x14ac:dyDescent="0.25">
      <c r="U408" s="7" t="e">
        <f t="shared" si="24"/>
        <v>#DIV/0!</v>
      </c>
      <c r="V408" s="7" t="str">
        <f t="shared" si="25"/>
        <v>--</v>
      </c>
      <c r="W408" s="7">
        <f t="shared" si="26"/>
        <v>6</v>
      </c>
      <c r="X408" s="9" t="e">
        <f t="shared" si="27"/>
        <v>#DIV/0!</v>
      </c>
    </row>
    <row r="409" spans="21:24" ht="18.75" customHeight="1" x14ac:dyDescent="0.25">
      <c r="U409" s="7" t="e">
        <f t="shared" si="24"/>
        <v>#DIV/0!</v>
      </c>
      <c r="V409" s="7" t="str">
        <f t="shared" si="25"/>
        <v>--</v>
      </c>
      <c r="W409" s="7">
        <f t="shared" si="26"/>
        <v>6</v>
      </c>
      <c r="X409" s="9" t="e">
        <f t="shared" si="27"/>
        <v>#DIV/0!</v>
      </c>
    </row>
    <row r="410" spans="21:24" ht="18.75" customHeight="1" x14ac:dyDescent="0.25">
      <c r="U410" s="7" t="e">
        <f t="shared" si="24"/>
        <v>#DIV/0!</v>
      </c>
      <c r="V410" s="7" t="str">
        <f t="shared" si="25"/>
        <v>--</v>
      </c>
      <c r="W410" s="7">
        <f t="shared" si="26"/>
        <v>6</v>
      </c>
      <c r="X410" s="9" t="e">
        <f t="shared" si="27"/>
        <v>#DIV/0!</v>
      </c>
    </row>
    <row r="411" spans="21:24" ht="18.75" customHeight="1" x14ac:dyDescent="0.25">
      <c r="U411" s="7" t="e">
        <f t="shared" si="24"/>
        <v>#DIV/0!</v>
      </c>
      <c r="V411" s="7" t="str">
        <f t="shared" si="25"/>
        <v>--</v>
      </c>
      <c r="W411" s="7">
        <f t="shared" si="26"/>
        <v>6</v>
      </c>
      <c r="X411" s="9" t="e">
        <f t="shared" si="27"/>
        <v>#DIV/0!</v>
      </c>
    </row>
    <row r="412" spans="21:24" ht="18.75" customHeight="1" x14ac:dyDescent="0.25">
      <c r="U412" s="7" t="e">
        <f t="shared" si="24"/>
        <v>#DIV/0!</v>
      </c>
      <c r="V412" s="7" t="str">
        <f t="shared" si="25"/>
        <v>--</v>
      </c>
      <c r="W412" s="7">
        <f t="shared" si="26"/>
        <v>6</v>
      </c>
      <c r="X412" s="9" t="e">
        <f t="shared" si="27"/>
        <v>#DIV/0!</v>
      </c>
    </row>
    <row r="413" spans="21:24" ht="18.75" customHeight="1" x14ac:dyDescent="0.25">
      <c r="U413" s="7" t="e">
        <f t="shared" si="24"/>
        <v>#DIV/0!</v>
      </c>
      <c r="V413" s="7" t="str">
        <f t="shared" si="25"/>
        <v>--</v>
      </c>
      <c r="W413" s="7">
        <f t="shared" si="26"/>
        <v>6</v>
      </c>
      <c r="X413" s="9" t="e">
        <f t="shared" si="27"/>
        <v>#DIV/0!</v>
      </c>
    </row>
    <row r="414" spans="21:24" ht="18.75" customHeight="1" x14ac:dyDescent="0.25">
      <c r="U414" s="7" t="e">
        <f t="shared" si="24"/>
        <v>#DIV/0!</v>
      </c>
      <c r="V414" s="7" t="str">
        <f t="shared" si="25"/>
        <v>--</v>
      </c>
      <c r="W414" s="7">
        <f t="shared" si="26"/>
        <v>6</v>
      </c>
      <c r="X414" s="9" t="e">
        <f t="shared" si="27"/>
        <v>#DIV/0!</v>
      </c>
    </row>
    <row r="415" spans="21:24" ht="18.75" customHeight="1" x14ac:dyDescent="0.25">
      <c r="U415" s="7" t="e">
        <f t="shared" si="24"/>
        <v>#DIV/0!</v>
      </c>
      <c r="V415" s="7" t="str">
        <f t="shared" si="25"/>
        <v>--</v>
      </c>
      <c r="W415" s="7">
        <f t="shared" si="26"/>
        <v>6</v>
      </c>
      <c r="X415" s="9" t="e">
        <f t="shared" si="27"/>
        <v>#DIV/0!</v>
      </c>
    </row>
    <row r="416" spans="21:24" ht="18.75" customHeight="1" x14ac:dyDescent="0.25">
      <c r="U416" s="7" t="e">
        <f t="shared" si="24"/>
        <v>#DIV/0!</v>
      </c>
      <c r="V416" s="7" t="str">
        <f t="shared" si="25"/>
        <v>--</v>
      </c>
      <c r="W416" s="7">
        <f t="shared" si="26"/>
        <v>6</v>
      </c>
      <c r="X416" s="9" t="e">
        <f t="shared" si="27"/>
        <v>#DIV/0!</v>
      </c>
    </row>
    <row r="417" spans="21:24" ht="18.75" customHeight="1" x14ac:dyDescent="0.25">
      <c r="U417" s="7" t="e">
        <f t="shared" si="24"/>
        <v>#DIV/0!</v>
      </c>
      <c r="V417" s="7" t="str">
        <f t="shared" si="25"/>
        <v>--</v>
      </c>
      <c r="W417" s="7">
        <f t="shared" si="26"/>
        <v>6</v>
      </c>
      <c r="X417" s="9" t="e">
        <f t="shared" si="27"/>
        <v>#DIV/0!</v>
      </c>
    </row>
    <row r="418" spans="21:24" ht="18.75" customHeight="1" x14ac:dyDescent="0.25">
      <c r="U418" s="7" t="e">
        <f t="shared" si="24"/>
        <v>#DIV/0!</v>
      </c>
      <c r="V418" s="7" t="str">
        <f t="shared" si="25"/>
        <v>--</v>
      </c>
      <c r="W418" s="7">
        <f t="shared" si="26"/>
        <v>6</v>
      </c>
      <c r="X418" s="9" t="e">
        <f t="shared" si="27"/>
        <v>#DIV/0!</v>
      </c>
    </row>
    <row r="419" spans="21:24" ht="18.75" customHeight="1" x14ac:dyDescent="0.25">
      <c r="U419" s="7" t="e">
        <f t="shared" si="24"/>
        <v>#DIV/0!</v>
      </c>
      <c r="V419" s="7" t="str">
        <f t="shared" si="25"/>
        <v>--</v>
      </c>
      <c r="W419" s="7">
        <f t="shared" si="26"/>
        <v>6</v>
      </c>
      <c r="X419" s="9" t="e">
        <f t="shared" si="27"/>
        <v>#DIV/0!</v>
      </c>
    </row>
    <row r="420" spans="21:24" ht="18.75" customHeight="1" x14ac:dyDescent="0.25">
      <c r="U420" s="7" t="e">
        <f t="shared" si="24"/>
        <v>#DIV/0!</v>
      </c>
      <c r="V420" s="7" t="str">
        <f t="shared" si="25"/>
        <v>--</v>
      </c>
      <c r="W420" s="7">
        <f t="shared" si="26"/>
        <v>6</v>
      </c>
      <c r="X420" s="9" t="e">
        <f t="shared" si="27"/>
        <v>#DIV/0!</v>
      </c>
    </row>
    <row r="421" spans="21:24" ht="18.75" customHeight="1" x14ac:dyDescent="0.25">
      <c r="U421" s="7" t="e">
        <f t="shared" si="24"/>
        <v>#DIV/0!</v>
      </c>
      <c r="V421" s="7" t="str">
        <f t="shared" si="25"/>
        <v>--</v>
      </c>
      <c r="W421" s="7">
        <f t="shared" si="26"/>
        <v>6</v>
      </c>
      <c r="X421" s="9" t="e">
        <f t="shared" si="27"/>
        <v>#DIV/0!</v>
      </c>
    </row>
    <row r="422" spans="21:24" ht="18.75" customHeight="1" x14ac:dyDescent="0.25">
      <c r="U422" s="7" t="e">
        <f t="shared" si="24"/>
        <v>#DIV/0!</v>
      </c>
      <c r="V422" s="7" t="str">
        <f t="shared" si="25"/>
        <v>--</v>
      </c>
      <c r="W422" s="7">
        <f t="shared" si="26"/>
        <v>6</v>
      </c>
      <c r="X422" s="9" t="e">
        <f t="shared" si="27"/>
        <v>#DIV/0!</v>
      </c>
    </row>
    <row r="423" spans="21:24" ht="18.75" customHeight="1" x14ac:dyDescent="0.25">
      <c r="U423" s="7" t="e">
        <f t="shared" si="24"/>
        <v>#DIV/0!</v>
      </c>
      <c r="V423" s="7" t="str">
        <f t="shared" si="25"/>
        <v>--</v>
      </c>
      <c r="W423" s="7">
        <f t="shared" si="26"/>
        <v>6</v>
      </c>
      <c r="X423" s="9" t="e">
        <f t="shared" si="27"/>
        <v>#DIV/0!</v>
      </c>
    </row>
    <row r="424" spans="21:24" ht="18.75" customHeight="1" x14ac:dyDescent="0.25">
      <c r="U424" s="7" t="e">
        <f t="shared" si="24"/>
        <v>#DIV/0!</v>
      </c>
      <c r="V424" s="7" t="str">
        <f t="shared" si="25"/>
        <v>--</v>
      </c>
      <c r="W424" s="7">
        <f t="shared" si="26"/>
        <v>6</v>
      </c>
      <c r="X424" s="9" t="e">
        <f t="shared" si="27"/>
        <v>#DIV/0!</v>
      </c>
    </row>
    <row r="425" spans="21:24" ht="18.75" customHeight="1" x14ac:dyDescent="0.25">
      <c r="U425" s="7" t="e">
        <f t="shared" si="24"/>
        <v>#DIV/0!</v>
      </c>
      <c r="V425" s="7" t="str">
        <f t="shared" si="25"/>
        <v>--</v>
      </c>
      <c r="W425" s="7">
        <f t="shared" si="26"/>
        <v>6</v>
      </c>
      <c r="X425" s="9" t="e">
        <f t="shared" si="27"/>
        <v>#DIV/0!</v>
      </c>
    </row>
    <row r="426" spans="21:24" ht="18.75" customHeight="1" x14ac:dyDescent="0.25">
      <c r="U426" s="7" t="e">
        <f t="shared" si="24"/>
        <v>#DIV/0!</v>
      </c>
      <c r="V426" s="7" t="str">
        <f t="shared" si="25"/>
        <v>--</v>
      </c>
      <c r="W426" s="7">
        <f t="shared" si="26"/>
        <v>6</v>
      </c>
      <c r="X426" s="9" t="e">
        <f t="shared" si="27"/>
        <v>#DIV/0!</v>
      </c>
    </row>
    <row r="427" spans="21:24" ht="18.75" customHeight="1" x14ac:dyDescent="0.25">
      <c r="U427" s="7" t="e">
        <f t="shared" si="24"/>
        <v>#DIV/0!</v>
      </c>
      <c r="V427" s="7" t="str">
        <f t="shared" si="25"/>
        <v>--</v>
      </c>
      <c r="W427" s="7">
        <f t="shared" si="26"/>
        <v>6</v>
      </c>
      <c r="X427" s="9" t="e">
        <f t="shared" si="27"/>
        <v>#DIV/0!</v>
      </c>
    </row>
    <row r="428" spans="21:24" ht="18.75" customHeight="1" x14ac:dyDescent="0.25">
      <c r="U428" s="7" t="e">
        <f t="shared" si="24"/>
        <v>#DIV/0!</v>
      </c>
      <c r="V428" s="7" t="str">
        <f t="shared" si="25"/>
        <v>--</v>
      </c>
      <c r="W428" s="7">
        <f t="shared" si="26"/>
        <v>6</v>
      </c>
      <c r="X428" s="9" t="e">
        <f t="shared" si="27"/>
        <v>#DIV/0!</v>
      </c>
    </row>
    <row r="429" spans="21:24" ht="18.75" customHeight="1" x14ac:dyDescent="0.25">
      <c r="U429" s="7" t="e">
        <f t="shared" si="24"/>
        <v>#DIV/0!</v>
      </c>
      <c r="V429" s="7" t="str">
        <f t="shared" si="25"/>
        <v>--</v>
      </c>
      <c r="W429" s="7">
        <f t="shared" si="26"/>
        <v>6</v>
      </c>
      <c r="X429" s="9" t="e">
        <f t="shared" si="27"/>
        <v>#DIV/0!</v>
      </c>
    </row>
    <row r="430" spans="21:24" ht="18.75" customHeight="1" x14ac:dyDescent="0.25">
      <c r="U430" s="7" t="e">
        <f t="shared" si="24"/>
        <v>#DIV/0!</v>
      </c>
      <c r="V430" s="7" t="str">
        <f t="shared" si="25"/>
        <v>--</v>
      </c>
      <c r="W430" s="7">
        <f t="shared" si="26"/>
        <v>6</v>
      </c>
      <c r="X430" s="9" t="e">
        <f t="shared" si="27"/>
        <v>#DIV/0!</v>
      </c>
    </row>
    <row r="431" spans="21:24" ht="18.75" customHeight="1" x14ac:dyDescent="0.25">
      <c r="U431" s="7" t="e">
        <f t="shared" si="24"/>
        <v>#DIV/0!</v>
      </c>
      <c r="V431" s="7" t="str">
        <f t="shared" si="25"/>
        <v>--</v>
      </c>
      <c r="W431" s="7">
        <f t="shared" si="26"/>
        <v>6</v>
      </c>
      <c r="X431" s="9" t="e">
        <f t="shared" si="27"/>
        <v>#DIV/0!</v>
      </c>
    </row>
    <row r="432" spans="21:24" ht="18.75" customHeight="1" x14ac:dyDescent="0.25">
      <c r="U432" s="7" t="e">
        <f t="shared" si="24"/>
        <v>#DIV/0!</v>
      </c>
      <c r="V432" s="7" t="str">
        <f t="shared" si="25"/>
        <v>--</v>
      </c>
      <c r="W432" s="7">
        <f t="shared" si="26"/>
        <v>6</v>
      </c>
      <c r="X432" s="9" t="e">
        <f t="shared" si="27"/>
        <v>#DIV/0!</v>
      </c>
    </row>
    <row r="433" spans="21:24" ht="18.75" customHeight="1" x14ac:dyDescent="0.25">
      <c r="U433" s="7" t="e">
        <f t="shared" si="24"/>
        <v>#DIV/0!</v>
      </c>
      <c r="V433" s="7" t="str">
        <f t="shared" si="25"/>
        <v>--</v>
      </c>
      <c r="W433" s="7">
        <f t="shared" si="26"/>
        <v>6</v>
      </c>
      <c r="X433" s="9" t="e">
        <f t="shared" si="27"/>
        <v>#DIV/0!</v>
      </c>
    </row>
    <row r="434" spans="21:24" ht="18.75" customHeight="1" x14ac:dyDescent="0.25">
      <c r="U434" s="7" t="e">
        <f t="shared" si="24"/>
        <v>#DIV/0!</v>
      </c>
      <c r="V434" s="7" t="str">
        <f t="shared" si="25"/>
        <v>--</v>
      </c>
      <c r="W434" s="7">
        <f t="shared" si="26"/>
        <v>6</v>
      </c>
      <c r="X434" s="9" t="e">
        <f t="shared" si="27"/>
        <v>#DIV/0!</v>
      </c>
    </row>
    <row r="435" spans="21:24" ht="18.75" customHeight="1" x14ac:dyDescent="0.25">
      <c r="U435" s="7" t="e">
        <f t="shared" si="24"/>
        <v>#DIV/0!</v>
      </c>
      <c r="V435" s="7" t="str">
        <f t="shared" si="25"/>
        <v>--</v>
      </c>
      <c r="W435" s="7">
        <f t="shared" si="26"/>
        <v>6</v>
      </c>
      <c r="X435" s="9" t="e">
        <f t="shared" si="27"/>
        <v>#DIV/0!</v>
      </c>
    </row>
    <row r="436" spans="21:24" ht="18.75" customHeight="1" x14ac:dyDescent="0.25">
      <c r="U436" s="7" t="e">
        <f t="shared" si="24"/>
        <v>#DIV/0!</v>
      </c>
      <c r="V436" s="7" t="str">
        <f t="shared" si="25"/>
        <v>--</v>
      </c>
      <c r="W436" s="7">
        <f t="shared" si="26"/>
        <v>6</v>
      </c>
      <c r="X436" s="9" t="e">
        <f t="shared" si="27"/>
        <v>#DIV/0!</v>
      </c>
    </row>
    <row r="437" spans="21:24" ht="18.75" customHeight="1" x14ac:dyDescent="0.25">
      <c r="U437" s="7" t="e">
        <f t="shared" si="24"/>
        <v>#DIV/0!</v>
      </c>
      <c r="V437" s="7" t="str">
        <f t="shared" si="25"/>
        <v>--</v>
      </c>
      <c r="W437" s="7">
        <f t="shared" si="26"/>
        <v>6</v>
      </c>
      <c r="X437" s="9" t="e">
        <f t="shared" si="27"/>
        <v>#DIV/0!</v>
      </c>
    </row>
    <row r="438" spans="21:24" ht="18.75" customHeight="1" x14ac:dyDescent="0.25">
      <c r="U438" s="7" t="e">
        <f t="shared" si="24"/>
        <v>#DIV/0!</v>
      </c>
      <c r="V438" s="7" t="str">
        <f t="shared" si="25"/>
        <v>--</v>
      </c>
      <c r="W438" s="7">
        <f t="shared" si="26"/>
        <v>6</v>
      </c>
      <c r="X438" s="9" t="e">
        <f t="shared" si="27"/>
        <v>#DIV/0!</v>
      </c>
    </row>
    <row r="439" spans="21:24" ht="18.75" customHeight="1" x14ac:dyDescent="0.25">
      <c r="U439" s="7" t="e">
        <f t="shared" si="24"/>
        <v>#DIV/0!</v>
      </c>
      <c r="V439" s="7" t="str">
        <f t="shared" si="25"/>
        <v>--</v>
      </c>
      <c r="W439" s="7">
        <f t="shared" si="26"/>
        <v>6</v>
      </c>
      <c r="X439" s="9" t="e">
        <f t="shared" si="27"/>
        <v>#DIV/0!</v>
      </c>
    </row>
    <row r="440" spans="21:24" ht="18.75" customHeight="1" x14ac:dyDescent="0.25">
      <c r="U440" s="7" t="e">
        <f t="shared" si="24"/>
        <v>#DIV/0!</v>
      </c>
      <c r="V440" s="7" t="str">
        <f t="shared" si="25"/>
        <v>--</v>
      </c>
      <c r="W440" s="7">
        <f t="shared" si="26"/>
        <v>6</v>
      </c>
      <c r="X440" s="9" t="e">
        <f t="shared" si="27"/>
        <v>#DIV/0!</v>
      </c>
    </row>
    <row r="441" spans="21:24" ht="18.75" customHeight="1" x14ac:dyDescent="0.25">
      <c r="U441" s="7" t="e">
        <f t="shared" si="24"/>
        <v>#DIV/0!</v>
      </c>
      <c r="V441" s="7" t="str">
        <f t="shared" si="25"/>
        <v>--</v>
      </c>
      <c r="W441" s="7">
        <f t="shared" si="26"/>
        <v>6</v>
      </c>
      <c r="X441" s="9" t="e">
        <f t="shared" si="27"/>
        <v>#DIV/0!</v>
      </c>
    </row>
    <row r="442" spans="21:24" ht="18.75" customHeight="1" x14ac:dyDescent="0.25">
      <c r="U442" s="7" t="e">
        <f t="shared" si="24"/>
        <v>#DIV/0!</v>
      </c>
      <c r="V442" s="7" t="str">
        <f t="shared" si="25"/>
        <v>--</v>
      </c>
      <c r="W442" s="7">
        <f t="shared" si="26"/>
        <v>6</v>
      </c>
      <c r="X442" s="9" t="e">
        <f t="shared" si="27"/>
        <v>#DIV/0!</v>
      </c>
    </row>
    <row r="443" spans="21:24" ht="18.75" customHeight="1" x14ac:dyDescent="0.25">
      <c r="U443" s="7" t="e">
        <f t="shared" si="24"/>
        <v>#DIV/0!</v>
      </c>
      <c r="V443" s="7" t="str">
        <f t="shared" si="25"/>
        <v>--</v>
      </c>
      <c r="W443" s="7">
        <f t="shared" si="26"/>
        <v>6</v>
      </c>
      <c r="X443" s="9" t="e">
        <f t="shared" si="27"/>
        <v>#DIV/0!</v>
      </c>
    </row>
    <row r="444" spans="21:24" ht="18.75" customHeight="1" x14ac:dyDescent="0.25">
      <c r="U444" s="7" t="e">
        <f t="shared" si="24"/>
        <v>#DIV/0!</v>
      </c>
      <c r="V444" s="7" t="str">
        <f t="shared" si="25"/>
        <v>--</v>
      </c>
      <c r="W444" s="7">
        <f t="shared" si="26"/>
        <v>6</v>
      </c>
      <c r="X444" s="9" t="e">
        <f t="shared" si="27"/>
        <v>#DIV/0!</v>
      </c>
    </row>
    <row r="445" spans="21:24" ht="18.75" customHeight="1" x14ac:dyDescent="0.25">
      <c r="U445" s="7" t="e">
        <f t="shared" si="24"/>
        <v>#DIV/0!</v>
      </c>
      <c r="V445" s="7" t="str">
        <f t="shared" si="25"/>
        <v>--</v>
      </c>
      <c r="W445" s="7">
        <f t="shared" si="26"/>
        <v>6</v>
      </c>
      <c r="X445" s="9" t="e">
        <f t="shared" si="27"/>
        <v>#DIV/0!</v>
      </c>
    </row>
    <row r="446" spans="21:24" ht="18.75" customHeight="1" x14ac:dyDescent="0.25">
      <c r="U446" s="7" t="e">
        <f t="shared" si="24"/>
        <v>#DIV/0!</v>
      </c>
      <c r="V446" s="7" t="str">
        <f t="shared" si="25"/>
        <v>--</v>
      </c>
      <c r="W446" s="7">
        <f t="shared" si="26"/>
        <v>6</v>
      </c>
      <c r="X446" s="9" t="e">
        <f t="shared" si="27"/>
        <v>#DIV/0!</v>
      </c>
    </row>
    <row r="447" spans="21:24" ht="18.75" customHeight="1" x14ac:dyDescent="0.25">
      <c r="U447" s="7" t="e">
        <f t="shared" si="24"/>
        <v>#DIV/0!</v>
      </c>
      <c r="V447" s="7" t="str">
        <f t="shared" si="25"/>
        <v>--</v>
      </c>
      <c r="W447" s="7">
        <f t="shared" si="26"/>
        <v>6</v>
      </c>
      <c r="X447" s="9" t="e">
        <f t="shared" si="27"/>
        <v>#DIV/0!</v>
      </c>
    </row>
    <row r="448" spans="21:24" ht="18.75" customHeight="1" x14ac:dyDescent="0.25">
      <c r="U448" s="7" t="e">
        <f t="shared" si="24"/>
        <v>#DIV/0!</v>
      </c>
      <c r="V448" s="7" t="str">
        <f t="shared" si="25"/>
        <v>--</v>
      </c>
      <c r="W448" s="7">
        <f t="shared" si="26"/>
        <v>6</v>
      </c>
      <c r="X448" s="9" t="e">
        <f t="shared" si="27"/>
        <v>#DIV/0!</v>
      </c>
    </row>
    <row r="449" spans="21:24" ht="18.75" customHeight="1" x14ac:dyDescent="0.25">
      <c r="U449" s="7" t="e">
        <f t="shared" si="24"/>
        <v>#DIV/0!</v>
      </c>
      <c r="V449" s="7" t="str">
        <f t="shared" si="25"/>
        <v>--</v>
      </c>
      <c r="W449" s="7">
        <f t="shared" si="26"/>
        <v>6</v>
      </c>
      <c r="X449" s="9" t="e">
        <f t="shared" si="27"/>
        <v>#DIV/0!</v>
      </c>
    </row>
    <row r="450" spans="21:24" ht="18.75" customHeight="1" x14ac:dyDescent="0.25">
      <c r="U450" s="7" t="e">
        <f t="shared" ref="U450:U489" si="28">ROUND(((M450-N450)/M450)*100,0)</f>
        <v>#DIV/0!</v>
      </c>
      <c r="V450" s="7" t="str">
        <f t="shared" ref="V450:V489" si="29">CONCATENATE(A450,"-",B450,"-",D450)</f>
        <v>--</v>
      </c>
      <c r="W450" s="7">
        <f t="shared" ref="W450:W489" si="30">IF(J450="L",1,6)</f>
        <v>6</v>
      </c>
      <c r="X450" s="9" t="e">
        <f t="shared" si="27"/>
        <v>#DIV/0!</v>
      </c>
    </row>
    <row r="451" spans="21:24" ht="18.75" customHeight="1" x14ac:dyDescent="0.25">
      <c r="U451" s="7" t="e">
        <f t="shared" si="28"/>
        <v>#DIV/0!</v>
      </c>
      <c r="V451" s="7" t="str">
        <f t="shared" si="29"/>
        <v>--</v>
      </c>
      <c r="W451" s="7">
        <f t="shared" si="30"/>
        <v>6</v>
      </c>
      <c r="X451" s="9" t="e">
        <f t="shared" ref="X451:X489" si="31">ROUND(F451/(L451^2*0.005454),0)</f>
        <v>#DIV/0!</v>
      </c>
    </row>
    <row r="452" spans="21:24" ht="18.75" customHeight="1" x14ac:dyDescent="0.25">
      <c r="U452" s="7" t="e">
        <f t="shared" si="28"/>
        <v>#DIV/0!</v>
      </c>
      <c r="V452" s="7" t="str">
        <f t="shared" si="29"/>
        <v>--</v>
      </c>
      <c r="W452" s="7">
        <f t="shared" si="30"/>
        <v>6</v>
      </c>
      <c r="X452" s="9" t="e">
        <f t="shared" si="31"/>
        <v>#DIV/0!</v>
      </c>
    </row>
    <row r="453" spans="21:24" ht="18.75" customHeight="1" x14ac:dyDescent="0.25">
      <c r="U453" s="7" t="e">
        <f t="shared" si="28"/>
        <v>#DIV/0!</v>
      </c>
      <c r="V453" s="7" t="str">
        <f t="shared" si="29"/>
        <v>--</v>
      </c>
      <c r="W453" s="7">
        <f t="shared" si="30"/>
        <v>6</v>
      </c>
      <c r="X453" s="9" t="e">
        <f t="shared" si="31"/>
        <v>#DIV/0!</v>
      </c>
    </row>
    <row r="454" spans="21:24" ht="18.75" customHeight="1" x14ac:dyDescent="0.25">
      <c r="U454" s="7" t="e">
        <f t="shared" si="28"/>
        <v>#DIV/0!</v>
      </c>
      <c r="V454" s="7" t="str">
        <f t="shared" si="29"/>
        <v>--</v>
      </c>
      <c r="W454" s="7">
        <f t="shared" si="30"/>
        <v>6</v>
      </c>
      <c r="X454" s="9" t="e">
        <f t="shared" si="31"/>
        <v>#DIV/0!</v>
      </c>
    </row>
    <row r="455" spans="21:24" ht="18.75" customHeight="1" x14ac:dyDescent="0.25">
      <c r="U455" s="7" t="e">
        <f t="shared" si="28"/>
        <v>#DIV/0!</v>
      </c>
      <c r="V455" s="7" t="str">
        <f t="shared" si="29"/>
        <v>--</v>
      </c>
      <c r="W455" s="7">
        <f t="shared" si="30"/>
        <v>6</v>
      </c>
      <c r="X455" s="9" t="e">
        <f t="shared" si="31"/>
        <v>#DIV/0!</v>
      </c>
    </row>
    <row r="456" spans="21:24" ht="18.75" customHeight="1" x14ac:dyDescent="0.25">
      <c r="U456" s="7" t="e">
        <f t="shared" si="28"/>
        <v>#DIV/0!</v>
      </c>
      <c r="V456" s="7" t="str">
        <f t="shared" si="29"/>
        <v>--</v>
      </c>
      <c r="W456" s="7">
        <f t="shared" si="30"/>
        <v>6</v>
      </c>
      <c r="X456" s="9" t="e">
        <f t="shared" si="31"/>
        <v>#DIV/0!</v>
      </c>
    </row>
    <row r="457" spans="21:24" ht="18.75" customHeight="1" x14ac:dyDescent="0.25">
      <c r="U457" s="7" t="e">
        <f t="shared" si="28"/>
        <v>#DIV/0!</v>
      </c>
      <c r="V457" s="7" t="str">
        <f t="shared" si="29"/>
        <v>--</v>
      </c>
      <c r="W457" s="7">
        <f t="shared" si="30"/>
        <v>6</v>
      </c>
      <c r="X457" s="9" t="e">
        <f t="shared" si="31"/>
        <v>#DIV/0!</v>
      </c>
    </row>
    <row r="458" spans="21:24" ht="18.75" customHeight="1" x14ac:dyDescent="0.25">
      <c r="U458" s="7" t="e">
        <f t="shared" si="28"/>
        <v>#DIV/0!</v>
      </c>
      <c r="V458" s="7" t="str">
        <f t="shared" si="29"/>
        <v>--</v>
      </c>
      <c r="W458" s="7">
        <f t="shared" si="30"/>
        <v>6</v>
      </c>
      <c r="X458" s="9" t="e">
        <f t="shared" si="31"/>
        <v>#DIV/0!</v>
      </c>
    </row>
    <row r="459" spans="21:24" ht="18.75" customHeight="1" x14ac:dyDescent="0.25">
      <c r="U459" s="7" t="e">
        <f t="shared" si="28"/>
        <v>#DIV/0!</v>
      </c>
      <c r="V459" s="7" t="str">
        <f t="shared" si="29"/>
        <v>--</v>
      </c>
      <c r="W459" s="7">
        <f t="shared" si="30"/>
        <v>6</v>
      </c>
      <c r="X459" s="9" t="e">
        <f t="shared" si="31"/>
        <v>#DIV/0!</v>
      </c>
    </row>
    <row r="460" spans="21:24" ht="18.75" customHeight="1" x14ac:dyDescent="0.25">
      <c r="U460" s="7" t="e">
        <f t="shared" si="28"/>
        <v>#DIV/0!</v>
      </c>
      <c r="V460" s="7" t="str">
        <f t="shared" si="29"/>
        <v>--</v>
      </c>
      <c r="W460" s="7">
        <f t="shared" si="30"/>
        <v>6</v>
      </c>
      <c r="X460" s="9" t="e">
        <f t="shared" si="31"/>
        <v>#DIV/0!</v>
      </c>
    </row>
    <row r="461" spans="21:24" ht="18.75" customHeight="1" x14ac:dyDescent="0.25">
      <c r="U461" s="7" t="e">
        <f t="shared" si="28"/>
        <v>#DIV/0!</v>
      </c>
      <c r="V461" s="7" t="str">
        <f t="shared" si="29"/>
        <v>--</v>
      </c>
      <c r="W461" s="7">
        <f t="shared" si="30"/>
        <v>6</v>
      </c>
      <c r="X461" s="9" t="e">
        <f t="shared" si="31"/>
        <v>#DIV/0!</v>
      </c>
    </row>
    <row r="462" spans="21:24" ht="18.75" customHeight="1" x14ac:dyDescent="0.25">
      <c r="U462" s="7" t="e">
        <f t="shared" si="28"/>
        <v>#DIV/0!</v>
      </c>
      <c r="V462" s="7" t="str">
        <f t="shared" si="29"/>
        <v>--</v>
      </c>
      <c r="W462" s="7">
        <f t="shared" si="30"/>
        <v>6</v>
      </c>
      <c r="X462" s="9" t="e">
        <f t="shared" si="31"/>
        <v>#DIV/0!</v>
      </c>
    </row>
    <row r="463" spans="21:24" ht="18.75" customHeight="1" x14ac:dyDescent="0.25">
      <c r="U463" s="7" t="e">
        <f t="shared" si="28"/>
        <v>#DIV/0!</v>
      </c>
      <c r="V463" s="7" t="str">
        <f t="shared" si="29"/>
        <v>--</v>
      </c>
      <c r="W463" s="7">
        <f t="shared" si="30"/>
        <v>6</v>
      </c>
      <c r="X463" s="9" t="e">
        <f t="shared" si="31"/>
        <v>#DIV/0!</v>
      </c>
    </row>
    <row r="464" spans="21:24" ht="18.75" customHeight="1" x14ac:dyDescent="0.25">
      <c r="U464" s="7" t="e">
        <f t="shared" si="28"/>
        <v>#DIV/0!</v>
      </c>
      <c r="V464" s="7" t="str">
        <f t="shared" si="29"/>
        <v>--</v>
      </c>
      <c r="W464" s="7">
        <f t="shared" si="30"/>
        <v>6</v>
      </c>
      <c r="X464" s="9" t="e">
        <f t="shared" si="31"/>
        <v>#DIV/0!</v>
      </c>
    </row>
    <row r="465" spans="21:24" ht="18.75" customHeight="1" x14ac:dyDescent="0.25">
      <c r="U465" s="7" t="e">
        <f t="shared" si="28"/>
        <v>#DIV/0!</v>
      </c>
      <c r="V465" s="7" t="str">
        <f t="shared" si="29"/>
        <v>--</v>
      </c>
      <c r="W465" s="7">
        <f t="shared" si="30"/>
        <v>6</v>
      </c>
      <c r="X465" s="9" t="e">
        <f t="shared" si="31"/>
        <v>#DIV/0!</v>
      </c>
    </row>
    <row r="466" spans="21:24" ht="18.75" customHeight="1" x14ac:dyDescent="0.25">
      <c r="U466" s="7" t="e">
        <f t="shared" si="28"/>
        <v>#DIV/0!</v>
      </c>
      <c r="V466" s="7" t="str">
        <f t="shared" si="29"/>
        <v>--</v>
      </c>
      <c r="W466" s="7">
        <f t="shared" si="30"/>
        <v>6</v>
      </c>
      <c r="X466" s="9" t="e">
        <f t="shared" si="31"/>
        <v>#DIV/0!</v>
      </c>
    </row>
    <row r="467" spans="21:24" ht="18.75" customHeight="1" x14ac:dyDescent="0.25">
      <c r="U467" s="7" t="e">
        <f t="shared" si="28"/>
        <v>#DIV/0!</v>
      </c>
      <c r="V467" s="7" t="str">
        <f t="shared" si="29"/>
        <v>--</v>
      </c>
      <c r="W467" s="7">
        <f t="shared" si="30"/>
        <v>6</v>
      </c>
      <c r="X467" s="9" t="e">
        <f t="shared" si="31"/>
        <v>#DIV/0!</v>
      </c>
    </row>
    <row r="468" spans="21:24" ht="18.75" customHeight="1" x14ac:dyDescent="0.25">
      <c r="U468" s="7" t="e">
        <f t="shared" si="28"/>
        <v>#DIV/0!</v>
      </c>
      <c r="V468" s="7" t="str">
        <f t="shared" si="29"/>
        <v>--</v>
      </c>
      <c r="W468" s="7">
        <f t="shared" si="30"/>
        <v>6</v>
      </c>
      <c r="X468" s="9" t="e">
        <f t="shared" si="31"/>
        <v>#DIV/0!</v>
      </c>
    </row>
    <row r="469" spans="21:24" ht="18.75" customHeight="1" x14ac:dyDescent="0.25">
      <c r="U469" s="7" t="e">
        <f t="shared" si="28"/>
        <v>#DIV/0!</v>
      </c>
      <c r="V469" s="7" t="str">
        <f t="shared" si="29"/>
        <v>--</v>
      </c>
      <c r="W469" s="7">
        <f t="shared" si="30"/>
        <v>6</v>
      </c>
      <c r="X469" s="9" t="e">
        <f t="shared" si="31"/>
        <v>#DIV/0!</v>
      </c>
    </row>
    <row r="470" spans="21:24" ht="18.75" customHeight="1" x14ac:dyDescent="0.25">
      <c r="U470" s="7" t="e">
        <f t="shared" si="28"/>
        <v>#DIV/0!</v>
      </c>
      <c r="V470" s="7" t="str">
        <f t="shared" si="29"/>
        <v>--</v>
      </c>
      <c r="W470" s="7">
        <f t="shared" si="30"/>
        <v>6</v>
      </c>
      <c r="X470" s="9" t="e">
        <f t="shared" si="31"/>
        <v>#DIV/0!</v>
      </c>
    </row>
    <row r="471" spans="21:24" ht="18.75" customHeight="1" x14ac:dyDescent="0.25">
      <c r="U471" s="7" t="e">
        <f t="shared" si="28"/>
        <v>#DIV/0!</v>
      </c>
      <c r="V471" s="7" t="str">
        <f t="shared" si="29"/>
        <v>--</v>
      </c>
      <c r="W471" s="7">
        <f t="shared" si="30"/>
        <v>6</v>
      </c>
      <c r="X471" s="9" t="e">
        <f t="shared" si="31"/>
        <v>#DIV/0!</v>
      </c>
    </row>
    <row r="472" spans="21:24" ht="18.75" customHeight="1" x14ac:dyDescent="0.25">
      <c r="U472" s="7" t="e">
        <f t="shared" si="28"/>
        <v>#DIV/0!</v>
      </c>
      <c r="V472" s="7" t="str">
        <f t="shared" si="29"/>
        <v>--</v>
      </c>
      <c r="W472" s="7">
        <f t="shared" si="30"/>
        <v>6</v>
      </c>
      <c r="X472" s="9" t="e">
        <f t="shared" si="31"/>
        <v>#DIV/0!</v>
      </c>
    </row>
    <row r="473" spans="21:24" ht="18.75" customHeight="1" x14ac:dyDescent="0.25">
      <c r="U473" s="7" t="e">
        <f t="shared" si="28"/>
        <v>#DIV/0!</v>
      </c>
      <c r="V473" s="7" t="str">
        <f t="shared" si="29"/>
        <v>--</v>
      </c>
      <c r="W473" s="7">
        <f t="shared" si="30"/>
        <v>6</v>
      </c>
      <c r="X473" s="9" t="e">
        <f t="shared" si="31"/>
        <v>#DIV/0!</v>
      </c>
    </row>
    <row r="474" spans="21:24" ht="18.75" customHeight="1" x14ac:dyDescent="0.25">
      <c r="U474" s="7" t="e">
        <f t="shared" si="28"/>
        <v>#DIV/0!</v>
      </c>
      <c r="V474" s="7" t="str">
        <f t="shared" si="29"/>
        <v>--</v>
      </c>
      <c r="W474" s="7">
        <f t="shared" si="30"/>
        <v>6</v>
      </c>
      <c r="X474" s="9" t="e">
        <f t="shared" si="31"/>
        <v>#DIV/0!</v>
      </c>
    </row>
    <row r="475" spans="21:24" ht="18.75" customHeight="1" x14ac:dyDescent="0.25">
      <c r="U475" s="7" t="e">
        <f t="shared" si="28"/>
        <v>#DIV/0!</v>
      </c>
      <c r="V475" s="7" t="str">
        <f t="shared" si="29"/>
        <v>--</v>
      </c>
      <c r="W475" s="7">
        <f t="shared" si="30"/>
        <v>6</v>
      </c>
      <c r="X475" s="9" t="e">
        <f t="shared" si="31"/>
        <v>#DIV/0!</v>
      </c>
    </row>
    <row r="476" spans="21:24" ht="18.75" customHeight="1" x14ac:dyDescent="0.25">
      <c r="U476" s="7" t="e">
        <f t="shared" si="28"/>
        <v>#DIV/0!</v>
      </c>
      <c r="V476" s="7" t="str">
        <f t="shared" si="29"/>
        <v>--</v>
      </c>
      <c r="W476" s="7">
        <f t="shared" si="30"/>
        <v>6</v>
      </c>
      <c r="X476" s="9" t="e">
        <f t="shared" si="31"/>
        <v>#DIV/0!</v>
      </c>
    </row>
    <row r="477" spans="21:24" ht="18.75" customHeight="1" x14ac:dyDescent="0.25">
      <c r="U477" s="7" t="e">
        <f t="shared" si="28"/>
        <v>#DIV/0!</v>
      </c>
      <c r="V477" s="7" t="str">
        <f t="shared" si="29"/>
        <v>--</v>
      </c>
      <c r="W477" s="7">
        <f t="shared" si="30"/>
        <v>6</v>
      </c>
      <c r="X477" s="9" t="e">
        <f t="shared" si="31"/>
        <v>#DIV/0!</v>
      </c>
    </row>
    <row r="478" spans="21:24" ht="18.75" customHeight="1" x14ac:dyDescent="0.25">
      <c r="U478" s="7" t="e">
        <f t="shared" si="28"/>
        <v>#DIV/0!</v>
      </c>
      <c r="V478" s="7" t="str">
        <f t="shared" si="29"/>
        <v>--</v>
      </c>
      <c r="W478" s="7">
        <f t="shared" si="30"/>
        <v>6</v>
      </c>
      <c r="X478" s="9" t="e">
        <f t="shared" si="31"/>
        <v>#DIV/0!</v>
      </c>
    </row>
    <row r="479" spans="21:24" ht="18.75" customHeight="1" x14ac:dyDescent="0.25">
      <c r="U479" s="7" t="e">
        <f t="shared" si="28"/>
        <v>#DIV/0!</v>
      </c>
      <c r="V479" s="7" t="str">
        <f t="shared" si="29"/>
        <v>--</v>
      </c>
      <c r="W479" s="7">
        <f t="shared" si="30"/>
        <v>6</v>
      </c>
      <c r="X479" s="9" t="e">
        <f t="shared" si="31"/>
        <v>#DIV/0!</v>
      </c>
    </row>
    <row r="480" spans="21:24" ht="18.75" customHeight="1" x14ac:dyDescent="0.25">
      <c r="U480" s="7" t="e">
        <f t="shared" si="28"/>
        <v>#DIV/0!</v>
      </c>
      <c r="V480" s="7" t="str">
        <f t="shared" si="29"/>
        <v>--</v>
      </c>
      <c r="W480" s="7">
        <f t="shared" si="30"/>
        <v>6</v>
      </c>
      <c r="X480" s="9" t="e">
        <f t="shared" si="31"/>
        <v>#DIV/0!</v>
      </c>
    </row>
    <row r="481" spans="21:24" ht="18.75" customHeight="1" x14ac:dyDescent="0.25">
      <c r="U481" s="7" t="e">
        <f t="shared" si="28"/>
        <v>#DIV/0!</v>
      </c>
      <c r="V481" s="7" t="str">
        <f t="shared" si="29"/>
        <v>--</v>
      </c>
      <c r="W481" s="7">
        <f t="shared" si="30"/>
        <v>6</v>
      </c>
      <c r="X481" s="9" t="e">
        <f t="shared" si="31"/>
        <v>#DIV/0!</v>
      </c>
    </row>
    <row r="482" spans="21:24" ht="18.75" customHeight="1" x14ac:dyDescent="0.25">
      <c r="U482" s="7" t="e">
        <f t="shared" si="28"/>
        <v>#DIV/0!</v>
      </c>
      <c r="V482" s="7" t="str">
        <f t="shared" si="29"/>
        <v>--</v>
      </c>
      <c r="W482" s="7">
        <f t="shared" si="30"/>
        <v>6</v>
      </c>
      <c r="X482" s="9" t="e">
        <f t="shared" si="31"/>
        <v>#DIV/0!</v>
      </c>
    </row>
    <row r="483" spans="21:24" ht="18.75" customHeight="1" x14ac:dyDescent="0.25">
      <c r="U483" s="7" t="e">
        <f t="shared" si="28"/>
        <v>#DIV/0!</v>
      </c>
      <c r="V483" s="7" t="str">
        <f t="shared" si="29"/>
        <v>--</v>
      </c>
      <c r="W483" s="7">
        <f t="shared" si="30"/>
        <v>6</v>
      </c>
      <c r="X483" s="9" t="e">
        <f t="shared" si="31"/>
        <v>#DIV/0!</v>
      </c>
    </row>
    <row r="484" spans="21:24" ht="18.75" customHeight="1" x14ac:dyDescent="0.25">
      <c r="U484" s="7" t="e">
        <f t="shared" si="28"/>
        <v>#DIV/0!</v>
      </c>
      <c r="V484" s="7" t="str">
        <f t="shared" si="29"/>
        <v>--</v>
      </c>
      <c r="W484" s="7">
        <f t="shared" si="30"/>
        <v>6</v>
      </c>
      <c r="X484" s="9" t="e">
        <f t="shared" si="31"/>
        <v>#DIV/0!</v>
      </c>
    </row>
    <row r="485" spans="21:24" ht="18.75" customHeight="1" x14ac:dyDescent="0.25">
      <c r="U485" s="7" t="e">
        <f t="shared" si="28"/>
        <v>#DIV/0!</v>
      </c>
      <c r="V485" s="7" t="str">
        <f t="shared" si="29"/>
        <v>--</v>
      </c>
      <c r="W485" s="7">
        <f t="shared" si="30"/>
        <v>6</v>
      </c>
      <c r="X485" s="9" t="e">
        <f t="shared" si="31"/>
        <v>#DIV/0!</v>
      </c>
    </row>
    <row r="486" spans="21:24" ht="18.75" customHeight="1" x14ac:dyDescent="0.25">
      <c r="U486" s="7" t="e">
        <f t="shared" si="28"/>
        <v>#DIV/0!</v>
      </c>
      <c r="V486" s="7" t="str">
        <f t="shared" si="29"/>
        <v>--</v>
      </c>
      <c r="W486" s="7">
        <f t="shared" si="30"/>
        <v>6</v>
      </c>
      <c r="X486" s="9" t="e">
        <f t="shared" si="31"/>
        <v>#DIV/0!</v>
      </c>
    </row>
    <row r="487" spans="21:24" ht="18.75" customHeight="1" x14ac:dyDescent="0.25">
      <c r="U487" s="7" t="e">
        <f t="shared" si="28"/>
        <v>#DIV/0!</v>
      </c>
      <c r="V487" s="7" t="str">
        <f t="shared" si="29"/>
        <v>--</v>
      </c>
      <c r="W487" s="7">
        <f t="shared" si="30"/>
        <v>6</v>
      </c>
      <c r="X487" s="9" t="e">
        <f t="shared" si="31"/>
        <v>#DIV/0!</v>
      </c>
    </row>
    <row r="488" spans="21:24" ht="18.75" customHeight="1" x14ac:dyDescent="0.25">
      <c r="U488" s="7" t="e">
        <f t="shared" si="28"/>
        <v>#DIV/0!</v>
      </c>
      <c r="V488" s="7" t="str">
        <f t="shared" si="29"/>
        <v>--</v>
      </c>
      <c r="W488" s="7">
        <f t="shared" si="30"/>
        <v>6</v>
      </c>
      <c r="X488" s="9" t="e">
        <f t="shared" si="31"/>
        <v>#DIV/0!</v>
      </c>
    </row>
    <row r="489" spans="21:24" ht="18.75" customHeight="1" x14ac:dyDescent="0.25">
      <c r="U489" s="7" t="e">
        <f t="shared" si="28"/>
        <v>#DIV/0!</v>
      </c>
      <c r="V489" s="7" t="str">
        <f t="shared" si="29"/>
        <v>--</v>
      </c>
      <c r="W489" s="7">
        <f t="shared" si="30"/>
        <v>6</v>
      </c>
      <c r="X489" s="9" t="e">
        <f t="shared" si="31"/>
        <v>#DIV/0!</v>
      </c>
    </row>
  </sheetData>
  <pageMargins left="0.7" right="0.7" top="0.75" bottom="0.75" header="0.3" footer="0.3"/>
  <pageSetup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9"/>
  <sheetViews>
    <sheetView tabSelected="1" topLeftCell="N136" workbookViewId="0">
      <selection activeCell="V71" sqref="V71"/>
    </sheetView>
  </sheetViews>
  <sheetFormatPr defaultRowHeight="15" x14ac:dyDescent="0.25"/>
  <cols>
    <col min="1" max="1" width="13.85546875" customWidth="1"/>
    <col min="22" max="22" width="16.42578125" customWidth="1"/>
  </cols>
  <sheetData>
    <row r="1" spans="1:24" x14ac:dyDescent="0.25">
      <c r="A1" t="s">
        <v>13</v>
      </c>
      <c r="B1" t="s">
        <v>1</v>
      </c>
      <c r="C1" t="s">
        <v>2</v>
      </c>
      <c r="D1" t="s">
        <v>14</v>
      </c>
      <c r="E1" t="s">
        <v>3</v>
      </c>
      <c r="F1" t="s">
        <v>4</v>
      </c>
      <c r="G1" t="s">
        <v>0</v>
      </c>
      <c r="H1" t="s">
        <v>5</v>
      </c>
      <c r="I1" t="s">
        <v>6</v>
      </c>
      <c r="J1" t="s">
        <v>7</v>
      </c>
      <c r="K1" t="s">
        <v>19</v>
      </c>
      <c r="L1" t="s">
        <v>8</v>
      </c>
      <c r="M1" t="s">
        <v>9</v>
      </c>
      <c r="N1" t="s">
        <v>15</v>
      </c>
      <c r="O1" t="s">
        <v>16</v>
      </c>
      <c r="P1" t="s">
        <v>17</v>
      </c>
      <c r="Q1" t="s">
        <v>10</v>
      </c>
      <c r="R1" t="s">
        <v>18</v>
      </c>
      <c r="S1" t="s">
        <v>11</v>
      </c>
      <c r="T1" t="s">
        <v>12</v>
      </c>
      <c r="U1" t="s">
        <v>20</v>
      </c>
      <c r="V1" t="s">
        <v>24</v>
      </c>
      <c r="W1" t="s">
        <v>26</v>
      </c>
      <c r="X1" t="s">
        <v>27</v>
      </c>
    </row>
    <row r="2" spans="1:24" x14ac:dyDescent="0.25">
      <c r="A2" t="s">
        <v>28</v>
      </c>
      <c r="B2">
        <v>2</v>
      </c>
      <c r="D2" t="s">
        <v>29</v>
      </c>
      <c r="E2">
        <v>1</v>
      </c>
      <c r="F2">
        <v>20</v>
      </c>
      <c r="G2" t="s">
        <v>30</v>
      </c>
      <c r="J2">
        <v>1</v>
      </c>
      <c r="L2">
        <v>9.0551181102362204</v>
      </c>
      <c r="M2">
        <v>20.007999999999999</v>
      </c>
      <c r="N2">
        <v>12.8</v>
      </c>
      <c r="U2">
        <v>36</v>
      </c>
      <c r="V2" t="s">
        <v>37</v>
      </c>
      <c r="W2">
        <v>6</v>
      </c>
      <c r="X2">
        <v>45</v>
      </c>
    </row>
    <row r="3" spans="1:24" x14ac:dyDescent="0.25">
      <c r="A3" t="s">
        <v>28</v>
      </c>
      <c r="B3">
        <v>2</v>
      </c>
      <c r="D3" t="s">
        <v>29</v>
      </c>
      <c r="E3">
        <v>2</v>
      </c>
      <c r="F3">
        <v>20</v>
      </c>
      <c r="G3" t="s">
        <v>30</v>
      </c>
      <c r="J3">
        <v>1</v>
      </c>
      <c r="L3">
        <v>15.748031496062993</v>
      </c>
      <c r="M3">
        <v>60.024000000000001</v>
      </c>
      <c r="N3">
        <v>26.24</v>
      </c>
      <c r="U3">
        <v>56</v>
      </c>
      <c r="V3" t="s">
        <v>37</v>
      </c>
      <c r="W3">
        <v>6</v>
      </c>
      <c r="X3">
        <v>15</v>
      </c>
    </row>
    <row r="4" spans="1:24" x14ac:dyDescent="0.25">
      <c r="A4" t="s">
        <v>28</v>
      </c>
      <c r="B4">
        <v>2</v>
      </c>
      <c r="D4" t="s">
        <v>29</v>
      </c>
      <c r="E4">
        <v>3</v>
      </c>
      <c r="F4">
        <v>20</v>
      </c>
      <c r="G4" t="s">
        <v>30</v>
      </c>
      <c r="J4">
        <v>1</v>
      </c>
      <c r="L4">
        <v>25.590551181102363</v>
      </c>
      <c r="M4">
        <v>84.295999999999992</v>
      </c>
      <c r="N4">
        <v>23.680000000000003</v>
      </c>
      <c r="U4">
        <v>72</v>
      </c>
      <c r="V4" t="s">
        <v>37</v>
      </c>
      <c r="W4">
        <v>6</v>
      </c>
      <c r="X4">
        <v>6</v>
      </c>
    </row>
    <row r="5" spans="1:24" x14ac:dyDescent="0.25">
      <c r="A5" t="s">
        <v>28</v>
      </c>
      <c r="B5">
        <v>2</v>
      </c>
      <c r="D5" t="s">
        <v>29</v>
      </c>
      <c r="E5">
        <v>4</v>
      </c>
      <c r="F5">
        <v>20</v>
      </c>
      <c r="G5" t="s">
        <v>30</v>
      </c>
      <c r="J5">
        <v>1</v>
      </c>
      <c r="L5">
        <v>24.409448818897637</v>
      </c>
      <c r="M5">
        <v>72.488</v>
      </c>
      <c r="N5">
        <v>17.919999999999998</v>
      </c>
      <c r="U5">
        <v>75</v>
      </c>
      <c r="V5" t="s">
        <v>37</v>
      </c>
      <c r="W5">
        <v>6</v>
      </c>
      <c r="X5">
        <v>6</v>
      </c>
    </row>
    <row r="6" spans="1:24" x14ac:dyDescent="0.25">
      <c r="A6" t="s">
        <v>28</v>
      </c>
      <c r="B6">
        <v>2</v>
      </c>
      <c r="D6" t="s">
        <v>29</v>
      </c>
      <c r="E6">
        <v>5</v>
      </c>
      <c r="F6">
        <v>20</v>
      </c>
      <c r="G6" t="s">
        <v>31</v>
      </c>
      <c r="J6">
        <v>1</v>
      </c>
      <c r="L6">
        <v>27.559055118110237</v>
      </c>
      <c r="M6">
        <v>85.28</v>
      </c>
      <c r="N6">
        <v>3.2</v>
      </c>
      <c r="U6">
        <v>96</v>
      </c>
      <c r="V6" t="s">
        <v>37</v>
      </c>
      <c r="W6">
        <v>6</v>
      </c>
      <c r="X6">
        <v>5</v>
      </c>
    </row>
    <row r="7" spans="1:24" x14ac:dyDescent="0.25">
      <c r="A7" t="s">
        <v>28</v>
      </c>
      <c r="B7">
        <v>2</v>
      </c>
      <c r="D7" t="s">
        <v>29</v>
      </c>
      <c r="E7">
        <v>6</v>
      </c>
      <c r="F7">
        <v>20</v>
      </c>
      <c r="G7" t="s">
        <v>31</v>
      </c>
      <c r="J7">
        <v>6</v>
      </c>
      <c r="L7">
        <v>18.503937007874015</v>
      </c>
      <c r="M7" t="s">
        <v>36</v>
      </c>
      <c r="N7" t="s">
        <v>36</v>
      </c>
      <c r="U7">
        <v>0</v>
      </c>
      <c r="V7" t="s">
        <v>37</v>
      </c>
      <c r="W7">
        <v>6</v>
      </c>
      <c r="X7">
        <v>11</v>
      </c>
    </row>
    <row r="8" spans="1:24" x14ac:dyDescent="0.25">
      <c r="A8" t="s">
        <v>28</v>
      </c>
      <c r="B8">
        <v>2</v>
      </c>
      <c r="D8" t="s">
        <v>29</v>
      </c>
      <c r="E8">
        <v>7</v>
      </c>
      <c r="F8">
        <v>20</v>
      </c>
      <c r="G8" t="s">
        <v>30</v>
      </c>
      <c r="J8">
        <v>1</v>
      </c>
      <c r="L8">
        <v>20.472440944881889</v>
      </c>
      <c r="M8">
        <v>75.111999999999995</v>
      </c>
      <c r="N8">
        <v>17.600000000000001</v>
      </c>
      <c r="U8">
        <v>77</v>
      </c>
      <c r="V8" t="s">
        <v>37</v>
      </c>
      <c r="W8">
        <v>6</v>
      </c>
      <c r="X8">
        <v>9</v>
      </c>
    </row>
    <row r="9" spans="1:24" x14ac:dyDescent="0.25">
      <c r="A9" t="s">
        <v>28</v>
      </c>
      <c r="B9">
        <v>2</v>
      </c>
      <c r="D9" t="s">
        <v>29</v>
      </c>
      <c r="E9">
        <v>8</v>
      </c>
      <c r="F9">
        <v>20</v>
      </c>
      <c r="G9" t="s">
        <v>30</v>
      </c>
      <c r="J9">
        <v>1</v>
      </c>
      <c r="L9">
        <v>25.984251968503937</v>
      </c>
      <c r="M9">
        <v>63.304000000000002</v>
      </c>
      <c r="N9">
        <v>19.840000000000003</v>
      </c>
      <c r="U9">
        <v>69</v>
      </c>
      <c r="V9" t="s">
        <v>37</v>
      </c>
      <c r="W9">
        <v>6</v>
      </c>
      <c r="X9">
        <v>5</v>
      </c>
    </row>
    <row r="10" spans="1:24" x14ac:dyDescent="0.25">
      <c r="A10" t="s">
        <v>28</v>
      </c>
      <c r="B10">
        <v>2</v>
      </c>
      <c r="D10" t="s">
        <v>29</v>
      </c>
      <c r="E10">
        <v>9</v>
      </c>
      <c r="F10">
        <v>20</v>
      </c>
      <c r="G10" t="s">
        <v>30</v>
      </c>
      <c r="J10">
        <v>1</v>
      </c>
      <c r="L10">
        <v>20.472440944881889</v>
      </c>
      <c r="M10">
        <v>68.88</v>
      </c>
      <c r="N10">
        <v>23.36</v>
      </c>
      <c r="U10">
        <v>66</v>
      </c>
      <c r="V10" t="s">
        <v>37</v>
      </c>
      <c r="W10">
        <v>6</v>
      </c>
      <c r="X10">
        <v>9</v>
      </c>
    </row>
    <row r="11" spans="1:24" x14ac:dyDescent="0.25">
      <c r="A11" t="s">
        <v>28</v>
      </c>
      <c r="B11">
        <v>2</v>
      </c>
      <c r="D11" t="s">
        <v>29</v>
      </c>
      <c r="E11">
        <v>10</v>
      </c>
      <c r="F11">
        <v>20</v>
      </c>
      <c r="G11" t="s">
        <v>30</v>
      </c>
      <c r="J11">
        <v>1</v>
      </c>
      <c r="L11">
        <v>31.496062992125985</v>
      </c>
      <c r="M11">
        <v>98.399999999999991</v>
      </c>
      <c r="N11">
        <v>14.719999999999999</v>
      </c>
      <c r="U11">
        <v>85</v>
      </c>
      <c r="V11" t="s">
        <v>37</v>
      </c>
      <c r="W11">
        <v>6</v>
      </c>
      <c r="X11">
        <v>4</v>
      </c>
    </row>
    <row r="12" spans="1:24" x14ac:dyDescent="0.25">
      <c r="A12" t="s">
        <v>28</v>
      </c>
      <c r="B12">
        <v>8</v>
      </c>
      <c r="D12" t="s">
        <v>29</v>
      </c>
      <c r="E12">
        <v>1</v>
      </c>
      <c r="F12">
        <v>10</v>
      </c>
      <c r="G12" t="s">
        <v>32</v>
      </c>
      <c r="J12">
        <v>1</v>
      </c>
      <c r="L12">
        <v>6.6929133858267713</v>
      </c>
      <c r="M12">
        <v>31.487999999999996</v>
      </c>
      <c r="N12">
        <v>0.32000000000000006</v>
      </c>
      <c r="U12">
        <v>99</v>
      </c>
      <c r="V12" t="s">
        <v>38</v>
      </c>
      <c r="W12">
        <v>6</v>
      </c>
      <c r="X12">
        <v>41</v>
      </c>
    </row>
    <row r="13" spans="1:24" x14ac:dyDescent="0.25">
      <c r="A13" t="s">
        <v>28</v>
      </c>
      <c r="B13">
        <v>8</v>
      </c>
      <c r="D13" t="s">
        <v>29</v>
      </c>
      <c r="E13">
        <v>2</v>
      </c>
      <c r="F13">
        <v>10</v>
      </c>
      <c r="G13" t="s">
        <v>32</v>
      </c>
      <c r="J13">
        <v>1</v>
      </c>
      <c r="L13">
        <v>11.811023622047244</v>
      </c>
      <c r="M13">
        <v>44.279999999999994</v>
      </c>
      <c r="N13">
        <v>0.32000000000000006</v>
      </c>
      <c r="U13">
        <v>99</v>
      </c>
      <c r="V13" t="s">
        <v>38</v>
      </c>
      <c r="W13">
        <v>6</v>
      </c>
      <c r="X13">
        <v>13</v>
      </c>
    </row>
    <row r="14" spans="1:24" x14ac:dyDescent="0.25">
      <c r="A14" t="s">
        <v>28</v>
      </c>
      <c r="B14">
        <v>8</v>
      </c>
      <c r="D14" t="s">
        <v>29</v>
      </c>
      <c r="E14">
        <v>3</v>
      </c>
      <c r="F14">
        <v>10</v>
      </c>
      <c r="G14" t="s">
        <v>32</v>
      </c>
      <c r="J14">
        <v>1</v>
      </c>
      <c r="L14">
        <v>9.8425196850393704</v>
      </c>
      <c r="M14">
        <v>43.951999999999998</v>
      </c>
      <c r="N14">
        <v>1.6</v>
      </c>
      <c r="U14">
        <v>96</v>
      </c>
      <c r="V14" t="s">
        <v>38</v>
      </c>
      <c r="W14">
        <v>6</v>
      </c>
      <c r="X14">
        <v>19</v>
      </c>
    </row>
    <row r="15" spans="1:24" x14ac:dyDescent="0.25">
      <c r="A15" t="s">
        <v>28</v>
      </c>
      <c r="B15">
        <v>8</v>
      </c>
      <c r="D15" t="s">
        <v>29</v>
      </c>
      <c r="E15">
        <v>4</v>
      </c>
      <c r="F15">
        <v>10</v>
      </c>
      <c r="G15" t="s">
        <v>32</v>
      </c>
      <c r="J15">
        <v>1</v>
      </c>
      <c r="L15">
        <v>8.2677165354330704</v>
      </c>
      <c r="M15">
        <v>38.375999999999998</v>
      </c>
      <c r="N15">
        <v>0.64000000000000012</v>
      </c>
      <c r="U15">
        <v>98</v>
      </c>
      <c r="V15" t="s">
        <v>38</v>
      </c>
      <c r="W15">
        <v>6</v>
      </c>
      <c r="X15">
        <v>27</v>
      </c>
    </row>
    <row r="16" spans="1:24" x14ac:dyDescent="0.25">
      <c r="A16" t="s">
        <v>28</v>
      </c>
      <c r="B16">
        <v>8</v>
      </c>
      <c r="D16" t="s">
        <v>29</v>
      </c>
      <c r="E16">
        <v>5</v>
      </c>
      <c r="F16">
        <v>10</v>
      </c>
      <c r="G16" t="s">
        <v>32</v>
      </c>
      <c r="J16">
        <v>1</v>
      </c>
      <c r="L16">
        <v>9.8425196850393704</v>
      </c>
      <c r="M16">
        <v>34.44</v>
      </c>
      <c r="N16">
        <v>0.32000000000000006</v>
      </c>
      <c r="U16">
        <v>99</v>
      </c>
      <c r="V16" t="s">
        <v>38</v>
      </c>
      <c r="W16">
        <v>6</v>
      </c>
      <c r="X16">
        <v>19</v>
      </c>
    </row>
    <row r="17" spans="1:24" x14ac:dyDescent="0.25">
      <c r="A17" t="s">
        <v>28</v>
      </c>
      <c r="B17">
        <v>10</v>
      </c>
      <c r="D17" t="s">
        <v>29</v>
      </c>
      <c r="E17">
        <v>1</v>
      </c>
      <c r="F17">
        <v>5</v>
      </c>
      <c r="G17" t="s">
        <v>30</v>
      </c>
      <c r="J17">
        <v>1</v>
      </c>
      <c r="L17">
        <v>13.779527559055119</v>
      </c>
      <c r="M17">
        <v>54.448</v>
      </c>
      <c r="N17">
        <v>15.36</v>
      </c>
      <c r="U17">
        <v>72</v>
      </c>
      <c r="V17" t="s">
        <v>39</v>
      </c>
      <c r="W17">
        <v>6</v>
      </c>
      <c r="X17">
        <v>5</v>
      </c>
    </row>
    <row r="18" spans="1:24" x14ac:dyDescent="0.25">
      <c r="A18" t="s">
        <v>28</v>
      </c>
      <c r="B18">
        <v>10</v>
      </c>
      <c r="D18" t="s">
        <v>29</v>
      </c>
      <c r="E18">
        <v>2</v>
      </c>
      <c r="F18">
        <v>5</v>
      </c>
      <c r="G18" t="s">
        <v>30</v>
      </c>
      <c r="J18">
        <v>1</v>
      </c>
      <c r="L18">
        <v>10.236220472440944</v>
      </c>
      <c r="M18">
        <v>37.064</v>
      </c>
      <c r="N18">
        <v>10.240000000000002</v>
      </c>
      <c r="U18">
        <v>72</v>
      </c>
      <c r="V18" t="s">
        <v>39</v>
      </c>
      <c r="W18">
        <v>6</v>
      </c>
      <c r="X18">
        <v>9</v>
      </c>
    </row>
    <row r="19" spans="1:24" x14ac:dyDescent="0.25">
      <c r="A19" t="s">
        <v>28</v>
      </c>
      <c r="B19">
        <v>10</v>
      </c>
      <c r="D19" t="s">
        <v>29</v>
      </c>
      <c r="E19">
        <v>3</v>
      </c>
      <c r="F19">
        <v>5</v>
      </c>
      <c r="G19" t="s">
        <v>30</v>
      </c>
      <c r="J19">
        <v>1</v>
      </c>
      <c r="L19">
        <v>6.6929133858267713</v>
      </c>
      <c r="M19">
        <v>21.32</v>
      </c>
      <c r="N19">
        <v>4.4799999999999995</v>
      </c>
      <c r="U19">
        <v>79</v>
      </c>
      <c r="V19" t="s">
        <v>39</v>
      </c>
      <c r="W19">
        <v>6</v>
      </c>
      <c r="X19">
        <v>20</v>
      </c>
    </row>
    <row r="20" spans="1:24" x14ac:dyDescent="0.25">
      <c r="A20" t="s">
        <v>28</v>
      </c>
      <c r="B20">
        <v>10</v>
      </c>
      <c r="D20" t="s">
        <v>29</v>
      </c>
      <c r="E20">
        <v>4</v>
      </c>
      <c r="F20">
        <v>5</v>
      </c>
      <c r="G20" t="s">
        <v>31</v>
      </c>
      <c r="J20">
        <v>1</v>
      </c>
      <c r="L20">
        <v>21.653543307086615</v>
      </c>
      <c r="M20">
        <v>61.664000000000001</v>
      </c>
      <c r="N20">
        <v>0.32000000000000006</v>
      </c>
      <c r="U20">
        <v>99</v>
      </c>
      <c r="V20" t="s">
        <v>39</v>
      </c>
      <c r="W20">
        <v>6</v>
      </c>
      <c r="X20">
        <v>2</v>
      </c>
    </row>
    <row r="21" spans="1:24" x14ac:dyDescent="0.25">
      <c r="A21" t="s">
        <v>28</v>
      </c>
      <c r="B21">
        <v>10</v>
      </c>
      <c r="D21" t="s">
        <v>29</v>
      </c>
      <c r="E21">
        <v>5</v>
      </c>
      <c r="F21">
        <v>5</v>
      </c>
      <c r="G21" t="s">
        <v>32</v>
      </c>
      <c r="J21">
        <v>1</v>
      </c>
      <c r="L21">
        <v>12.598425196850393</v>
      </c>
      <c r="M21">
        <v>44.607999999999997</v>
      </c>
      <c r="N21">
        <v>7.3599999999999994</v>
      </c>
      <c r="U21">
        <v>84</v>
      </c>
      <c r="V21" t="s">
        <v>39</v>
      </c>
      <c r="W21">
        <v>6</v>
      </c>
      <c r="X21">
        <v>6</v>
      </c>
    </row>
    <row r="22" spans="1:24" x14ac:dyDescent="0.25">
      <c r="A22" t="s">
        <v>28</v>
      </c>
      <c r="B22">
        <v>10</v>
      </c>
      <c r="D22" t="s">
        <v>29</v>
      </c>
      <c r="E22">
        <v>6</v>
      </c>
      <c r="F22">
        <v>5</v>
      </c>
      <c r="G22" t="s">
        <v>32</v>
      </c>
      <c r="J22">
        <v>1</v>
      </c>
      <c r="L22">
        <v>14.173228346456693</v>
      </c>
      <c r="M22">
        <v>47.231999999999999</v>
      </c>
      <c r="N22">
        <v>13.76</v>
      </c>
      <c r="U22">
        <v>71</v>
      </c>
      <c r="V22" t="s">
        <v>39</v>
      </c>
      <c r="W22">
        <v>6</v>
      </c>
      <c r="X22">
        <v>5</v>
      </c>
    </row>
    <row r="23" spans="1:24" x14ac:dyDescent="0.25">
      <c r="A23" t="s">
        <v>28</v>
      </c>
      <c r="B23">
        <v>10</v>
      </c>
      <c r="D23" t="s">
        <v>29</v>
      </c>
      <c r="E23">
        <v>7</v>
      </c>
      <c r="F23">
        <v>5</v>
      </c>
      <c r="G23" t="s">
        <v>30</v>
      </c>
      <c r="J23">
        <v>1</v>
      </c>
      <c r="L23">
        <v>16.535433070866141</v>
      </c>
      <c r="M23">
        <v>52.808</v>
      </c>
      <c r="N23">
        <v>13.76</v>
      </c>
      <c r="U23">
        <v>74</v>
      </c>
      <c r="V23" t="s">
        <v>39</v>
      </c>
      <c r="W23">
        <v>6</v>
      </c>
      <c r="X23">
        <v>3</v>
      </c>
    </row>
    <row r="24" spans="1:24" x14ac:dyDescent="0.25">
      <c r="A24" t="s">
        <v>28</v>
      </c>
      <c r="B24">
        <v>10</v>
      </c>
      <c r="D24" t="s">
        <v>29</v>
      </c>
      <c r="E24">
        <v>8</v>
      </c>
      <c r="F24">
        <v>5</v>
      </c>
      <c r="G24" t="s">
        <v>32</v>
      </c>
      <c r="J24">
        <v>6</v>
      </c>
      <c r="L24">
        <v>0.98425196850393704</v>
      </c>
      <c r="M24">
        <v>4.2640000000000002</v>
      </c>
      <c r="N24" t="s">
        <v>35</v>
      </c>
      <c r="U24">
        <v>0</v>
      </c>
      <c r="V24" t="s">
        <v>39</v>
      </c>
      <c r="W24">
        <v>6</v>
      </c>
      <c r="X24">
        <v>946</v>
      </c>
    </row>
    <row r="25" spans="1:24" x14ac:dyDescent="0.25">
      <c r="A25" t="s">
        <v>28</v>
      </c>
      <c r="B25">
        <v>10</v>
      </c>
      <c r="D25" t="s">
        <v>29</v>
      </c>
      <c r="E25">
        <v>9</v>
      </c>
      <c r="F25">
        <v>5</v>
      </c>
      <c r="G25" t="s">
        <v>32</v>
      </c>
      <c r="J25">
        <v>6</v>
      </c>
      <c r="L25">
        <v>0.98425196850393704</v>
      </c>
      <c r="M25">
        <v>4.2640000000000002</v>
      </c>
      <c r="N25" t="s">
        <v>35</v>
      </c>
      <c r="U25">
        <v>0</v>
      </c>
      <c r="V25" t="s">
        <v>39</v>
      </c>
      <c r="W25">
        <v>6</v>
      </c>
      <c r="X25">
        <v>946</v>
      </c>
    </row>
    <row r="26" spans="1:24" x14ac:dyDescent="0.25">
      <c r="A26" t="s">
        <v>28</v>
      </c>
      <c r="B26">
        <v>11</v>
      </c>
      <c r="D26" t="s">
        <v>29</v>
      </c>
      <c r="E26">
        <v>1</v>
      </c>
      <c r="F26">
        <v>40</v>
      </c>
      <c r="G26" t="s">
        <v>30</v>
      </c>
      <c r="J26">
        <v>1</v>
      </c>
      <c r="L26">
        <v>6.6929133858267713</v>
      </c>
      <c r="M26">
        <v>38.047999999999995</v>
      </c>
      <c r="N26">
        <v>13.12</v>
      </c>
      <c r="U26">
        <v>66</v>
      </c>
      <c r="V26" t="s">
        <v>40</v>
      </c>
      <c r="W26">
        <v>6</v>
      </c>
      <c r="X26">
        <v>164</v>
      </c>
    </row>
    <row r="27" spans="1:24" x14ac:dyDescent="0.25">
      <c r="A27" t="s">
        <v>28</v>
      </c>
      <c r="B27">
        <v>11</v>
      </c>
      <c r="D27" t="s">
        <v>29</v>
      </c>
      <c r="E27">
        <v>2</v>
      </c>
      <c r="F27">
        <v>40</v>
      </c>
      <c r="G27" t="s">
        <v>30</v>
      </c>
      <c r="J27">
        <v>1</v>
      </c>
      <c r="L27">
        <v>24.409448818897637</v>
      </c>
      <c r="M27">
        <v>104.304</v>
      </c>
      <c r="N27">
        <v>47.680000000000007</v>
      </c>
      <c r="U27">
        <v>54</v>
      </c>
      <c r="V27" t="s">
        <v>40</v>
      </c>
      <c r="W27">
        <v>6</v>
      </c>
      <c r="X27">
        <v>12</v>
      </c>
    </row>
    <row r="28" spans="1:24" x14ac:dyDescent="0.25">
      <c r="A28" t="s">
        <v>28</v>
      </c>
      <c r="B28">
        <v>11</v>
      </c>
      <c r="D28" t="s">
        <v>29</v>
      </c>
      <c r="E28">
        <v>3</v>
      </c>
      <c r="F28">
        <v>40</v>
      </c>
      <c r="G28" t="s">
        <v>30</v>
      </c>
      <c r="J28">
        <v>1</v>
      </c>
      <c r="L28">
        <v>27.559055118110237</v>
      </c>
      <c r="M28">
        <v>93.47999999999999</v>
      </c>
      <c r="N28">
        <v>49.28</v>
      </c>
      <c r="U28">
        <v>47</v>
      </c>
      <c r="V28" t="s">
        <v>40</v>
      </c>
      <c r="W28">
        <v>6</v>
      </c>
      <c r="X28">
        <v>10</v>
      </c>
    </row>
    <row r="29" spans="1:24" x14ac:dyDescent="0.25">
      <c r="A29" t="s">
        <v>28</v>
      </c>
      <c r="B29">
        <v>11</v>
      </c>
      <c r="D29" t="s">
        <v>29</v>
      </c>
      <c r="E29">
        <v>4</v>
      </c>
      <c r="F29">
        <v>40</v>
      </c>
      <c r="G29" t="s">
        <v>30</v>
      </c>
      <c r="J29">
        <v>1</v>
      </c>
      <c r="L29">
        <v>24.409448818897637</v>
      </c>
      <c r="M29">
        <v>106.928</v>
      </c>
      <c r="N29">
        <v>40</v>
      </c>
      <c r="U29">
        <v>63</v>
      </c>
      <c r="V29" t="s">
        <v>40</v>
      </c>
      <c r="W29">
        <v>6</v>
      </c>
      <c r="X29">
        <v>12</v>
      </c>
    </row>
    <row r="30" spans="1:24" x14ac:dyDescent="0.25">
      <c r="A30" t="s">
        <v>28</v>
      </c>
      <c r="B30">
        <v>11</v>
      </c>
      <c r="D30" t="s">
        <v>29</v>
      </c>
      <c r="E30">
        <v>5</v>
      </c>
      <c r="F30">
        <v>40</v>
      </c>
      <c r="G30" t="s">
        <v>30</v>
      </c>
      <c r="J30">
        <v>1</v>
      </c>
      <c r="L30">
        <v>29.527559055118111</v>
      </c>
      <c r="M30">
        <v>95.447999999999993</v>
      </c>
      <c r="N30">
        <v>32.96</v>
      </c>
      <c r="U30">
        <v>65</v>
      </c>
      <c r="V30" t="s">
        <v>40</v>
      </c>
      <c r="W30">
        <v>6</v>
      </c>
      <c r="X30">
        <v>8</v>
      </c>
    </row>
    <row r="31" spans="1:24" x14ac:dyDescent="0.25">
      <c r="A31" t="s">
        <v>28</v>
      </c>
      <c r="B31">
        <v>11</v>
      </c>
      <c r="D31" t="s">
        <v>29</v>
      </c>
      <c r="E31">
        <v>6</v>
      </c>
      <c r="F31">
        <v>40</v>
      </c>
      <c r="G31" t="s">
        <v>30</v>
      </c>
      <c r="J31">
        <v>1</v>
      </c>
      <c r="L31">
        <v>15.748031496062993</v>
      </c>
      <c r="M31">
        <v>77.408000000000001</v>
      </c>
      <c r="N31">
        <v>33.92</v>
      </c>
      <c r="U31">
        <v>56</v>
      </c>
      <c r="V31" t="s">
        <v>40</v>
      </c>
      <c r="W31">
        <v>6</v>
      </c>
      <c r="X31">
        <v>30</v>
      </c>
    </row>
    <row r="32" spans="1:24" x14ac:dyDescent="0.25">
      <c r="A32" t="s">
        <v>28</v>
      </c>
      <c r="B32">
        <v>11</v>
      </c>
      <c r="D32" t="s">
        <v>29</v>
      </c>
      <c r="E32">
        <v>7</v>
      </c>
      <c r="F32">
        <v>40</v>
      </c>
      <c r="G32" t="s">
        <v>30</v>
      </c>
      <c r="J32">
        <v>1</v>
      </c>
      <c r="L32">
        <v>8.6614173228346463</v>
      </c>
      <c r="M32">
        <v>30.504000000000001</v>
      </c>
      <c r="N32">
        <v>15.680000000000001</v>
      </c>
      <c r="U32">
        <v>49</v>
      </c>
      <c r="V32" t="s">
        <v>40</v>
      </c>
      <c r="W32">
        <v>6</v>
      </c>
      <c r="X32">
        <v>98</v>
      </c>
    </row>
    <row r="33" spans="1:24" x14ac:dyDescent="0.25">
      <c r="A33" t="s">
        <v>28</v>
      </c>
      <c r="B33">
        <v>11</v>
      </c>
      <c r="D33" t="s">
        <v>29</v>
      </c>
      <c r="E33">
        <v>8</v>
      </c>
      <c r="F33">
        <v>40</v>
      </c>
      <c r="G33" t="s">
        <v>30</v>
      </c>
      <c r="J33">
        <v>6</v>
      </c>
      <c r="L33">
        <v>11.023622047244094</v>
      </c>
      <c r="M33">
        <v>67.567999999999998</v>
      </c>
      <c r="N33">
        <v>15.680000000000001</v>
      </c>
      <c r="U33">
        <v>77</v>
      </c>
      <c r="V33" t="s">
        <v>40</v>
      </c>
      <c r="W33">
        <v>6</v>
      </c>
      <c r="X33">
        <v>60</v>
      </c>
    </row>
    <row r="34" spans="1:24" x14ac:dyDescent="0.25">
      <c r="A34" t="s">
        <v>28</v>
      </c>
      <c r="B34">
        <v>11</v>
      </c>
      <c r="D34" t="s">
        <v>29</v>
      </c>
      <c r="E34">
        <v>9</v>
      </c>
      <c r="F34">
        <v>40</v>
      </c>
      <c r="G34" t="s">
        <v>30</v>
      </c>
      <c r="J34">
        <v>1</v>
      </c>
      <c r="L34">
        <v>24.409448818897637</v>
      </c>
      <c r="M34">
        <v>108.24</v>
      </c>
      <c r="N34">
        <v>41.6</v>
      </c>
      <c r="U34">
        <v>62</v>
      </c>
      <c r="V34" t="s">
        <v>40</v>
      </c>
      <c r="W34">
        <v>6</v>
      </c>
      <c r="X34">
        <v>12</v>
      </c>
    </row>
    <row r="35" spans="1:24" x14ac:dyDescent="0.25">
      <c r="A35" t="s">
        <v>28</v>
      </c>
      <c r="B35">
        <v>11</v>
      </c>
      <c r="D35" t="s">
        <v>29</v>
      </c>
      <c r="E35">
        <v>10</v>
      </c>
      <c r="F35">
        <v>40</v>
      </c>
      <c r="G35" t="s">
        <v>30</v>
      </c>
      <c r="J35">
        <v>1</v>
      </c>
      <c r="L35">
        <v>18.503937007874015</v>
      </c>
      <c r="M35">
        <v>85.608000000000004</v>
      </c>
      <c r="N35">
        <v>54.720000000000006</v>
      </c>
      <c r="U35">
        <v>36</v>
      </c>
      <c r="V35" t="s">
        <v>40</v>
      </c>
      <c r="W35">
        <v>6</v>
      </c>
      <c r="X35">
        <v>21</v>
      </c>
    </row>
    <row r="36" spans="1:24" x14ac:dyDescent="0.25">
      <c r="A36" t="s">
        <v>28</v>
      </c>
      <c r="B36">
        <v>11</v>
      </c>
      <c r="D36" t="s">
        <v>29</v>
      </c>
      <c r="E36">
        <v>11</v>
      </c>
      <c r="F36">
        <v>40</v>
      </c>
      <c r="G36" t="s">
        <v>30</v>
      </c>
      <c r="J36">
        <v>1</v>
      </c>
      <c r="L36">
        <v>12.598425196850393</v>
      </c>
      <c r="M36">
        <v>64.944000000000003</v>
      </c>
      <c r="N36">
        <v>20.8</v>
      </c>
      <c r="U36">
        <v>68</v>
      </c>
      <c r="V36" t="s">
        <v>40</v>
      </c>
      <c r="W36">
        <v>6</v>
      </c>
      <c r="X36">
        <v>46</v>
      </c>
    </row>
    <row r="37" spans="1:24" x14ac:dyDescent="0.25">
      <c r="A37" t="s">
        <v>28</v>
      </c>
      <c r="B37">
        <v>12</v>
      </c>
      <c r="D37" t="s">
        <v>29</v>
      </c>
      <c r="E37">
        <v>1</v>
      </c>
      <c r="F37">
        <v>40</v>
      </c>
      <c r="G37" t="s">
        <v>30</v>
      </c>
      <c r="J37">
        <v>1</v>
      </c>
      <c r="L37">
        <v>10.236220472440944</v>
      </c>
      <c r="M37">
        <v>41.984000000000002</v>
      </c>
      <c r="N37">
        <v>11.520000000000001</v>
      </c>
      <c r="U37">
        <v>73</v>
      </c>
      <c r="V37" t="s">
        <v>41</v>
      </c>
      <c r="W37">
        <v>6</v>
      </c>
      <c r="X37">
        <v>70</v>
      </c>
    </row>
    <row r="38" spans="1:24" x14ac:dyDescent="0.25">
      <c r="A38" t="s">
        <v>28</v>
      </c>
      <c r="B38">
        <v>12</v>
      </c>
      <c r="D38" t="s">
        <v>29</v>
      </c>
      <c r="E38">
        <v>2</v>
      </c>
      <c r="F38">
        <v>40</v>
      </c>
      <c r="G38" t="s">
        <v>30</v>
      </c>
      <c r="J38">
        <v>1</v>
      </c>
      <c r="L38">
        <v>17.716535433070867</v>
      </c>
      <c r="M38">
        <v>79.048000000000002</v>
      </c>
      <c r="N38">
        <v>31.360000000000003</v>
      </c>
      <c r="U38">
        <v>60</v>
      </c>
      <c r="V38" t="s">
        <v>41</v>
      </c>
      <c r="W38">
        <v>6</v>
      </c>
      <c r="X38">
        <v>23</v>
      </c>
    </row>
    <row r="39" spans="1:24" x14ac:dyDescent="0.25">
      <c r="A39" t="s">
        <v>28</v>
      </c>
      <c r="B39">
        <v>12</v>
      </c>
      <c r="D39" t="s">
        <v>29</v>
      </c>
      <c r="E39">
        <v>3</v>
      </c>
      <c r="F39">
        <v>40</v>
      </c>
      <c r="G39" t="s">
        <v>30</v>
      </c>
      <c r="J39">
        <v>1</v>
      </c>
      <c r="L39">
        <v>20.078740157480315</v>
      </c>
      <c r="M39">
        <v>82</v>
      </c>
      <c r="N39">
        <v>35.839999999999996</v>
      </c>
      <c r="U39">
        <v>56</v>
      </c>
      <c r="V39" t="s">
        <v>41</v>
      </c>
      <c r="W39">
        <v>6</v>
      </c>
      <c r="X39">
        <v>18</v>
      </c>
    </row>
    <row r="40" spans="1:24" x14ac:dyDescent="0.25">
      <c r="A40" t="s">
        <v>28</v>
      </c>
      <c r="B40">
        <v>12</v>
      </c>
      <c r="D40" t="s">
        <v>29</v>
      </c>
      <c r="E40">
        <v>4</v>
      </c>
      <c r="F40">
        <v>40</v>
      </c>
      <c r="G40" t="s">
        <v>30</v>
      </c>
      <c r="J40">
        <v>1</v>
      </c>
      <c r="L40">
        <v>8.6614173228346463</v>
      </c>
      <c r="M40">
        <v>45.591999999999999</v>
      </c>
      <c r="N40">
        <v>23.680000000000003</v>
      </c>
      <c r="U40">
        <v>48</v>
      </c>
      <c r="V40" t="s">
        <v>41</v>
      </c>
      <c r="W40">
        <v>6</v>
      </c>
      <c r="X40">
        <v>98</v>
      </c>
    </row>
    <row r="41" spans="1:24" x14ac:dyDescent="0.25">
      <c r="A41" t="s">
        <v>28</v>
      </c>
      <c r="B41">
        <v>12</v>
      </c>
      <c r="D41" t="s">
        <v>29</v>
      </c>
      <c r="E41">
        <v>5</v>
      </c>
      <c r="F41">
        <v>40</v>
      </c>
      <c r="G41" t="s">
        <v>30</v>
      </c>
      <c r="J41">
        <v>1</v>
      </c>
      <c r="L41">
        <v>16.535433070866141</v>
      </c>
      <c r="M41">
        <v>66.911999999999992</v>
      </c>
      <c r="N41">
        <v>32.64</v>
      </c>
      <c r="U41">
        <v>51</v>
      </c>
      <c r="V41" t="s">
        <v>41</v>
      </c>
      <c r="W41">
        <v>6</v>
      </c>
      <c r="X41">
        <v>27</v>
      </c>
    </row>
    <row r="42" spans="1:24" x14ac:dyDescent="0.25">
      <c r="A42" t="s">
        <v>28</v>
      </c>
      <c r="B42">
        <v>12</v>
      </c>
      <c r="D42" t="s">
        <v>29</v>
      </c>
      <c r="E42">
        <v>6</v>
      </c>
      <c r="F42">
        <v>40</v>
      </c>
      <c r="G42" t="s">
        <v>30</v>
      </c>
      <c r="J42">
        <v>1</v>
      </c>
      <c r="L42">
        <v>11.417322834645669</v>
      </c>
      <c r="M42">
        <v>37.72</v>
      </c>
      <c r="N42">
        <v>10.88</v>
      </c>
      <c r="U42">
        <v>71</v>
      </c>
      <c r="V42" t="s">
        <v>41</v>
      </c>
      <c r="W42">
        <v>6</v>
      </c>
      <c r="X42">
        <v>56</v>
      </c>
    </row>
    <row r="43" spans="1:24" x14ac:dyDescent="0.25">
      <c r="A43" t="s">
        <v>28</v>
      </c>
      <c r="B43">
        <v>12</v>
      </c>
      <c r="D43" t="s">
        <v>29</v>
      </c>
      <c r="E43">
        <v>7</v>
      </c>
      <c r="F43">
        <v>40</v>
      </c>
      <c r="G43" t="s">
        <v>30</v>
      </c>
      <c r="J43">
        <v>1</v>
      </c>
      <c r="L43">
        <v>33.464566929133859</v>
      </c>
      <c r="M43">
        <v>106.6</v>
      </c>
      <c r="N43">
        <v>29.439999999999998</v>
      </c>
      <c r="U43">
        <v>72</v>
      </c>
      <c r="V43" t="s">
        <v>41</v>
      </c>
      <c r="W43">
        <v>6</v>
      </c>
      <c r="X43">
        <v>7</v>
      </c>
    </row>
    <row r="44" spans="1:24" x14ac:dyDescent="0.25">
      <c r="A44" t="s">
        <v>28</v>
      </c>
      <c r="B44">
        <v>12</v>
      </c>
      <c r="D44" t="s">
        <v>29</v>
      </c>
      <c r="E44">
        <v>8</v>
      </c>
      <c r="F44">
        <v>40</v>
      </c>
      <c r="G44" t="s">
        <v>30</v>
      </c>
      <c r="J44">
        <v>1</v>
      </c>
      <c r="L44">
        <v>13.779527559055119</v>
      </c>
      <c r="M44">
        <v>66.911999999999992</v>
      </c>
      <c r="N44">
        <v>32.32</v>
      </c>
      <c r="U44">
        <v>52</v>
      </c>
      <c r="V44" t="s">
        <v>41</v>
      </c>
      <c r="W44">
        <v>6</v>
      </c>
      <c r="X44">
        <v>39</v>
      </c>
    </row>
    <row r="45" spans="1:24" x14ac:dyDescent="0.25">
      <c r="A45" t="s">
        <v>28</v>
      </c>
      <c r="B45">
        <v>12</v>
      </c>
      <c r="D45" t="s">
        <v>29</v>
      </c>
      <c r="E45">
        <v>9</v>
      </c>
      <c r="F45">
        <v>40</v>
      </c>
      <c r="G45" t="s">
        <v>30</v>
      </c>
      <c r="J45">
        <v>1</v>
      </c>
      <c r="L45">
        <v>7.8740157480314963</v>
      </c>
      <c r="M45">
        <v>56.088000000000001</v>
      </c>
      <c r="N45">
        <v>32</v>
      </c>
      <c r="U45">
        <v>43</v>
      </c>
      <c r="V45" t="s">
        <v>41</v>
      </c>
      <c r="W45">
        <v>6</v>
      </c>
      <c r="X45">
        <v>118</v>
      </c>
    </row>
    <row r="46" spans="1:24" x14ac:dyDescent="0.25">
      <c r="A46" t="s">
        <v>28</v>
      </c>
      <c r="B46">
        <v>15</v>
      </c>
      <c r="D46" t="s">
        <v>29</v>
      </c>
      <c r="E46">
        <v>1</v>
      </c>
      <c r="F46">
        <v>5</v>
      </c>
      <c r="G46" t="s">
        <v>30</v>
      </c>
      <c r="J46">
        <v>1</v>
      </c>
      <c r="L46">
        <v>7.8740157480314963</v>
      </c>
      <c r="M46">
        <v>26.895999999999997</v>
      </c>
      <c r="N46">
        <v>4.8000000000000007</v>
      </c>
      <c r="U46">
        <v>82</v>
      </c>
      <c r="V46" t="s">
        <v>42</v>
      </c>
      <c r="W46">
        <v>6</v>
      </c>
      <c r="X46">
        <v>15</v>
      </c>
    </row>
    <row r="47" spans="1:24" x14ac:dyDescent="0.25">
      <c r="A47" t="s">
        <v>28</v>
      </c>
      <c r="B47">
        <v>15</v>
      </c>
      <c r="D47" t="s">
        <v>29</v>
      </c>
      <c r="E47">
        <v>2</v>
      </c>
      <c r="F47">
        <v>5</v>
      </c>
      <c r="G47" t="s">
        <v>30</v>
      </c>
      <c r="J47">
        <v>1</v>
      </c>
      <c r="L47">
        <v>2.3622047244094486</v>
      </c>
      <c r="M47">
        <v>9.5119999999999987</v>
      </c>
      <c r="N47">
        <v>3.2</v>
      </c>
      <c r="U47">
        <v>66</v>
      </c>
      <c r="V47" t="s">
        <v>42</v>
      </c>
      <c r="W47">
        <v>6</v>
      </c>
      <c r="X47">
        <v>164</v>
      </c>
    </row>
    <row r="48" spans="1:24" x14ac:dyDescent="0.25">
      <c r="A48" t="s">
        <v>28</v>
      </c>
      <c r="B48">
        <v>15</v>
      </c>
      <c r="D48" t="s">
        <v>29</v>
      </c>
      <c r="E48">
        <v>3</v>
      </c>
      <c r="F48">
        <v>5</v>
      </c>
      <c r="G48" t="s">
        <v>30</v>
      </c>
      <c r="J48">
        <v>1</v>
      </c>
      <c r="L48">
        <v>5.5118110236220472</v>
      </c>
      <c r="M48">
        <v>20.335999999999999</v>
      </c>
      <c r="N48">
        <v>4.8000000000000007</v>
      </c>
      <c r="U48">
        <v>76</v>
      </c>
      <c r="V48" t="s">
        <v>42</v>
      </c>
      <c r="W48">
        <v>6</v>
      </c>
      <c r="X48">
        <v>30</v>
      </c>
    </row>
    <row r="49" spans="1:24" x14ac:dyDescent="0.25">
      <c r="A49" t="s">
        <v>28</v>
      </c>
      <c r="B49">
        <v>15</v>
      </c>
      <c r="D49" t="s">
        <v>29</v>
      </c>
      <c r="E49">
        <v>4</v>
      </c>
      <c r="F49">
        <v>5</v>
      </c>
      <c r="G49" t="s">
        <v>30</v>
      </c>
      <c r="J49">
        <v>1</v>
      </c>
      <c r="L49">
        <v>23.228346456692915</v>
      </c>
      <c r="M49">
        <v>100.36799999999999</v>
      </c>
      <c r="N49">
        <v>13.12</v>
      </c>
      <c r="U49">
        <v>87</v>
      </c>
      <c r="V49" t="s">
        <v>42</v>
      </c>
      <c r="W49">
        <v>6</v>
      </c>
      <c r="X49">
        <v>2</v>
      </c>
    </row>
    <row r="50" spans="1:24" x14ac:dyDescent="0.25">
      <c r="A50" t="s">
        <v>28</v>
      </c>
      <c r="B50">
        <v>15</v>
      </c>
      <c r="D50" t="s">
        <v>29</v>
      </c>
      <c r="E50">
        <v>5</v>
      </c>
      <c r="F50">
        <v>5</v>
      </c>
      <c r="G50" t="s">
        <v>30</v>
      </c>
      <c r="J50">
        <v>1</v>
      </c>
      <c r="L50">
        <v>18.897637795275589</v>
      </c>
      <c r="M50">
        <v>71.504000000000005</v>
      </c>
      <c r="N50">
        <v>20.480000000000004</v>
      </c>
      <c r="U50">
        <v>71</v>
      </c>
      <c r="V50" t="s">
        <v>42</v>
      </c>
      <c r="W50">
        <v>6</v>
      </c>
      <c r="X50">
        <v>3</v>
      </c>
    </row>
    <row r="51" spans="1:24" x14ac:dyDescent="0.25">
      <c r="A51" t="s">
        <v>28</v>
      </c>
      <c r="B51">
        <v>15</v>
      </c>
      <c r="D51" t="s">
        <v>29</v>
      </c>
      <c r="E51">
        <v>6</v>
      </c>
      <c r="F51">
        <v>5</v>
      </c>
      <c r="G51" t="s">
        <v>30</v>
      </c>
      <c r="J51">
        <v>1</v>
      </c>
      <c r="L51">
        <v>3.1496062992125982</v>
      </c>
      <c r="M51">
        <v>14.103999999999999</v>
      </c>
      <c r="N51">
        <v>2.5600000000000005</v>
      </c>
      <c r="U51">
        <v>82</v>
      </c>
      <c r="V51" t="s">
        <v>42</v>
      </c>
      <c r="W51">
        <v>6</v>
      </c>
      <c r="X51">
        <v>92</v>
      </c>
    </row>
    <row r="52" spans="1:24" x14ac:dyDescent="0.25">
      <c r="A52" t="s">
        <v>28</v>
      </c>
      <c r="B52">
        <v>15</v>
      </c>
      <c r="D52" t="s">
        <v>29</v>
      </c>
      <c r="E52">
        <v>7</v>
      </c>
      <c r="F52">
        <v>5</v>
      </c>
      <c r="G52" t="s">
        <v>30</v>
      </c>
      <c r="J52">
        <v>1</v>
      </c>
      <c r="L52">
        <v>5.5118110236220472</v>
      </c>
      <c r="M52">
        <v>18.04</v>
      </c>
      <c r="N52">
        <v>4.8000000000000007</v>
      </c>
      <c r="U52">
        <v>73</v>
      </c>
      <c r="V52" t="s">
        <v>42</v>
      </c>
      <c r="W52">
        <v>6</v>
      </c>
      <c r="X52">
        <v>30</v>
      </c>
    </row>
    <row r="53" spans="1:24" x14ac:dyDescent="0.25">
      <c r="A53" t="s">
        <v>28</v>
      </c>
      <c r="B53">
        <v>15</v>
      </c>
      <c r="D53" t="s">
        <v>29</v>
      </c>
      <c r="E53">
        <v>8</v>
      </c>
      <c r="F53">
        <v>5</v>
      </c>
      <c r="G53" t="s">
        <v>30</v>
      </c>
      <c r="J53">
        <v>1</v>
      </c>
      <c r="L53">
        <v>28.346456692913385</v>
      </c>
      <c r="M53">
        <v>114.8</v>
      </c>
      <c r="N53">
        <v>16.96</v>
      </c>
      <c r="U53">
        <v>85</v>
      </c>
      <c r="V53" t="s">
        <v>42</v>
      </c>
      <c r="W53">
        <v>6</v>
      </c>
      <c r="X53">
        <v>1</v>
      </c>
    </row>
    <row r="54" spans="1:24" x14ac:dyDescent="0.25">
      <c r="A54" t="s">
        <v>28</v>
      </c>
      <c r="B54">
        <v>15</v>
      </c>
      <c r="D54" t="s">
        <v>29</v>
      </c>
      <c r="E54">
        <v>9</v>
      </c>
      <c r="F54">
        <v>5</v>
      </c>
      <c r="G54" t="s">
        <v>30</v>
      </c>
      <c r="J54">
        <v>1</v>
      </c>
      <c r="L54">
        <v>25.590551181102363</v>
      </c>
      <c r="M54">
        <v>109.88</v>
      </c>
      <c r="N54">
        <v>46.72</v>
      </c>
      <c r="U54">
        <v>57</v>
      </c>
      <c r="V54" t="s">
        <v>42</v>
      </c>
      <c r="W54">
        <v>6</v>
      </c>
      <c r="X54">
        <v>1</v>
      </c>
    </row>
    <row r="55" spans="1:24" x14ac:dyDescent="0.25">
      <c r="A55" t="s">
        <v>28</v>
      </c>
      <c r="B55">
        <v>15</v>
      </c>
      <c r="D55" t="s">
        <v>29</v>
      </c>
      <c r="E55">
        <v>10</v>
      </c>
      <c r="F55">
        <v>5</v>
      </c>
      <c r="G55" t="s">
        <v>32</v>
      </c>
      <c r="J55">
        <v>1</v>
      </c>
      <c r="L55">
        <v>12.598425196850393</v>
      </c>
      <c r="M55">
        <v>58.711999999999989</v>
      </c>
      <c r="N55">
        <v>10.88</v>
      </c>
      <c r="U55">
        <v>81</v>
      </c>
      <c r="V55" t="s">
        <v>42</v>
      </c>
      <c r="W55">
        <v>6</v>
      </c>
      <c r="X55">
        <v>6</v>
      </c>
    </row>
    <row r="56" spans="1:24" x14ac:dyDescent="0.25">
      <c r="A56" t="s">
        <v>28</v>
      </c>
      <c r="B56">
        <v>15</v>
      </c>
      <c r="D56" t="s">
        <v>29</v>
      </c>
      <c r="E56">
        <v>11</v>
      </c>
      <c r="F56">
        <v>5</v>
      </c>
      <c r="G56" t="s">
        <v>30</v>
      </c>
      <c r="J56">
        <v>1</v>
      </c>
      <c r="L56">
        <v>9.4488188976377945</v>
      </c>
      <c r="M56">
        <v>46.575999999999993</v>
      </c>
      <c r="N56">
        <v>9.6000000000000014</v>
      </c>
      <c r="U56">
        <v>79</v>
      </c>
      <c r="V56" t="s">
        <v>42</v>
      </c>
      <c r="W56">
        <v>6</v>
      </c>
      <c r="X56">
        <v>10</v>
      </c>
    </row>
    <row r="57" spans="1:24" x14ac:dyDescent="0.25">
      <c r="A57" t="s">
        <v>28</v>
      </c>
      <c r="B57">
        <v>15</v>
      </c>
      <c r="D57" t="s">
        <v>29</v>
      </c>
      <c r="E57">
        <v>12</v>
      </c>
      <c r="F57">
        <v>5</v>
      </c>
      <c r="G57" t="s">
        <v>30</v>
      </c>
      <c r="J57">
        <v>1</v>
      </c>
      <c r="L57">
        <v>4.7244094488188972</v>
      </c>
      <c r="M57">
        <v>24.599999999999998</v>
      </c>
      <c r="N57">
        <v>3.2</v>
      </c>
      <c r="U57">
        <v>87</v>
      </c>
      <c r="V57" t="s">
        <v>42</v>
      </c>
      <c r="W57">
        <v>6</v>
      </c>
      <c r="X57">
        <v>41</v>
      </c>
    </row>
    <row r="58" spans="1:24" x14ac:dyDescent="0.25">
      <c r="A58" t="s">
        <v>28</v>
      </c>
      <c r="B58">
        <v>15</v>
      </c>
      <c r="D58" t="s">
        <v>29</v>
      </c>
      <c r="E58">
        <v>13</v>
      </c>
      <c r="F58">
        <v>5</v>
      </c>
      <c r="G58" t="s">
        <v>30</v>
      </c>
      <c r="J58">
        <v>1</v>
      </c>
      <c r="L58">
        <v>3.9370078740157481</v>
      </c>
      <c r="M58">
        <v>24.927999999999997</v>
      </c>
      <c r="N58">
        <v>3.2</v>
      </c>
      <c r="U58">
        <v>87</v>
      </c>
      <c r="V58" t="s">
        <v>42</v>
      </c>
      <c r="W58">
        <v>6</v>
      </c>
      <c r="X58">
        <v>59</v>
      </c>
    </row>
    <row r="59" spans="1:24" x14ac:dyDescent="0.25">
      <c r="A59" t="s">
        <v>28</v>
      </c>
      <c r="B59">
        <v>15</v>
      </c>
      <c r="D59" t="s">
        <v>29</v>
      </c>
      <c r="E59">
        <v>14</v>
      </c>
      <c r="F59">
        <v>5</v>
      </c>
      <c r="G59" t="s">
        <v>30</v>
      </c>
      <c r="J59">
        <v>1</v>
      </c>
      <c r="L59">
        <v>2.3622047244094486</v>
      </c>
      <c r="M59">
        <v>17.383999999999997</v>
      </c>
      <c r="N59">
        <v>3.2</v>
      </c>
      <c r="U59">
        <v>82</v>
      </c>
      <c r="V59" t="s">
        <v>42</v>
      </c>
      <c r="W59">
        <v>6</v>
      </c>
      <c r="X59">
        <v>164</v>
      </c>
    </row>
    <row r="60" spans="1:24" x14ac:dyDescent="0.25">
      <c r="A60" t="s">
        <v>28</v>
      </c>
      <c r="B60">
        <v>15</v>
      </c>
      <c r="D60" t="s">
        <v>29</v>
      </c>
      <c r="E60">
        <v>14</v>
      </c>
      <c r="F60">
        <v>5</v>
      </c>
      <c r="G60" t="s">
        <v>30</v>
      </c>
      <c r="J60">
        <v>1</v>
      </c>
      <c r="L60">
        <v>26.771653543307085</v>
      </c>
      <c r="M60">
        <v>120.70399999999998</v>
      </c>
      <c r="N60">
        <v>29.760000000000005</v>
      </c>
      <c r="U60">
        <v>75</v>
      </c>
      <c r="V60" t="s">
        <v>42</v>
      </c>
      <c r="W60">
        <v>6</v>
      </c>
      <c r="X60">
        <v>1</v>
      </c>
    </row>
    <row r="61" spans="1:24" x14ac:dyDescent="0.25">
      <c r="A61" t="s">
        <v>28</v>
      </c>
      <c r="B61">
        <v>15</v>
      </c>
      <c r="D61" t="s">
        <v>29</v>
      </c>
      <c r="E61">
        <v>14</v>
      </c>
      <c r="F61">
        <v>5</v>
      </c>
      <c r="G61" t="s">
        <v>30</v>
      </c>
      <c r="J61">
        <v>1</v>
      </c>
      <c r="L61">
        <v>22.834645669291337</v>
      </c>
      <c r="M61">
        <v>114.8</v>
      </c>
      <c r="N61">
        <v>20.16</v>
      </c>
      <c r="U61">
        <v>82</v>
      </c>
      <c r="V61" t="s">
        <v>42</v>
      </c>
      <c r="W61">
        <v>6</v>
      </c>
      <c r="X61">
        <v>2</v>
      </c>
    </row>
    <row r="62" spans="1:24" x14ac:dyDescent="0.25">
      <c r="A62" t="s">
        <v>28</v>
      </c>
      <c r="B62">
        <v>17</v>
      </c>
      <c r="D62" t="s">
        <v>29</v>
      </c>
      <c r="E62">
        <v>1</v>
      </c>
      <c r="F62">
        <v>40</v>
      </c>
      <c r="G62" t="s">
        <v>30</v>
      </c>
      <c r="J62">
        <v>1</v>
      </c>
      <c r="L62">
        <v>15.748031496062993</v>
      </c>
      <c r="M62">
        <v>75.44</v>
      </c>
      <c r="N62">
        <v>32.96</v>
      </c>
      <c r="U62">
        <v>56</v>
      </c>
      <c r="V62" t="s">
        <v>43</v>
      </c>
      <c r="W62">
        <v>6</v>
      </c>
      <c r="X62">
        <v>30</v>
      </c>
    </row>
    <row r="63" spans="1:24" x14ac:dyDescent="0.25">
      <c r="A63" t="s">
        <v>28</v>
      </c>
      <c r="B63">
        <v>17</v>
      </c>
      <c r="D63" t="s">
        <v>29</v>
      </c>
      <c r="E63">
        <v>2</v>
      </c>
      <c r="F63">
        <v>40</v>
      </c>
      <c r="G63" t="s">
        <v>30</v>
      </c>
      <c r="J63">
        <v>1</v>
      </c>
      <c r="L63">
        <v>19.291338582677167</v>
      </c>
      <c r="M63">
        <v>79.703999999999994</v>
      </c>
      <c r="N63">
        <v>21.44</v>
      </c>
      <c r="U63">
        <v>73</v>
      </c>
      <c r="V63" t="s">
        <v>43</v>
      </c>
      <c r="W63">
        <v>6</v>
      </c>
      <c r="X63">
        <v>20</v>
      </c>
    </row>
    <row r="64" spans="1:24" x14ac:dyDescent="0.25">
      <c r="A64" t="s">
        <v>28</v>
      </c>
      <c r="B64">
        <v>17</v>
      </c>
      <c r="D64" t="s">
        <v>29</v>
      </c>
      <c r="E64">
        <v>3</v>
      </c>
      <c r="F64">
        <v>40</v>
      </c>
      <c r="G64" t="s">
        <v>30</v>
      </c>
      <c r="J64">
        <v>1</v>
      </c>
      <c r="L64">
        <v>22.440944881889763</v>
      </c>
      <c r="M64">
        <v>85.28</v>
      </c>
      <c r="N64">
        <v>20.480000000000004</v>
      </c>
      <c r="U64">
        <v>76</v>
      </c>
      <c r="V64" t="s">
        <v>43</v>
      </c>
      <c r="W64">
        <v>6</v>
      </c>
      <c r="X64">
        <v>15</v>
      </c>
    </row>
    <row r="65" spans="1:24" x14ac:dyDescent="0.25">
      <c r="A65" t="s">
        <v>28</v>
      </c>
      <c r="B65">
        <v>17</v>
      </c>
      <c r="D65" t="s">
        <v>29</v>
      </c>
      <c r="E65">
        <v>4</v>
      </c>
      <c r="F65">
        <v>40</v>
      </c>
      <c r="G65" t="s">
        <v>30</v>
      </c>
      <c r="J65">
        <v>1</v>
      </c>
      <c r="L65">
        <v>27.559055118110237</v>
      </c>
      <c r="M65">
        <v>95.11999999999999</v>
      </c>
      <c r="N65">
        <v>20.480000000000004</v>
      </c>
      <c r="U65">
        <v>78</v>
      </c>
      <c r="V65" t="s">
        <v>43</v>
      </c>
      <c r="W65">
        <v>6</v>
      </c>
      <c r="X65">
        <v>10</v>
      </c>
    </row>
    <row r="66" spans="1:24" x14ac:dyDescent="0.25">
      <c r="A66" t="s">
        <v>28</v>
      </c>
      <c r="B66">
        <v>17</v>
      </c>
      <c r="D66" t="s">
        <v>29</v>
      </c>
      <c r="E66">
        <v>5</v>
      </c>
      <c r="F66">
        <v>40</v>
      </c>
      <c r="G66" t="s">
        <v>30</v>
      </c>
      <c r="J66">
        <v>1</v>
      </c>
      <c r="L66">
        <v>19.685039370078741</v>
      </c>
      <c r="M66">
        <v>82.655999999999992</v>
      </c>
      <c r="N66">
        <v>21.44</v>
      </c>
      <c r="U66">
        <v>74</v>
      </c>
      <c r="V66" t="s">
        <v>43</v>
      </c>
      <c r="W66">
        <v>6</v>
      </c>
      <c r="X66">
        <v>19</v>
      </c>
    </row>
    <row r="67" spans="1:24" x14ac:dyDescent="0.25">
      <c r="A67" t="s">
        <v>28</v>
      </c>
      <c r="B67">
        <v>17</v>
      </c>
      <c r="D67" t="s">
        <v>29</v>
      </c>
      <c r="E67">
        <v>6</v>
      </c>
      <c r="F67">
        <v>40</v>
      </c>
      <c r="G67" t="s">
        <v>30</v>
      </c>
      <c r="J67">
        <v>1</v>
      </c>
      <c r="L67">
        <v>27.559055118110237</v>
      </c>
      <c r="M67">
        <v>102.336</v>
      </c>
      <c r="N67">
        <v>31.360000000000003</v>
      </c>
      <c r="U67">
        <v>69</v>
      </c>
      <c r="V67" t="s">
        <v>43</v>
      </c>
      <c r="W67">
        <v>6</v>
      </c>
      <c r="X67">
        <v>10</v>
      </c>
    </row>
    <row r="68" spans="1:24" x14ac:dyDescent="0.25">
      <c r="A68" t="s">
        <v>28</v>
      </c>
      <c r="B68">
        <v>17</v>
      </c>
      <c r="D68" t="s">
        <v>29</v>
      </c>
      <c r="E68">
        <v>7</v>
      </c>
      <c r="F68">
        <v>40</v>
      </c>
      <c r="G68" t="s">
        <v>30</v>
      </c>
      <c r="J68">
        <v>1</v>
      </c>
      <c r="L68">
        <v>14.566929133858267</v>
      </c>
      <c r="M68">
        <v>71.175999999999988</v>
      </c>
      <c r="N68">
        <v>29.12</v>
      </c>
      <c r="U68">
        <v>59</v>
      </c>
      <c r="V68" t="s">
        <v>43</v>
      </c>
      <c r="W68">
        <v>6</v>
      </c>
      <c r="X68">
        <v>35</v>
      </c>
    </row>
    <row r="69" spans="1:24" x14ac:dyDescent="0.25">
      <c r="A69" t="s">
        <v>28</v>
      </c>
      <c r="B69">
        <v>17</v>
      </c>
      <c r="D69" t="s">
        <v>29</v>
      </c>
      <c r="E69">
        <v>8</v>
      </c>
      <c r="F69">
        <v>40</v>
      </c>
      <c r="G69" t="s">
        <v>30</v>
      </c>
      <c r="J69">
        <v>1</v>
      </c>
      <c r="L69">
        <v>16.141732283464567</v>
      </c>
      <c r="M69">
        <v>70.191999999999993</v>
      </c>
      <c r="N69">
        <v>26.560000000000002</v>
      </c>
      <c r="U69">
        <v>62</v>
      </c>
      <c r="V69" t="s">
        <v>43</v>
      </c>
      <c r="W69">
        <v>6</v>
      </c>
      <c r="X69">
        <v>28</v>
      </c>
    </row>
    <row r="70" spans="1:24" x14ac:dyDescent="0.25">
      <c r="A70" t="s">
        <v>28</v>
      </c>
      <c r="B70">
        <v>17</v>
      </c>
      <c r="D70" t="s">
        <v>29</v>
      </c>
      <c r="E70">
        <v>9</v>
      </c>
      <c r="F70">
        <v>40</v>
      </c>
      <c r="G70" t="s">
        <v>30</v>
      </c>
      <c r="J70">
        <v>1</v>
      </c>
      <c r="L70">
        <v>48.031496062992126</v>
      </c>
      <c r="M70">
        <v>106.928</v>
      </c>
      <c r="N70">
        <v>43.2</v>
      </c>
      <c r="U70">
        <v>60</v>
      </c>
      <c r="V70" t="s">
        <v>43</v>
      </c>
      <c r="W70">
        <v>6</v>
      </c>
      <c r="X70">
        <v>3</v>
      </c>
    </row>
    <row r="71" spans="1:24" x14ac:dyDescent="0.25">
      <c r="A71" t="s">
        <v>28</v>
      </c>
      <c r="B71">
        <v>17</v>
      </c>
      <c r="D71" t="s">
        <v>29</v>
      </c>
      <c r="E71">
        <v>10</v>
      </c>
      <c r="F71">
        <v>40</v>
      </c>
      <c r="G71" t="s">
        <v>30</v>
      </c>
      <c r="J71">
        <v>1</v>
      </c>
      <c r="L71">
        <v>10.236220472440944</v>
      </c>
      <c r="M71">
        <v>65.271999999999991</v>
      </c>
      <c r="N71">
        <v>34.880000000000003</v>
      </c>
      <c r="U71">
        <v>47</v>
      </c>
      <c r="V71" t="s">
        <v>43</v>
      </c>
      <c r="W71">
        <v>6</v>
      </c>
      <c r="X71">
        <v>70</v>
      </c>
    </row>
    <row r="72" spans="1:24" x14ac:dyDescent="0.25">
      <c r="A72" t="s">
        <v>28</v>
      </c>
      <c r="B72">
        <v>17</v>
      </c>
      <c r="D72" t="s">
        <v>29</v>
      </c>
      <c r="E72">
        <v>11</v>
      </c>
      <c r="F72">
        <v>5</v>
      </c>
      <c r="G72" t="s">
        <v>30</v>
      </c>
      <c r="J72">
        <v>1</v>
      </c>
      <c r="L72">
        <v>5.2755905511811028</v>
      </c>
      <c r="M72">
        <v>39.36</v>
      </c>
      <c r="N72">
        <v>25.6</v>
      </c>
      <c r="U72">
        <v>35</v>
      </c>
      <c r="V72" t="s">
        <v>43</v>
      </c>
      <c r="W72">
        <v>6</v>
      </c>
      <c r="X72">
        <v>33</v>
      </c>
    </row>
    <row r="73" spans="1:24" x14ac:dyDescent="0.25">
      <c r="A73" t="s">
        <v>28</v>
      </c>
      <c r="B73">
        <v>17</v>
      </c>
      <c r="D73" t="s">
        <v>29</v>
      </c>
      <c r="E73">
        <v>12</v>
      </c>
      <c r="F73">
        <v>5</v>
      </c>
      <c r="G73" t="s">
        <v>30</v>
      </c>
      <c r="J73">
        <v>6</v>
      </c>
      <c r="L73">
        <v>5.9055118110236222</v>
      </c>
      <c r="M73">
        <v>26.24</v>
      </c>
      <c r="N73" t="s">
        <v>35</v>
      </c>
      <c r="U73">
        <v>0</v>
      </c>
      <c r="V73" t="s">
        <v>43</v>
      </c>
      <c r="W73">
        <v>6</v>
      </c>
      <c r="X73">
        <v>26</v>
      </c>
    </row>
    <row r="74" spans="1:24" x14ac:dyDescent="0.25">
      <c r="A74" t="s">
        <v>28</v>
      </c>
      <c r="B74">
        <v>17</v>
      </c>
      <c r="D74" t="s">
        <v>29</v>
      </c>
      <c r="E74">
        <v>13</v>
      </c>
      <c r="F74">
        <v>5</v>
      </c>
      <c r="G74" t="s">
        <v>30</v>
      </c>
      <c r="J74">
        <v>1</v>
      </c>
      <c r="L74">
        <v>5.9055118110236222</v>
      </c>
      <c r="M74">
        <v>24.599999999999998</v>
      </c>
      <c r="N74">
        <v>22.400000000000002</v>
      </c>
      <c r="U74">
        <v>9</v>
      </c>
      <c r="V74" t="s">
        <v>43</v>
      </c>
      <c r="W74">
        <v>6</v>
      </c>
      <c r="X74">
        <v>26</v>
      </c>
    </row>
    <row r="75" spans="1:24" x14ac:dyDescent="0.25">
      <c r="A75" t="s">
        <v>28</v>
      </c>
      <c r="B75">
        <v>17</v>
      </c>
      <c r="D75" t="s">
        <v>29</v>
      </c>
      <c r="E75">
        <v>14</v>
      </c>
      <c r="F75">
        <v>5</v>
      </c>
      <c r="G75" t="s">
        <v>30</v>
      </c>
      <c r="J75">
        <v>1</v>
      </c>
      <c r="L75">
        <v>2.5590551181102361</v>
      </c>
      <c r="M75">
        <v>15.416</v>
      </c>
      <c r="N75">
        <v>16</v>
      </c>
      <c r="U75">
        <v>-4</v>
      </c>
      <c r="V75" t="s">
        <v>43</v>
      </c>
      <c r="W75">
        <v>6</v>
      </c>
      <c r="X75">
        <v>140</v>
      </c>
    </row>
    <row r="76" spans="1:24" x14ac:dyDescent="0.25">
      <c r="A76" t="s">
        <v>28</v>
      </c>
      <c r="B76">
        <v>18</v>
      </c>
      <c r="D76" t="s">
        <v>29</v>
      </c>
      <c r="E76">
        <v>1</v>
      </c>
      <c r="F76">
        <v>40</v>
      </c>
      <c r="G76" t="s">
        <v>30</v>
      </c>
      <c r="J76">
        <v>1</v>
      </c>
      <c r="L76">
        <v>12.598425196850393</v>
      </c>
      <c r="M76">
        <v>71.175999999999988</v>
      </c>
      <c r="N76">
        <v>29.12</v>
      </c>
      <c r="U76">
        <v>59</v>
      </c>
      <c r="V76" t="s">
        <v>44</v>
      </c>
      <c r="W76">
        <v>6</v>
      </c>
      <c r="X76">
        <v>46</v>
      </c>
    </row>
    <row r="77" spans="1:24" x14ac:dyDescent="0.25">
      <c r="A77" t="s">
        <v>28</v>
      </c>
      <c r="B77">
        <v>18</v>
      </c>
      <c r="D77" t="s">
        <v>29</v>
      </c>
      <c r="E77">
        <v>2</v>
      </c>
      <c r="F77">
        <v>40</v>
      </c>
      <c r="G77" t="s">
        <v>30</v>
      </c>
      <c r="J77">
        <v>1</v>
      </c>
      <c r="L77">
        <v>13.385826771653543</v>
      </c>
      <c r="M77">
        <v>74.783999999999992</v>
      </c>
      <c r="N77">
        <v>36.800000000000004</v>
      </c>
      <c r="U77">
        <v>51</v>
      </c>
      <c r="V77" t="s">
        <v>44</v>
      </c>
      <c r="W77">
        <v>6</v>
      </c>
      <c r="X77">
        <v>41</v>
      </c>
    </row>
    <row r="78" spans="1:24" x14ac:dyDescent="0.25">
      <c r="A78" t="s">
        <v>28</v>
      </c>
      <c r="B78">
        <v>18</v>
      </c>
      <c r="D78" t="s">
        <v>29</v>
      </c>
      <c r="E78">
        <v>3</v>
      </c>
      <c r="F78">
        <v>40</v>
      </c>
      <c r="G78" t="s">
        <v>30</v>
      </c>
      <c r="J78">
        <v>1</v>
      </c>
      <c r="L78">
        <v>19.291338582677167</v>
      </c>
      <c r="M78">
        <v>90.199999999999989</v>
      </c>
      <c r="N78">
        <v>44.160000000000004</v>
      </c>
      <c r="U78">
        <v>51</v>
      </c>
      <c r="V78" t="s">
        <v>44</v>
      </c>
      <c r="W78">
        <v>6</v>
      </c>
      <c r="X78">
        <v>20</v>
      </c>
    </row>
    <row r="79" spans="1:24" x14ac:dyDescent="0.25">
      <c r="A79" t="s">
        <v>28</v>
      </c>
      <c r="B79">
        <v>18</v>
      </c>
      <c r="D79" t="s">
        <v>29</v>
      </c>
      <c r="E79">
        <v>4</v>
      </c>
      <c r="F79">
        <v>40</v>
      </c>
      <c r="G79" t="s">
        <v>30</v>
      </c>
      <c r="J79">
        <v>1</v>
      </c>
      <c r="L79">
        <v>18.110236220472441</v>
      </c>
      <c r="M79">
        <v>83.311999999999983</v>
      </c>
      <c r="N79">
        <v>33.6</v>
      </c>
      <c r="U79">
        <v>60</v>
      </c>
      <c r="V79" t="s">
        <v>44</v>
      </c>
      <c r="W79">
        <v>6</v>
      </c>
      <c r="X79">
        <v>22</v>
      </c>
    </row>
    <row r="80" spans="1:24" x14ac:dyDescent="0.25">
      <c r="A80" t="s">
        <v>28</v>
      </c>
      <c r="B80">
        <v>18</v>
      </c>
      <c r="D80" t="s">
        <v>29</v>
      </c>
      <c r="E80">
        <v>5</v>
      </c>
      <c r="F80">
        <v>40</v>
      </c>
      <c r="G80" t="s">
        <v>30</v>
      </c>
      <c r="J80">
        <v>1</v>
      </c>
      <c r="L80">
        <v>8.6614173228346463</v>
      </c>
      <c r="M80">
        <v>61.008000000000003</v>
      </c>
      <c r="N80">
        <v>16.64</v>
      </c>
      <c r="U80">
        <v>73</v>
      </c>
      <c r="V80" t="s">
        <v>44</v>
      </c>
      <c r="W80">
        <v>6</v>
      </c>
      <c r="X80">
        <v>98</v>
      </c>
    </row>
    <row r="81" spans="1:24" x14ac:dyDescent="0.25">
      <c r="A81" t="s">
        <v>28</v>
      </c>
      <c r="B81">
        <v>18</v>
      </c>
      <c r="D81" t="s">
        <v>29</v>
      </c>
      <c r="E81">
        <v>6</v>
      </c>
      <c r="F81">
        <v>40</v>
      </c>
      <c r="G81" t="s">
        <v>30</v>
      </c>
      <c r="J81">
        <v>1</v>
      </c>
      <c r="L81">
        <v>26.771653543307085</v>
      </c>
      <c r="M81">
        <v>91.183999999999997</v>
      </c>
      <c r="N81">
        <v>27.84</v>
      </c>
      <c r="U81">
        <v>69</v>
      </c>
      <c r="V81" t="s">
        <v>44</v>
      </c>
      <c r="W81">
        <v>6</v>
      </c>
      <c r="X81">
        <v>10</v>
      </c>
    </row>
    <row r="82" spans="1:24" x14ac:dyDescent="0.25">
      <c r="A82" t="s">
        <v>28</v>
      </c>
      <c r="B82">
        <v>18</v>
      </c>
      <c r="D82" t="s">
        <v>29</v>
      </c>
      <c r="E82">
        <v>7</v>
      </c>
      <c r="F82">
        <v>40</v>
      </c>
      <c r="G82" t="s">
        <v>30</v>
      </c>
      <c r="J82">
        <v>1</v>
      </c>
      <c r="L82">
        <v>18.897637795275589</v>
      </c>
      <c r="M82">
        <v>88.888000000000005</v>
      </c>
      <c r="N82">
        <v>36.800000000000004</v>
      </c>
      <c r="U82">
        <v>59</v>
      </c>
      <c r="V82" t="s">
        <v>44</v>
      </c>
      <c r="W82">
        <v>6</v>
      </c>
      <c r="X82">
        <v>21</v>
      </c>
    </row>
    <row r="83" spans="1:24" x14ac:dyDescent="0.25">
      <c r="A83" t="s">
        <v>28</v>
      </c>
      <c r="B83">
        <v>18</v>
      </c>
      <c r="D83" t="s">
        <v>29</v>
      </c>
      <c r="E83">
        <v>8</v>
      </c>
      <c r="F83">
        <v>40</v>
      </c>
      <c r="G83" t="s">
        <v>30</v>
      </c>
      <c r="J83">
        <v>1</v>
      </c>
      <c r="L83">
        <v>17.322834645669293</v>
      </c>
      <c r="M83">
        <v>79.703999999999994</v>
      </c>
      <c r="N83">
        <v>33.6</v>
      </c>
      <c r="U83">
        <v>58</v>
      </c>
      <c r="V83" t="s">
        <v>44</v>
      </c>
      <c r="W83">
        <v>6</v>
      </c>
      <c r="X83">
        <v>24</v>
      </c>
    </row>
    <row r="84" spans="1:24" x14ac:dyDescent="0.25">
      <c r="A84" t="s">
        <v>28</v>
      </c>
      <c r="B84">
        <v>18</v>
      </c>
      <c r="D84" t="s">
        <v>29</v>
      </c>
      <c r="E84">
        <v>9</v>
      </c>
      <c r="F84">
        <v>40</v>
      </c>
      <c r="G84" t="s">
        <v>30</v>
      </c>
      <c r="J84">
        <v>1</v>
      </c>
      <c r="L84">
        <v>20.472440944881889</v>
      </c>
      <c r="M84">
        <v>92.495999999999995</v>
      </c>
      <c r="N84">
        <v>40.64</v>
      </c>
      <c r="U84">
        <v>56</v>
      </c>
      <c r="V84" t="s">
        <v>44</v>
      </c>
      <c r="W84">
        <v>6</v>
      </c>
      <c r="X84">
        <v>17</v>
      </c>
    </row>
    <row r="85" spans="1:24" x14ac:dyDescent="0.25">
      <c r="A85" t="s">
        <v>28</v>
      </c>
      <c r="B85">
        <v>18</v>
      </c>
      <c r="D85" t="s">
        <v>29</v>
      </c>
      <c r="E85">
        <v>10</v>
      </c>
      <c r="F85">
        <v>40</v>
      </c>
      <c r="G85" t="s">
        <v>30</v>
      </c>
      <c r="J85">
        <v>1</v>
      </c>
      <c r="L85">
        <v>7.8740157480314963</v>
      </c>
      <c r="M85">
        <v>57.728000000000002</v>
      </c>
      <c r="N85">
        <v>38.080000000000005</v>
      </c>
      <c r="U85">
        <v>34</v>
      </c>
      <c r="V85" t="s">
        <v>44</v>
      </c>
      <c r="W85">
        <v>6</v>
      </c>
      <c r="X85">
        <v>118</v>
      </c>
    </row>
    <row r="86" spans="1:24" x14ac:dyDescent="0.25">
      <c r="A86" t="s">
        <v>28</v>
      </c>
      <c r="B86">
        <v>18</v>
      </c>
      <c r="D86" t="s">
        <v>29</v>
      </c>
      <c r="E86">
        <v>11</v>
      </c>
      <c r="F86">
        <v>5</v>
      </c>
      <c r="G86" t="s">
        <v>30</v>
      </c>
      <c r="J86">
        <v>1</v>
      </c>
      <c r="L86">
        <v>2.5590551181102361</v>
      </c>
      <c r="M86">
        <v>10.496</v>
      </c>
      <c r="N86">
        <v>5.7600000000000007</v>
      </c>
      <c r="U86">
        <v>45</v>
      </c>
      <c r="V86" t="s">
        <v>44</v>
      </c>
      <c r="W86">
        <v>6</v>
      </c>
      <c r="X86">
        <v>140</v>
      </c>
    </row>
    <row r="87" spans="1:24" x14ac:dyDescent="0.25">
      <c r="A87" t="s">
        <v>28</v>
      </c>
      <c r="B87">
        <v>18</v>
      </c>
      <c r="D87" t="s">
        <v>29</v>
      </c>
      <c r="E87">
        <v>12</v>
      </c>
      <c r="F87">
        <v>5</v>
      </c>
      <c r="G87" t="s">
        <v>30</v>
      </c>
      <c r="J87">
        <v>1</v>
      </c>
      <c r="L87">
        <v>4.3307086614173231</v>
      </c>
      <c r="M87">
        <v>34.767999999999994</v>
      </c>
      <c r="N87">
        <v>18.240000000000002</v>
      </c>
      <c r="U87">
        <v>48</v>
      </c>
      <c r="V87" t="s">
        <v>44</v>
      </c>
      <c r="W87">
        <v>6</v>
      </c>
      <c r="X87">
        <v>49</v>
      </c>
    </row>
    <row r="88" spans="1:24" x14ac:dyDescent="0.25">
      <c r="A88" t="s">
        <v>28</v>
      </c>
      <c r="B88">
        <v>19</v>
      </c>
      <c r="D88" t="s">
        <v>29</v>
      </c>
      <c r="E88">
        <v>1</v>
      </c>
      <c r="F88">
        <v>20</v>
      </c>
      <c r="G88" t="s">
        <v>30</v>
      </c>
      <c r="J88">
        <v>1</v>
      </c>
      <c r="L88">
        <v>11.023622047244094</v>
      </c>
      <c r="M88">
        <v>52.48</v>
      </c>
      <c r="N88">
        <v>6.4</v>
      </c>
      <c r="U88">
        <v>88</v>
      </c>
      <c r="V88" t="s">
        <v>45</v>
      </c>
      <c r="W88">
        <v>6</v>
      </c>
      <c r="X88">
        <v>30</v>
      </c>
    </row>
    <row r="89" spans="1:24" x14ac:dyDescent="0.25">
      <c r="A89" t="s">
        <v>28</v>
      </c>
      <c r="B89">
        <v>19</v>
      </c>
      <c r="D89" t="s">
        <v>29</v>
      </c>
      <c r="E89">
        <v>2</v>
      </c>
      <c r="F89">
        <v>20</v>
      </c>
      <c r="G89" t="s">
        <v>32</v>
      </c>
      <c r="J89">
        <v>1</v>
      </c>
      <c r="L89">
        <v>7.8740157480314963</v>
      </c>
      <c r="M89">
        <v>32.472000000000001</v>
      </c>
      <c r="N89">
        <v>0</v>
      </c>
      <c r="U89">
        <v>100</v>
      </c>
      <c r="V89" t="s">
        <v>45</v>
      </c>
      <c r="W89">
        <v>6</v>
      </c>
      <c r="X89">
        <v>59</v>
      </c>
    </row>
    <row r="90" spans="1:24" x14ac:dyDescent="0.25">
      <c r="A90" t="s">
        <v>28</v>
      </c>
      <c r="B90">
        <v>19</v>
      </c>
      <c r="D90" t="s">
        <v>29</v>
      </c>
      <c r="E90">
        <v>3</v>
      </c>
      <c r="F90">
        <v>20</v>
      </c>
      <c r="G90" t="s">
        <v>30</v>
      </c>
      <c r="J90">
        <v>1</v>
      </c>
      <c r="L90">
        <v>4.7244094488188972</v>
      </c>
      <c r="M90">
        <v>30.175999999999995</v>
      </c>
      <c r="N90">
        <v>20.8</v>
      </c>
      <c r="U90">
        <v>31</v>
      </c>
      <c r="V90" t="s">
        <v>45</v>
      </c>
      <c r="W90">
        <v>6</v>
      </c>
      <c r="X90">
        <v>164</v>
      </c>
    </row>
    <row r="91" spans="1:24" x14ac:dyDescent="0.25">
      <c r="A91" t="s">
        <v>28</v>
      </c>
      <c r="B91">
        <v>19</v>
      </c>
      <c r="D91" t="s">
        <v>29</v>
      </c>
      <c r="E91">
        <v>4</v>
      </c>
      <c r="F91">
        <v>20</v>
      </c>
      <c r="G91" t="s">
        <v>30</v>
      </c>
      <c r="J91">
        <v>1</v>
      </c>
      <c r="L91">
        <v>25.196850393700785</v>
      </c>
      <c r="M91">
        <v>97.744</v>
      </c>
      <c r="N91">
        <v>14.4</v>
      </c>
      <c r="U91">
        <v>85</v>
      </c>
      <c r="V91" t="s">
        <v>45</v>
      </c>
      <c r="W91">
        <v>6</v>
      </c>
      <c r="X91">
        <v>6</v>
      </c>
    </row>
    <row r="92" spans="1:24" x14ac:dyDescent="0.25">
      <c r="A92" t="s">
        <v>28</v>
      </c>
      <c r="B92">
        <v>19</v>
      </c>
      <c r="D92" t="s">
        <v>29</v>
      </c>
      <c r="E92">
        <v>5</v>
      </c>
      <c r="F92">
        <v>20</v>
      </c>
      <c r="G92" t="s">
        <v>30</v>
      </c>
      <c r="J92">
        <v>1</v>
      </c>
      <c r="L92">
        <v>8.6614173228346463</v>
      </c>
      <c r="M92">
        <v>39.36</v>
      </c>
      <c r="N92">
        <v>12.16</v>
      </c>
      <c r="U92">
        <v>69</v>
      </c>
      <c r="V92" t="s">
        <v>45</v>
      </c>
      <c r="W92">
        <v>6</v>
      </c>
      <c r="X92">
        <v>49</v>
      </c>
    </row>
    <row r="93" spans="1:24" x14ac:dyDescent="0.25">
      <c r="A93" t="s">
        <v>28</v>
      </c>
      <c r="B93">
        <v>19</v>
      </c>
      <c r="D93" t="s">
        <v>29</v>
      </c>
      <c r="E93">
        <v>6</v>
      </c>
      <c r="F93">
        <v>20</v>
      </c>
      <c r="G93" t="s">
        <v>30</v>
      </c>
      <c r="J93">
        <v>1</v>
      </c>
      <c r="L93">
        <v>11.023622047244094</v>
      </c>
      <c r="M93">
        <v>45.264000000000003</v>
      </c>
      <c r="N93">
        <v>8.32</v>
      </c>
      <c r="U93">
        <v>82</v>
      </c>
      <c r="V93" t="s">
        <v>45</v>
      </c>
      <c r="W93">
        <v>6</v>
      </c>
      <c r="X93">
        <v>30</v>
      </c>
    </row>
    <row r="94" spans="1:24" x14ac:dyDescent="0.25">
      <c r="A94" t="s">
        <v>28</v>
      </c>
      <c r="B94">
        <v>19</v>
      </c>
      <c r="D94" t="s">
        <v>29</v>
      </c>
      <c r="E94">
        <v>7</v>
      </c>
      <c r="F94">
        <v>20</v>
      </c>
      <c r="G94" t="s">
        <v>30</v>
      </c>
      <c r="J94">
        <v>1</v>
      </c>
      <c r="L94">
        <v>9.4488188976377945</v>
      </c>
      <c r="M94">
        <v>44.607999999999997</v>
      </c>
      <c r="N94">
        <v>8.64</v>
      </c>
      <c r="U94">
        <v>81</v>
      </c>
      <c r="V94" t="s">
        <v>45</v>
      </c>
      <c r="W94">
        <v>6</v>
      </c>
      <c r="X94">
        <v>41</v>
      </c>
    </row>
    <row r="95" spans="1:24" x14ac:dyDescent="0.25">
      <c r="A95" t="s">
        <v>28</v>
      </c>
      <c r="B95">
        <v>19</v>
      </c>
      <c r="D95" t="s">
        <v>29</v>
      </c>
      <c r="E95">
        <v>8</v>
      </c>
      <c r="F95">
        <v>20</v>
      </c>
      <c r="G95" t="s">
        <v>30</v>
      </c>
      <c r="J95">
        <v>1</v>
      </c>
      <c r="L95">
        <v>8.6614173228346463</v>
      </c>
      <c r="M95">
        <v>52.808</v>
      </c>
      <c r="N95">
        <v>12.48</v>
      </c>
      <c r="U95">
        <v>76</v>
      </c>
      <c r="V95" t="s">
        <v>45</v>
      </c>
      <c r="W95">
        <v>6</v>
      </c>
      <c r="X95">
        <v>49</v>
      </c>
    </row>
    <row r="96" spans="1:24" x14ac:dyDescent="0.25">
      <c r="A96" t="s">
        <v>28</v>
      </c>
      <c r="B96">
        <v>19</v>
      </c>
      <c r="D96" t="s">
        <v>29</v>
      </c>
      <c r="E96">
        <v>9</v>
      </c>
      <c r="F96">
        <v>20</v>
      </c>
      <c r="G96" t="s">
        <v>30</v>
      </c>
      <c r="J96">
        <v>1</v>
      </c>
      <c r="L96">
        <v>7.0866141732283463</v>
      </c>
      <c r="M96">
        <v>41.655999999999992</v>
      </c>
      <c r="N96">
        <v>12.16</v>
      </c>
      <c r="U96">
        <v>71</v>
      </c>
      <c r="V96" t="s">
        <v>45</v>
      </c>
      <c r="W96">
        <v>6</v>
      </c>
      <c r="X96">
        <v>73</v>
      </c>
    </row>
    <row r="97" spans="1:24" x14ac:dyDescent="0.25">
      <c r="A97" t="s">
        <v>28</v>
      </c>
      <c r="B97">
        <v>19</v>
      </c>
      <c r="D97" t="s">
        <v>29</v>
      </c>
      <c r="E97">
        <v>10</v>
      </c>
      <c r="F97">
        <v>20</v>
      </c>
      <c r="G97" t="s">
        <v>30</v>
      </c>
      <c r="J97">
        <v>1</v>
      </c>
      <c r="L97">
        <v>2.7559055118110236</v>
      </c>
      <c r="M97">
        <v>32.799999999999997</v>
      </c>
      <c r="N97">
        <v>28.8</v>
      </c>
      <c r="U97">
        <v>12</v>
      </c>
      <c r="V97" t="s">
        <v>45</v>
      </c>
      <c r="W97">
        <v>6</v>
      </c>
      <c r="X97">
        <v>483</v>
      </c>
    </row>
    <row r="98" spans="1:24" x14ac:dyDescent="0.25">
      <c r="A98" t="s">
        <v>28</v>
      </c>
      <c r="B98">
        <v>1</v>
      </c>
      <c r="D98" t="s">
        <v>29</v>
      </c>
      <c r="E98">
        <v>1</v>
      </c>
      <c r="F98">
        <v>20</v>
      </c>
      <c r="G98" t="s">
        <v>33</v>
      </c>
      <c r="J98">
        <v>1</v>
      </c>
      <c r="L98">
        <v>18.503937007874015</v>
      </c>
      <c r="M98">
        <v>51.495999999999995</v>
      </c>
      <c r="N98">
        <v>14.080000000000002</v>
      </c>
      <c r="U98">
        <v>73</v>
      </c>
      <c r="V98" t="s">
        <v>46</v>
      </c>
      <c r="W98">
        <v>6</v>
      </c>
      <c r="X98">
        <v>11</v>
      </c>
    </row>
    <row r="99" spans="1:24" x14ac:dyDescent="0.25">
      <c r="A99" t="s">
        <v>28</v>
      </c>
      <c r="B99">
        <v>1</v>
      </c>
      <c r="D99" t="s">
        <v>29</v>
      </c>
      <c r="E99">
        <v>2</v>
      </c>
      <c r="F99">
        <v>20</v>
      </c>
      <c r="G99" t="s">
        <v>31</v>
      </c>
      <c r="J99">
        <v>1</v>
      </c>
      <c r="L99">
        <v>31.496062992125985</v>
      </c>
      <c r="M99">
        <v>119.06399999999998</v>
      </c>
      <c r="N99">
        <v>28.480000000000004</v>
      </c>
      <c r="U99">
        <v>76</v>
      </c>
      <c r="V99" t="s">
        <v>46</v>
      </c>
      <c r="W99">
        <v>6</v>
      </c>
      <c r="X99">
        <v>4</v>
      </c>
    </row>
    <row r="100" spans="1:24" x14ac:dyDescent="0.25">
      <c r="A100" t="s">
        <v>28</v>
      </c>
      <c r="B100">
        <v>1</v>
      </c>
      <c r="D100" t="s">
        <v>29</v>
      </c>
      <c r="E100">
        <v>3</v>
      </c>
      <c r="F100">
        <v>20</v>
      </c>
      <c r="G100" t="s">
        <v>31</v>
      </c>
      <c r="J100">
        <v>1</v>
      </c>
      <c r="L100">
        <v>15.748031496062993</v>
      </c>
      <c r="M100">
        <v>64.944000000000003</v>
      </c>
      <c r="N100">
        <v>14.080000000000002</v>
      </c>
      <c r="U100">
        <v>78</v>
      </c>
      <c r="V100" t="s">
        <v>46</v>
      </c>
      <c r="W100">
        <v>6</v>
      </c>
      <c r="X100">
        <v>15</v>
      </c>
    </row>
    <row r="101" spans="1:24" x14ac:dyDescent="0.25">
      <c r="A101" t="s">
        <v>28</v>
      </c>
      <c r="B101">
        <v>1</v>
      </c>
      <c r="D101" t="s">
        <v>29</v>
      </c>
      <c r="E101">
        <v>4</v>
      </c>
      <c r="F101">
        <v>20</v>
      </c>
      <c r="G101" t="s">
        <v>31</v>
      </c>
      <c r="J101">
        <v>1</v>
      </c>
      <c r="L101">
        <v>16.929133858267715</v>
      </c>
      <c r="M101">
        <v>73.143999999999991</v>
      </c>
      <c r="N101">
        <v>4.8000000000000007</v>
      </c>
      <c r="U101">
        <v>93</v>
      </c>
      <c r="V101" t="s">
        <v>46</v>
      </c>
      <c r="W101">
        <v>6</v>
      </c>
      <c r="X101">
        <v>13</v>
      </c>
    </row>
    <row r="102" spans="1:24" x14ac:dyDescent="0.25">
      <c r="A102" t="s">
        <v>28</v>
      </c>
      <c r="B102">
        <v>1</v>
      </c>
      <c r="D102" t="s">
        <v>29</v>
      </c>
      <c r="E102">
        <v>5</v>
      </c>
      <c r="F102">
        <v>20</v>
      </c>
      <c r="G102" t="s">
        <v>30</v>
      </c>
      <c r="J102">
        <v>1</v>
      </c>
      <c r="L102">
        <v>20.472440944881889</v>
      </c>
      <c r="M102">
        <v>90.855999999999995</v>
      </c>
      <c r="N102">
        <v>26.880000000000003</v>
      </c>
      <c r="U102">
        <v>70</v>
      </c>
      <c r="V102" t="s">
        <v>46</v>
      </c>
      <c r="W102">
        <v>6</v>
      </c>
      <c r="X102">
        <v>9</v>
      </c>
    </row>
    <row r="103" spans="1:24" x14ac:dyDescent="0.25">
      <c r="A103" t="s">
        <v>28</v>
      </c>
      <c r="B103">
        <v>1</v>
      </c>
      <c r="D103" t="s">
        <v>29</v>
      </c>
      <c r="E103">
        <v>6</v>
      </c>
      <c r="F103">
        <v>20</v>
      </c>
      <c r="G103" t="s">
        <v>33</v>
      </c>
      <c r="J103">
        <v>1</v>
      </c>
      <c r="L103">
        <v>9.0551181102362204</v>
      </c>
      <c r="M103">
        <v>24.271999999999998</v>
      </c>
      <c r="N103">
        <v>8.64</v>
      </c>
      <c r="U103">
        <v>64</v>
      </c>
      <c r="V103" t="s">
        <v>46</v>
      </c>
      <c r="W103">
        <v>6</v>
      </c>
      <c r="X103">
        <v>45</v>
      </c>
    </row>
    <row r="104" spans="1:24" x14ac:dyDescent="0.25">
      <c r="A104" t="s">
        <v>28</v>
      </c>
      <c r="B104">
        <v>1</v>
      </c>
      <c r="D104" t="s">
        <v>29</v>
      </c>
      <c r="E104">
        <v>7</v>
      </c>
      <c r="F104">
        <v>20</v>
      </c>
      <c r="G104" t="s">
        <v>30</v>
      </c>
      <c r="J104">
        <v>1</v>
      </c>
      <c r="L104">
        <v>28.740157480314959</v>
      </c>
      <c r="M104">
        <v>101.35199999999999</v>
      </c>
      <c r="N104">
        <v>41.28</v>
      </c>
      <c r="U104">
        <v>59</v>
      </c>
      <c r="V104" t="s">
        <v>46</v>
      </c>
      <c r="W104">
        <v>6</v>
      </c>
      <c r="X104">
        <v>4</v>
      </c>
    </row>
    <row r="105" spans="1:24" x14ac:dyDescent="0.25">
      <c r="A105" t="s">
        <v>28</v>
      </c>
      <c r="B105">
        <v>1</v>
      </c>
      <c r="D105" t="s">
        <v>29</v>
      </c>
      <c r="E105">
        <v>8</v>
      </c>
      <c r="F105">
        <v>5</v>
      </c>
      <c r="G105" t="s">
        <v>33</v>
      </c>
      <c r="J105">
        <v>1</v>
      </c>
      <c r="L105">
        <v>2.9527559055118111</v>
      </c>
      <c r="M105">
        <v>9.84</v>
      </c>
      <c r="N105">
        <v>0.64000000000000012</v>
      </c>
      <c r="U105">
        <v>93</v>
      </c>
      <c r="V105" t="s">
        <v>46</v>
      </c>
      <c r="W105">
        <v>6</v>
      </c>
      <c r="X105">
        <v>105</v>
      </c>
    </row>
    <row r="106" spans="1:24" x14ac:dyDescent="0.25">
      <c r="A106" t="s">
        <v>28</v>
      </c>
      <c r="B106">
        <v>3</v>
      </c>
      <c r="D106" t="s">
        <v>29</v>
      </c>
      <c r="E106">
        <v>1</v>
      </c>
      <c r="F106">
        <v>20</v>
      </c>
      <c r="G106" t="s">
        <v>30</v>
      </c>
      <c r="J106">
        <v>1</v>
      </c>
      <c r="L106">
        <v>21.653543307086615</v>
      </c>
      <c r="M106">
        <v>91.183999999999997</v>
      </c>
      <c r="N106">
        <v>19.840000000000003</v>
      </c>
      <c r="U106">
        <v>78</v>
      </c>
      <c r="V106" t="s">
        <v>47</v>
      </c>
      <c r="W106">
        <v>6</v>
      </c>
      <c r="X106">
        <v>8</v>
      </c>
    </row>
    <row r="107" spans="1:24" x14ac:dyDescent="0.25">
      <c r="A107" t="s">
        <v>28</v>
      </c>
      <c r="B107">
        <v>3</v>
      </c>
      <c r="D107" t="s">
        <v>29</v>
      </c>
      <c r="E107">
        <v>2</v>
      </c>
      <c r="F107">
        <v>20</v>
      </c>
      <c r="G107" t="s">
        <v>32</v>
      </c>
      <c r="J107">
        <v>6</v>
      </c>
      <c r="L107">
        <v>9.8425196850393704</v>
      </c>
      <c r="M107">
        <v>40.015999999999998</v>
      </c>
      <c r="N107" t="s">
        <v>35</v>
      </c>
      <c r="U107">
        <v>0</v>
      </c>
      <c r="V107" t="s">
        <v>47</v>
      </c>
      <c r="W107">
        <v>6</v>
      </c>
      <c r="X107">
        <v>38</v>
      </c>
    </row>
    <row r="108" spans="1:24" x14ac:dyDescent="0.25">
      <c r="A108" t="s">
        <v>28</v>
      </c>
      <c r="B108">
        <v>3</v>
      </c>
      <c r="D108" t="s">
        <v>29</v>
      </c>
      <c r="E108">
        <v>3</v>
      </c>
      <c r="F108">
        <v>20</v>
      </c>
      <c r="G108" t="s">
        <v>30</v>
      </c>
      <c r="J108">
        <v>1</v>
      </c>
      <c r="L108">
        <v>21.653543307086615</v>
      </c>
      <c r="M108">
        <v>57.071999999999989</v>
      </c>
      <c r="N108">
        <v>19.840000000000003</v>
      </c>
      <c r="U108">
        <v>65</v>
      </c>
      <c r="V108" t="s">
        <v>47</v>
      </c>
      <c r="W108">
        <v>6</v>
      </c>
      <c r="X108">
        <v>8</v>
      </c>
    </row>
    <row r="109" spans="1:24" x14ac:dyDescent="0.25">
      <c r="A109" t="s">
        <v>28</v>
      </c>
      <c r="B109">
        <v>3</v>
      </c>
      <c r="D109" t="s">
        <v>29</v>
      </c>
      <c r="E109">
        <v>4</v>
      </c>
      <c r="F109">
        <v>20</v>
      </c>
      <c r="G109" t="s">
        <v>30</v>
      </c>
      <c r="J109">
        <v>1</v>
      </c>
      <c r="L109">
        <v>15.748031496062993</v>
      </c>
      <c r="M109">
        <v>57.728000000000002</v>
      </c>
      <c r="N109">
        <v>27.52</v>
      </c>
      <c r="U109">
        <v>52</v>
      </c>
      <c r="V109" t="s">
        <v>47</v>
      </c>
      <c r="W109">
        <v>6</v>
      </c>
      <c r="X109">
        <v>15</v>
      </c>
    </row>
    <row r="110" spans="1:24" x14ac:dyDescent="0.25">
      <c r="A110" t="s">
        <v>28</v>
      </c>
      <c r="B110">
        <v>3</v>
      </c>
      <c r="D110" t="s">
        <v>29</v>
      </c>
      <c r="E110">
        <v>5</v>
      </c>
      <c r="F110">
        <v>20</v>
      </c>
      <c r="G110" t="s">
        <v>32</v>
      </c>
      <c r="J110">
        <v>1</v>
      </c>
      <c r="L110">
        <v>11.811023622047244</v>
      </c>
      <c r="M110">
        <v>40.344000000000001</v>
      </c>
      <c r="N110">
        <v>9.6000000000000014</v>
      </c>
      <c r="U110">
        <v>76</v>
      </c>
      <c r="V110" t="s">
        <v>47</v>
      </c>
      <c r="W110">
        <v>6</v>
      </c>
      <c r="X110">
        <v>26</v>
      </c>
    </row>
    <row r="111" spans="1:24" x14ac:dyDescent="0.25">
      <c r="A111" t="s">
        <v>28</v>
      </c>
      <c r="B111">
        <v>3</v>
      </c>
      <c r="D111" t="s">
        <v>29</v>
      </c>
      <c r="E111">
        <v>6</v>
      </c>
      <c r="F111">
        <v>20</v>
      </c>
      <c r="G111" t="s">
        <v>30</v>
      </c>
      <c r="J111">
        <v>1</v>
      </c>
      <c r="L111">
        <v>25.590551181102363</v>
      </c>
      <c r="M111">
        <v>86.263999999999996</v>
      </c>
      <c r="N111">
        <v>28.8</v>
      </c>
      <c r="U111">
        <v>67</v>
      </c>
      <c r="V111" t="s">
        <v>47</v>
      </c>
      <c r="W111">
        <v>6</v>
      </c>
      <c r="X111">
        <v>6</v>
      </c>
    </row>
    <row r="112" spans="1:24" x14ac:dyDescent="0.25">
      <c r="A112" t="s">
        <v>28</v>
      </c>
      <c r="B112">
        <v>4</v>
      </c>
      <c r="D112" t="s">
        <v>29</v>
      </c>
      <c r="E112">
        <v>1</v>
      </c>
      <c r="F112">
        <v>40</v>
      </c>
      <c r="G112" t="s">
        <v>33</v>
      </c>
      <c r="J112">
        <v>1</v>
      </c>
      <c r="L112">
        <v>23.622047244094489</v>
      </c>
      <c r="M112">
        <v>71.175999999999988</v>
      </c>
      <c r="N112">
        <v>17.600000000000001</v>
      </c>
      <c r="U112">
        <v>75</v>
      </c>
      <c r="V112" t="s">
        <v>48</v>
      </c>
      <c r="W112">
        <v>6</v>
      </c>
      <c r="X112">
        <v>13</v>
      </c>
    </row>
    <row r="113" spans="1:24" x14ac:dyDescent="0.25">
      <c r="A113" t="s">
        <v>28</v>
      </c>
      <c r="B113">
        <v>4</v>
      </c>
      <c r="D113" t="s">
        <v>29</v>
      </c>
      <c r="E113">
        <v>2</v>
      </c>
      <c r="F113">
        <v>40</v>
      </c>
      <c r="G113" t="s">
        <v>33</v>
      </c>
      <c r="J113">
        <v>1</v>
      </c>
      <c r="L113">
        <v>21.653543307086615</v>
      </c>
      <c r="M113">
        <v>50.839999999999996</v>
      </c>
      <c r="N113">
        <v>12.8</v>
      </c>
      <c r="U113">
        <v>75</v>
      </c>
      <c r="V113" t="s">
        <v>48</v>
      </c>
      <c r="W113">
        <v>6</v>
      </c>
      <c r="X113">
        <v>16</v>
      </c>
    </row>
    <row r="114" spans="1:24" x14ac:dyDescent="0.25">
      <c r="A114" t="s">
        <v>28</v>
      </c>
      <c r="B114">
        <v>4</v>
      </c>
      <c r="D114" t="s">
        <v>29</v>
      </c>
      <c r="E114">
        <v>3</v>
      </c>
      <c r="F114">
        <v>40</v>
      </c>
      <c r="G114" t="s">
        <v>30</v>
      </c>
      <c r="J114">
        <v>1</v>
      </c>
      <c r="L114">
        <v>22.047244094488189</v>
      </c>
      <c r="M114">
        <v>90.855999999999995</v>
      </c>
      <c r="N114">
        <v>21.12</v>
      </c>
      <c r="U114">
        <v>77</v>
      </c>
      <c r="V114" t="s">
        <v>48</v>
      </c>
      <c r="W114">
        <v>6</v>
      </c>
      <c r="X114">
        <v>15</v>
      </c>
    </row>
    <row r="115" spans="1:24" x14ac:dyDescent="0.25">
      <c r="A115" t="s">
        <v>28</v>
      </c>
      <c r="B115">
        <v>4</v>
      </c>
      <c r="D115" t="s">
        <v>29</v>
      </c>
      <c r="E115">
        <v>4</v>
      </c>
      <c r="F115">
        <v>40</v>
      </c>
      <c r="G115" t="s">
        <v>30</v>
      </c>
      <c r="J115">
        <v>1</v>
      </c>
      <c r="L115">
        <v>24.409448818897637</v>
      </c>
      <c r="M115">
        <v>91.839999999999989</v>
      </c>
      <c r="N115">
        <v>47.04</v>
      </c>
      <c r="U115">
        <v>49</v>
      </c>
      <c r="V115" t="s">
        <v>48</v>
      </c>
      <c r="W115">
        <v>6</v>
      </c>
      <c r="X115">
        <v>12</v>
      </c>
    </row>
    <row r="116" spans="1:24" x14ac:dyDescent="0.25">
      <c r="A116" t="s">
        <v>28</v>
      </c>
      <c r="B116">
        <v>4</v>
      </c>
      <c r="D116" t="s">
        <v>29</v>
      </c>
      <c r="E116">
        <v>5</v>
      </c>
      <c r="F116">
        <v>40</v>
      </c>
      <c r="G116" t="s">
        <v>33</v>
      </c>
      <c r="J116">
        <v>1</v>
      </c>
      <c r="L116">
        <v>29.527559055118111</v>
      </c>
      <c r="M116">
        <v>70.847999999999999</v>
      </c>
      <c r="N116">
        <v>15.040000000000001</v>
      </c>
      <c r="U116">
        <v>79</v>
      </c>
      <c r="V116" t="s">
        <v>48</v>
      </c>
      <c r="W116">
        <v>6</v>
      </c>
      <c r="X116">
        <v>8</v>
      </c>
    </row>
    <row r="117" spans="1:24" x14ac:dyDescent="0.25">
      <c r="A117" t="s">
        <v>28</v>
      </c>
      <c r="B117">
        <v>5</v>
      </c>
      <c r="D117" t="s">
        <v>29</v>
      </c>
      <c r="E117">
        <v>1</v>
      </c>
      <c r="F117">
        <v>20</v>
      </c>
      <c r="G117" t="s">
        <v>32</v>
      </c>
      <c r="J117">
        <v>1</v>
      </c>
      <c r="L117">
        <v>13.779527559055119</v>
      </c>
      <c r="M117">
        <v>55.103999999999999</v>
      </c>
      <c r="N117">
        <v>18.240000000000002</v>
      </c>
      <c r="U117">
        <v>67</v>
      </c>
      <c r="V117" t="s">
        <v>49</v>
      </c>
      <c r="W117">
        <v>6</v>
      </c>
      <c r="X117">
        <v>19</v>
      </c>
    </row>
    <row r="118" spans="1:24" x14ac:dyDescent="0.25">
      <c r="A118" t="s">
        <v>28</v>
      </c>
      <c r="B118">
        <v>5</v>
      </c>
      <c r="D118" t="s">
        <v>29</v>
      </c>
      <c r="E118">
        <v>2</v>
      </c>
      <c r="F118">
        <v>20</v>
      </c>
      <c r="G118" t="s">
        <v>30</v>
      </c>
      <c r="J118">
        <v>1</v>
      </c>
      <c r="L118">
        <v>26.377952755905511</v>
      </c>
      <c r="M118">
        <v>92.495999999999995</v>
      </c>
      <c r="N118">
        <v>26.880000000000003</v>
      </c>
      <c r="U118">
        <v>71</v>
      </c>
      <c r="V118" t="s">
        <v>49</v>
      </c>
      <c r="W118">
        <v>6</v>
      </c>
      <c r="X118">
        <v>5</v>
      </c>
    </row>
    <row r="119" spans="1:24" x14ac:dyDescent="0.25">
      <c r="A119" t="s">
        <v>28</v>
      </c>
      <c r="B119">
        <v>5</v>
      </c>
      <c r="D119" t="s">
        <v>29</v>
      </c>
      <c r="E119">
        <v>3</v>
      </c>
      <c r="F119">
        <v>20</v>
      </c>
      <c r="G119" t="s">
        <v>30</v>
      </c>
      <c r="J119">
        <v>1</v>
      </c>
      <c r="L119">
        <v>25.590551181102363</v>
      </c>
      <c r="M119">
        <v>112.176</v>
      </c>
      <c r="N119">
        <v>37.44</v>
      </c>
      <c r="U119">
        <v>67</v>
      </c>
      <c r="V119" t="s">
        <v>49</v>
      </c>
      <c r="W119">
        <v>6</v>
      </c>
      <c r="X119">
        <v>6</v>
      </c>
    </row>
    <row r="120" spans="1:24" x14ac:dyDescent="0.25">
      <c r="A120" t="s">
        <v>28</v>
      </c>
      <c r="B120">
        <v>5</v>
      </c>
      <c r="D120" t="s">
        <v>29</v>
      </c>
      <c r="E120">
        <v>4</v>
      </c>
      <c r="F120">
        <v>20</v>
      </c>
      <c r="G120" t="s">
        <v>30</v>
      </c>
      <c r="J120">
        <v>1</v>
      </c>
      <c r="L120">
        <v>23.622047244094489</v>
      </c>
      <c r="M120">
        <v>86.591999999999985</v>
      </c>
      <c r="N120">
        <v>35.839999999999996</v>
      </c>
      <c r="U120">
        <v>59</v>
      </c>
      <c r="V120" t="s">
        <v>49</v>
      </c>
      <c r="W120">
        <v>6</v>
      </c>
      <c r="X120">
        <v>7</v>
      </c>
    </row>
    <row r="121" spans="1:24" x14ac:dyDescent="0.25">
      <c r="A121" t="s">
        <v>28</v>
      </c>
      <c r="B121">
        <v>5</v>
      </c>
      <c r="D121" t="s">
        <v>29</v>
      </c>
      <c r="E121">
        <v>5</v>
      </c>
      <c r="F121">
        <v>20</v>
      </c>
      <c r="G121" t="s">
        <v>30</v>
      </c>
      <c r="J121">
        <v>1</v>
      </c>
      <c r="L121">
        <v>18.503937007874015</v>
      </c>
      <c r="M121">
        <v>72.815999999999988</v>
      </c>
      <c r="N121">
        <v>45.44</v>
      </c>
      <c r="U121">
        <v>38</v>
      </c>
      <c r="V121" t="s">
        <v>49</v>
      </c>
      <c r="W121">
        <v>6</v>
      </c>
      <c r="X121">
        <v>11</v>
      </c>
    </row>
    <row r="122" spans="1:24" x14ac:dyDescent="0.25">
      <c r="A122" t="s">
        <v>28</v>
      </c>
      <c r="B122">
        <v>5</v>
      </c>
      <c r="D122" t="s">
        <v>29</v>
      </c>
      <c r="E122">
        <v>6</v>
      </c>
      <c r="F122">
        <v>20</v>
      </c>
      <c r="G122" t="s">
        <v>30</v>
      </c>
      <c r="J122">
        <v>1</v>
      </c>
      <c r="L122">
        <v>9.0551181102362204</v>
      </c>
      <c r="M122">
        <v>45.591999999999999</v>
      </c>
      <c r="N122">
        <v>24.96</v>
      </c>
      <c r="U122">
        <v>45</v>
      </c>
      <c r="V122" t="s">
        <v>49</v>
      </c>
      <c r="W122">
        <v>6</v>
      </c>
      <c r="X122">
        <v>45</v>
      </c>
    </row>
    <row r="123" spans="1:24" x14ac:dyDescent="0.25">
      <c r="A123" t="s">
        <v>28</v>
      </c>
      <c r="B123">
        <v>6</v>
      </c>
      <c r="D123" t="s">
        <v>29</v>
      </c>
      <c r="E123">
        <v>1</v>
      </c>
      <c r="F123">
        <v>40</v>
      </c>
      <c r="G123" t="s">
        <v>34</v>
      </c>
      <c r="J123">
        <v>1</v>
      </c>
      <c r="L123">
        <v>14.566929133858267</v>
      </c>
      <c r="M123">
        <v>88.559999999999988</v>
      </c>
      <c r="N123">
        <v>33.92</v>
      </c>
      <c r="U123">
        <v>62</v>
      </c>
      <c r="V123" t="s">
        <v>50</v>
      </c>
      <c r="W123">
        <v>6</v>
      </c>
      <c r="X123">
        <v>35</v>
      </c>
    </row>
    <row r="124" spans="1:24" x14ac:dyDescent="0.25">
      <c r="A124" t="s">
        <v>28</v>
      </c>
      <c r="B124">
        <v>6</v>
      </c>
      <c r="D124" t="s">
        <v>29</v>
      </c>
      <c r="E124">
        <v>2</v>
      </c>
      <c r="F124">
        <v>40</v>
      </c>
      <c r="G124" t="s">
        <v>34</v>
      </c>
      <c r="J124">
        <v>1</v>
      </c>
      <c r="L124">
        <v>14.566929133858267</v>
      </c>
      <c r="M124">
        <v>68.88</v>
      </c>
      <c r="N124">
        <v>29.12</v>
      </c>
      <c r="U124">
        <v>58</v>
      </c>
      <c r="V124" t="s">
        <v>50</v>
      </c>
      <c r="W124">
        <v>6</v>
      </c>
      <c r="X124">
        <v>35</v>
      </c>
    </row>
    <row r="125" spans="1:24" x14ac:dyDescent="0.25">
      <c r="A125" t="s">
        <v>28</v>
      </c>
      <c r="B125">
        <v>6</v>
      </c>
      <c r="D125" t="s">
        <v>29</v>
      </c>
      <c r="E125">
        <v>3</v>
      </c>
      <c r="F125">
        <v>40</v>
      </c>
      <c r="G125" t="s">
        <v>32</v>
      </c>
      <c r="J125">
        <v>1</v>
      </c>
      <c r="L125">
        <v>22.440944881889763</v>
      </c>
      <c r="M125">
        <v>77.408000000000001</v>
      </c>
      <c r="N125">
        <v>16.96</v>
      </c>
      <c r="U125">
        <v>78</v>
      </c>
      <c r="V125" t="s">
        <v>50</v>
      </c>
      <c r="W125">
        <v>6</v>
      </c>
      <c r="X125">
        <v>15</v>
      </c>
    </row>
    <row r="126" spans="1:24" x14ac:dyDescent="0.25">
      <c r="A126" t="s">
        <v>28</v>
      </c>
      <c r="B126">
        <v>6</v>
      </c>
      <c r="D126" t="s">
        <v>29</v>
      </c>
      <c r="E126">
        <v>4</v>
      </c>
      <c r="F126">
        <v>40</v>
      </c>
      <c r="G126" t="s">
        <v>34</v>
      </c>
      <c r="J126">
        <v>1</v>
      </c>
      <c r="L126">
        <v>10.62992125984252</v>
      </c>
      <c r="M126">
        <v>56.744</v>
      </c>
      <c r="N126">
        <v>31.04</v>
      </c>
      <c r="U126">
        <v>45</v>
      </c>
      <c r="V126" t="s">
        <v>50</v>
      </c>
      <c r="W126">
        <v>6</v>
      </c>
      <c r="X126">
        <v>65</v>
      </c>
    </row>
    <row r="127" spans="1:24" x14ac:dyDescent="0.25">
      <c r="A127" t="s">
        <v>28</v>
      </c>
      <c r="B127">
        <v>6</v>
      </c>
      <c r="D127" t="s">
        <v>29</v>
      </c>
      <c r="E127">
        <v>5</v>
      </c>
      <c r="F127">
        <v>40</v>
      </c>
      <c r="G127" t="s">
        <v>34</v>
      </c>
      <c r="J127">
        <v>1</v>
      </c>
      <c r="L127">
        <v>9.4488188976377945</v>
      </c>
      <c r="M127">
        <v>66.584000000000003</v>
      </c>
      <c r="N127">
        <v>41.28</v>
      </c>
      <c r="U127">
        <v>38</v>
      </c>
      <c r="V127" t="s">
        <v>50</v>
      </c>
      <c r="W127">
        <v>6</v>
      </c>
      <c r="X127">
        <v>82</v>
      </c>
    </row>
    <row r="128" spans="1:24" x14ac:dyDescent="0.25">
      <c r="A128" t="s">
        <v>28</v>
      </c>
      <c r="B128">
        <v>6</v>
      </c>
      <c r="D128" t="s">
        <v>29</v>
      </c>
      <c r="E128">
        <v>6</v>
      </c>
      <c r="F128">
        <v>40</v>
      </c>
      <c r="G128" t="s">
        <v>34</v>
      </c>
      <c r="J128">
        <v>1</v>
      </c>
      <c r="L128">
        <v>17.716535433070867</v>
      </c>
      <c r="M128">
        <v>81.671999999999997</v>
      </c>
      <c r="N128">
        <v>34.56</v>
      </c>
      <c r="U128">
        <v>58</v>
      </c>
      <c r="V128" t="s">
        <v>50</v>
      </c>
      <c r="W128">
        <v>6</v>
      </c>
      <c r="X128">
        <v>23</v>
      </c>
    </row>
    <row r="129" spans="1:24" x14ac:dyDescent="0.25">
      <c r="A129" t="s">
        <v>28</v>
      </c>
      <c r="B129">
        <v>6</v>
      </c>
      <c r="D129" t="s">
        <v>29</v>
      </c>
      <c r="E129">
        <v>7</v>
      </c>
      <c r="F129">
        <v>10</v>
      </c>
      <c r="G129" t="s">
        <v>32</v>
      </c>
      <c r="J129">
        <v>1</v>
      </c>
      <c r="L129">
        <v>1.5748031496062991</v>
      </c>
      <c r="M129">
        <v>9.5119999999999987</v>
      </c>
      <c r="N129">
        <v>6.4</v>
      </c>
      <c r="U129">
        <v>33</v>
      </c>
      <c r="V129" t="s">
        <v>50</v>
      </c>
      <c r="W129">
        <v>6</v>
      </c>
      <c r="X129">
        <v>739</v>
      </c>
    </row>
    <row r="130" spans="1:24" x14ac:dyDescent="0.25">
      <c r="A130" t="s">
        <v>28</v>
      </c>
      <c r="B130">
        <v>6</v>
      </c>
      <c r="D130" t="s">
        <v>29</v>
      </c>
      <c r="E130">
        <v>8</v>
      </c>
      <c r="F130">
        <v>10</v>
      </c>
      <c r="G130" t="s">
        <v>32</v>
      </c>
      <c r="J130">
        <v>1</v>
      </c>
      <c r="L130">
        <v>3.3464566929133857</v>
      </c>
      <c r="M130">
        <v>20.335999999999999</v>
      </c>
      <c r="N130">
        <v>7.3599999999999994</v>
      </c>
      <c r="U130">
        <v>64</v>
      </c>
      <c r="V130" t="s">
        <v>50</v>
      </c>
      <c r="W130">
        <v>6</v>
      </c>
      <c r="X130">
        <v>164</v>
      </c>
    </row>
    <row r="131" spans="1:24" x14ac:dyDescent="0.25">
      <c r="A131" t="s">
        <v>28</v>
      </c>
      <c r="B131">
        <v>6</v>
      </c>
      <c r="D131" t="s">
        <v>29</v>
      </c>
      <c r="E131">
        <v>9</v>
      </c>
      <c r="F131">
        <v>10</v>
      </c>
      <c r="G131" t="s">
        <v>32</v>
      </c>
      <c r="J131">
        <v>1</v>
      </c>
      <c r="L131">
        <v>4.1338582677165352</v>
      </c>
      <c r="M131">
        <v>23.616</v>
      </c>
      <c r="N131">
        <v>8.64</v>
      </c>
      <c r="U131">
        <v>63</v>
      </c>
      <c r="V131" t="s">
        <v>50</v>
      </c>
      <c r="W131">
        <v>6</v>
      </c>
      <c r="X131">
        <v>107</v>
      </c>
    </row>
    <row r="132" spans="1:24" x14ac:dyDescent="0.25">
      <c r="A132" t="s">
        <v>28</v>
      </c>
      <c r="B132">
        <v>6</v>
      </c>
      <c r="D132" t="s">
        <v>29</v>
      </c>
      <c r="E132">
        <v>10</v>
      </c>
      <c r="F132">
        <v>10</v>
      </c>
      <c r="G132" t="s">
        <v>32</v>
      </c>
      <c r="J132">
        <v>1</v>
      </c>
      <c r="L132">
        <v>2.9527559055118111</v>
      </c>
      <c r="M132">
        <v>16.727999999999998</v>
      </c>
      <c r="N132">
        <v>9.6000000000000014</v>
      </c>
      <c r="U132">
        <v>43</v>
      </c>
      <c r="V132" t="s">
        <v>50</v>
      </c>
      <c r="W132">
        <v>6</v>
      </c>
      <c r="X132">
        <v>210</v>
      </c>
    </row>
    <row r="133" spans="1:24" x14ac:dyDescent="0.25">
      <c r="A133" t="s">
        <v>28</v>
      </c>
      <c r="B133">
        <v>6</v>
      </c>
      <c r="D133" t="s">
        <v>29</v>
      </c>
      <c r="E133">
        <v>11</v>
      </c>
      <c r="F133">
        <v>10</v>
      </c>
      <c r="G133" t="s">
        <v>32</v>
      </c>
      <c r="J133">
        <v>6</v>
      </c>
      <c r="L133">
        <v>2.1653543307086616</v>
      </c>
      <c r="M133">
        <v>8.5280000000000005</v>
      </c>
      <c r="N133" t="s">
        <v>35</v>
      </c>
      <c r="U133">
        <v>0</v>
      </c>
      <c r="V133" t="s">
        <v>50</v>
      </c>
      <c r="W133">
        <v>6</v>
      </c>
      <c r="X133">
        <v>391</v>
      </c>
    </row>
    <row r="134" spans="1:24" x14ac:dyDescent="0.25">
      <c r="A134" t="s">
        <v>28</v>
      </c>
      <c r="B134">
        <v>6</v>
      </c>
      <c r="D134" t="s">
        <v>29</v>
      </c>
      <c r="E134">
        <v>12</v>
      </c>
      <c r="F134">
        <v>10</v>
      </c>
      <c r="G134" t="s">
        <v>32</v>
      </c>
      <c r="J134">
        <v>1</v>
      </c>
      <c r="L134">
        <v>2.1653543307086616</v>
      </c>
      <c r="M134">
        <v>13.776</v>
      </c>
      <c r="N134">
        <v>8</v>
      </c>
      <c r="U134">
        <v>42</v>
      </c>
      <c r="V134" t="s">
        <v>50</v>
      </c>
      <c r="W134">
        <v>6</v>
      </c>
      <c r="X134">
        <v>391</v>
      </c>
    </row>
    <row r="135" spans="1:24" x14ac:dyDescent="0.25">
      <c r="A135" t="s">
        <v>28</v>
      </c>
      <c r="B135">
        <v>6</v>
      </c>
      <c r="D135" t="s">
        <v>29</v>
      </c>
      <c r="E135">
        <v>13</v>
      </c>
      <c r="F135">
        <v>10</v>
      </c>
      <c r="G135" t="s">
        <v>32</v>
      </c>
      <c r="J135">
        <v>1</v>
      </c>
      <c r="L135">
        <v>2.5590551181102361</v>
      </c>
      <c r="M135">
        <v>14.103999999999999</v>
      </c>
      <c r="N135">
        <v>8</v>
      </c>
      <c r="U135">
        <v>43</v>
      </c>
      <c r="V135" t="s">
        <v>50</v>
      </c>
      <c r="W135">
        <v>6</v>
      </c>
      <c r="X135">
        <v>280</v>
      </c>
    </row>
    <row r="136" spans="1:24" x14ac:dyDescent="0.25">
      <c r="A136" t="s">
        <v>28</v>
      </c>
      <c r="B136">
        <v>6</v>
      </c>
      <c r="D136" t="s">
        <v>29</v>
      </c>
      <c r="E136">
        <v>14</v>
      </c>
      <c r="F136">
        <v>10</v>
      </c>
      <c r="G136" t="s">
        <v>32</v>
      </c>
      <c r="J136">
        <v>1</v>
      </c>
      <c r="L136">
        <v>3.3070866141732282</v>
      </c>
      <c r="M136">
        <v>17.712</v>
      </c>
      <c r="N136">
        <v>9.2799999999999994</v>
      </c>
      <c r="U136">
        <v>48</v>
      </c>
      <c r="V136" t="s">
        <v>50</v>
      </c>
      <c r="W136">
        <v>6</v>
      </c>
      <c r="X136">
        <v>168</v>
      </c>
    </row>
    <row r="137" spans="1:24" x14ac:dyDescent="0.25">
      <c r="A137" t="s">
        <v>28</v>
      </c>
      <c r="B137">
        <v>6</v>
      </c>
      <c r="D137" t="s">
        <v>29</v>
      </c>
      <c r="E137">
        <v>15</v>
      </c>
      <c r="F137">
        <v>10</v>
      </c>
      <c r="G137" t="s">
        <v>34</v>
      </c>
      <c r="J137">
        <v>1</v>
      </c>
      <c r="L137">
        <v>5.3149606299212602</v>
      </c>
      <c r="M137">
        <v>45.919999999999995</v>
      </c>
      <c r="N137">
        <v>22.080000000000002</v>
      </c>
      <c r="U137">
        <v>52</v>
      </c>
      <c r="V137" t="s">
        <v>50</v>
      </c>
      <c r="W137">
        <v>6</v>
      </c>
      <c r="X137">
        <v>65</v>
      </c>
    </row>
    <row r="138" spans="1:24" x14ac:dyDescent="0.25">
      <c r="A138" t="s">
        <v>28</v>
      </c>
      <c r="B138">
        <v>6</v>
      </c>
      <c r="D138" t="s">
        <v>29</v>
      </c>
      <c r="E138">
        <v>16</v>
      </c>
      <c r="F138">
        <v>10</v>
      </c>
      <c r="G138" t="s">
        <v>32</v>
      </c>
      <c r="J138">
        <v>1</v>
      </c>
      <c r="L138">
        <v>1.9685039370078741</v>
      </c>
      <c r="M138">
        <v>12.792</v>
      </c>
      <c r="N138">
        <v>7.3599999999999994</v>
      </c>
      <c r="U138">
        <v>42</v>
      </c>
      <c r="V138" t="s">
        <v>50</v>
      </c>
      <c r="W138">
        <v>6</v>
      </c>
      <c r="X138">
        <v>473</v>
      </c>
    </row>
    <row r="139" spans="1:24" x14ac:dyDescent="0.25">
      <c r="A139" t="s">
        <v>28</v>
      </c>
      <c r="B139">
        <v>6</v>
      </c>
      <c r="D139" t="s">
        <v>29</v>
      </c>
      <c r="E139">
        <v>17</v>
      </c>
      <c r="F139">
        <v>10</v>
      </c>
      <c r="G139" t="s">
        <v>32</v>
      </c>
      <c r="J139">
        <v>1</v>
      </c>
      <c r="L139">
        <v>2.7559055118110236</v>
      </c>
      <c r="M139">
        <v>15.743999999999998</v>
      </c>
      <c r="N139">
        <v>8.32</v>
      </c>
      <c r="U139">
        <v>47</v>
      </c>
      <c r="V139" t="s">
        <v>50</v>
      </c>
      <c r="W139">
        <v>6</v>
      </c>
      <c r="X139">
        <v>241</v>
      </c>
    </row>
    <row r="140" spans="1:24" x14ac:dyDescent="0.25">
      <c r="A140" t="s">
        <v>28</v>
      </c>
      <c r="B140">
        <v>7</v>
      </c>
      <c r="D140" t="s">
        <v>29</v>
      </c>
      <c r="E140">
        <v>1</v>
      </c>
      <c r="F140">
        <v>10</v>
      </c>
      <c r="G140" t="s">
        <v>32</v>
      </c>
      <c r="J140">
        <v>1</v>
      </c>
      <c r="L140">
        <v>11.811023622047244</v>
      </c>
      <c r="M140">
        <v>44.279999999999994</v>
      </c>
      <c r="N140">
        <v>8.9599999999999991</v>
      </c>
      <c r="U140">
        <v>80</v>
      </c>
      <c r="V140" t="s">
        <v>51</v>
      </c>
      <c r="W140">
        <v>6</v>
      </c>
      <c r="X140">
        <v>13</v>
      </c>
    </row>
    <row r="141" spans="1:24" x14ac:dyDescent="0.25">
      <c r="A141" t="s">
        <v>28</v>
      </c>
      <c r="B141">
        <v>7</v>
      </c>
      <c r="D141" t="s">
        <v>29</v>
      </c>
      <c r="E141">
        <v>2</v>
      </c>
      <c r="F141">
        <v>10</v>
      </c>
      <c r="G141" t="s">
        <v>32</v>
      </c>
      <c r="J141">
        <v>1</v>
      </c>
      <c r="L141">
        <v>11.811023622047244</v>
      </c>
      <c r="M141">
        <v>48.215999999999994</v>
      </c>
      <c r="N141">
        <v>12.16</v>
      </c>
      <c r="U141">
        <v>75</v>
      </c>
      <c r="V141" t="s">
        <v>51</v>
      </c>
      <c r="W141">
        <v>6</v>
      </c>
      <c r="X141">
        <v>13</v>
      </c>
    </row>
    <row r="142" spans="1:24" x14ac:dyDescent="0.25">
      <c r="A142" t="s">
        <v>28</v>
      </c>
      <c r="B142">
        <v>7</v>
      </c>
      <c r="D142" t="s">
        <v>29</v>
      </c>
      <c r="E142">
        <v>3</v>
      </c>
      <c r="F142">
        <v>10</v>
      </c>
      <c r="G142" t="s">
        <v>32</v>
      </c>
      <c r="J142">
        <v>1</v>
      </c>
      <c r="L142">
        <v>10.62992125984252</v>
      </c>
      <c r="M142">
        <v>39.031999999999996</v>
      </c>
      <c r="N142">
        <v>17.600000000000001</v>
      </c>
      <c r="U142">
        <v>55</v>
      </c>
      <c r="V142" t="s">
        <v>51</v>
      </c>
      <c r="W142">
        <v>6</v>
      </c>
      <c r="X142">
        <v>16</v>
      </c>
    </row>
    <row r="143" spans="1:24" x14ac:dyDescent="0.25">
      <c r="A143" t="s">
        <v>28</v>
      </c>
      <c r="B143">
        <v>7</v>
      </c>
      <c r="D143" t="s">
        <v>29</v>
      </c>
      <c r="E143">
        <v>4</v>
      </c>
      <c r="F143">
        <v>10</v>
      </c>
      <c r="G143" t="s">
        <v>30</v>
      </c>
      <c r="J143">
        <v>1</v>
      </c>
      <c r="L143">
        <v>21.653543307086615</v>
      </c>
      <c r="M143">
        <v>104.96</v>
      </c>
      <c r="N143">
        <v>33.6</v>
      </c>
      <c r="U143">
        <v>68</v>
      </c>
      <c r="V143" t="s">
        <v>51</v>
      </c>
      <c r="W143">
        <v>6</v>
      </c>
      <c r="X143">
        <v>4</v>
      </c>
    </row>
    <row r="144" spans="1:24" x14ac:dyDescent="0.25">
      <c r="A144" t="s">
        <v>28</v>
      </c>
      <c r="B144">
        <v>7</v>
      </c>
      <c r="D144" t="s">
        <v>29</v>
      </c>
      <c r="E144">
        <v>5</v>
      </c>
      <c r="F144">
        <v>10</v>
      </c>
      <c r="G144" t="s">
        <v>30</v>
      </c>
      <c r="J144">
        <v>1</v>
      </c>
      <c r="L144">
        <v>8.6614173228346463</v>
      </c>
      <c r="M144">
        <v>29.192</v>
      </c>
      <c r="N144">
        <v>15.680000000000001</v>
      </c>
      <c r="U144">
        <v>46</v>
      </c>
      <c r="V144" t="s">
        <v>51</v>
      </c>
      <c r="W144">
        <v>6</v>
      </c>
      <c r="X144">
        <v>24</v>
      </c>
    </row>
    <row r="145" spans="1:24" x14ac:dyDescent="0.25">
      <c r="A145" t="s">
        <v>28</v>
      </c>
      <c r="B145">
        <v>7</v>
      </c>
      <c r="D145" t="s">
        <v>29</v>
      </c>
      <c r="E145">
        <v>6</v>
      </c>
      <c r="F145">
        <v>10</v>
      </c>
      <c r="G145" t="s">
        <v>30</v>
      </c>
      <c r="J145">
        <v>1</v>
      </c>
      <c r="L145">
        <v>24.409448818897637</v>
      </c>
      <c r="M145">
        <v>84.951999999999984</v>
      </c>
      <c r="N145">
        <v>35.520000000000003</v>
      </c>
      <c r="U145">
        <v>58</v>
      </c>
      <c r="V145" t="s">
        <v>51</v>
      </c>
      <c r="W145">
        <v>6</v>
      </c>
      <c r="X145">
        <v>3</v>
      </c>
    </row>
    <row r="146" spans="1:24" x14ac:dyDescent="0.25">
      <c r="A146" t="s">
        <v>28</v>
      </c>
      <c r="B146">
        <v>7</v>
      </c>
      <c r="D146" t="s">
        <v>29</v>
      </c>
      <c r="E146">
        <v>7</v>
      </c>
      <c r="F146">
        <v>10</v>
      </c>
      <c r="G146" t="s">
        <v>32</v>
      </c>
      <c r="J146">
        <v>1</v>
      </c>
      <c r="L146">
        <v>6.6929133858267713</v>
      </c>
      <c r="M146">
        <v>28.864000000000001</v>
      </c>
      <c r="N146">
        <v>8</v>
      </c>
      <c r="U146">
        <v>72</v>
      </c>
      <c r="V146" t="s">
        <v>51</v>
      </c>
      <c r="W146">
        <v>6</v>
      </c>
      <c r="X146">
        <v>41</v>
      </c>
    </row>
    <row r="147" spans="1:24" x14ac:dyDescent="0.25">
      <c r="A147" t="s">
        <v>28</v>
      </c>
      <c r="B147">
        <v>7</v>
      </c>
      <c r="D147" t="s">
        <v>29</v>
      </c>
      <c r="E147">
        <v>8</v>
      </c>
      <c r="F147">
        <v>10</v>
      </c>
      <c r="G147" t="s">
        <v>32</v>
      </c>
      <c r="J147">
        <v>1</v>
      </c>
      <c r="L147">
        <v>11.811023622047244</v>
      </c>
      <c r="M147">
        <v>50.512</v>
      </c>
      <c r="N147">
        <v>11.840000000000002</v>
      </c>
      <c r="U147">
        <v>77</v>
      </c>
      <c r="V147" t="s">
        <v>51</v>
      </c>
      <c r="W147">
        <v>6</v>
      </c>
      <c r="X147">
        <v>13</v>
      </c>
    </row>
    <row r="148" spans="1:24" x14ac:dyDescent="0.25">
      <c r="A148" t="s">
        <v>28</v>
      </c>
      <c r="B148">
        <v>7</v>
      </c>
      <c r="D148" t="s">
        <v>29</v>
      </c>
      <c r="E148">
        <v>9</v>
      </c>
      <c r="F148">
        <v>10</v>
      </c>
      <c r="G148" t="s">
        <v>32</v>
      </c>
      <c r="J148">
        <v>1</v>
      </c>
      <c r="L148">
        <v>9.8425196850393704</v>
      </c>
      <c r="M148">
        <v>39.36</v>
      </c>
      <c r="N148">
        <v>8</v>
      </c>
      <c r="U148">
        <v>80</v>
      </c>
      <c r="V148" t="s">
        <v>51</v>
      </c>
      <c r="W148">
        <v>6</v>
      </c>
      <c r="X148">
        <v>19</v>
      </c>
    </row>
    <row r="149" spans="1:24" x14ac:dyDescent="0.25">
      <c r="A149" t="s">
        <v>28</v>
      </c>
      <c r="B149">
        <v>9</v>
      </c>
      <c r="D149" t="s">
        <v>29</v>
      </c>
      <c r="E149">
        <v>1</v>
      </c>
      <c r="F149">
        <v>40</v>
      </c>
      <c r="G149" t="s">
        <v>30</v>
      </c>
      <c r="J149">
        <v>1</v>
      </c>
      <c r="L149">
        <v>11.811023622047244</v>
      </c>
      <c r="M149">
        <v>49.855999999999995</v>
      </c>
      <c r="N149">
        <v>16</v>
      </c>
      <c r="U149">
        <v>68</v>
      </c>
      <c r="V149" t="s">
        <v>52</v>
      </c>
      <c r="W149">
        <v>6</v>
      </c>
      <c r="X149">
        <v>53</v>
      </c>
    </row>
    <row r="150" spans="1:24" x14ac:dyDescent="0.25">
      <c r="A150" t="s">
        <v>28</v>
      </c>
      <c r="B150">
        <v>9</v>
      </c>
      <c r="D150" t="s">
        <v>29</v>
      </c>
      <c r="E150">
        <v>2</v>
      </c>
      <c r="F150">
        <v>40</v>
      </c>
      <c r="G150" t="s">
        <v>32</v>
      </c>
      <c r="J150">
        <v>1</v>
      </c>
      <c r="L150">
        <v>9.8425196850393704</v>
      </c>
      <c r="M150">
        <v>29.52</v>
      </c>
      <c r="N150">
        <v>7.3599999999999994</v>
      </c>
      <c r="U150">
        <v>75</v>
      </c>
      <c r="V150" t="s">
        <v>52</v>
      </c>
      <c r="W150">
        <v>6</v>
      </c>
      <c r="X150">
        <v>76</v>
      </c>
    </row>
    <row r="151" spans="1:24" x14ac:dyDescent="0.25">
      <c r="A151" t="s">
        <v>28</v>
      </c>
      <c r="B151">
        <v>9</v>
      </c>
      <c r="D151" t="s">
        <v>29</v>
      </c>
      <c r="E151">
        <v>3</v>
      </c>
      <c r="F151">
        <v>40</v>
      </c>
      <c r="G151" t="s">
        <v>30</v>
      </c>
      <c r="J151">
        <v>1</v>
      </c>
      <c r="L151">
        <v>20.472440944881889</v>
      </c>
      <c r="M151">
        <v>71.504000000000005</v>
      </c>
      <c r="N151">
        <v>29.760000000000005</v>
      </c>
      <c r="U151">
        <v>58</v>
      </c>
      <c r="V151" t="s">
        <v>52</v>
      </c>
      <c r="W151">
        <v>6</v>
      </c>
      <c r="X151">
        <v>17</v>
      </c>
    </row>
    <row r="152" spans="1:24" x14ac:dyDescent="0.25">
      <c r="A152" t="s">
        <v>28</v>
      </c>
      <c r="B152">
        <v>9</v>
      </c>
      <c r="D152" t="s">
        <v>29</v>
      </c>
      <c r="E152">
        <v>4</v>
      </c>
      <c r="F152">
        <v>40</v>
      </c>
      <c r="G152" t="s">
        <v>30</v>
      </c>
      <c r="J152">
        <v>1</v>
      </c>
      <c r="L152">
        <v>13.779527559055119</v>
      </c>
      <c r="M152">
        <v>63.959999999999994</v>
      </c>
      <c r="N152">
        <v>17.600000000000001</v>
      </c>
      <c r="U152">
        <v>72</v>
      </c>
      <c r="V152" t="s">
        <v>52</v>
      </c>
      <c r="W152">
        <v>6</v>
      </c>
      <c r="X152">
        <v>39</v>
      </c>
    </row>
    <row r="153" spans="1:24" x14ac:dyDescent="0.25">
      <c r="A153" t="s">
        <v>28</v>
      </c>
      <c r="B153">
        <v>9</v>
      </c>
      <c r="D153" t="s">
        <v>29</v>
      </c>
      <c r="E153">
        <v>5</v>
      </c>
      <c r="F153">
        <v>40</v>
      </c>
      <c r="G153" t="s">
        <v>30</v>
      </c>
      <c r="J153">
        <v>1</v>
      </c>
      <c r="L153">
        <v>24.409448818897637</v>
      </c>
      <c r="M153">
        <v>85.28</v>
      </c>
      <c r="N153">
        <v>27.84</v>
      </c>
      <c r="U153">
        <v>67</v>
      </c>
      <c r="V153" t="s">
        <v>52</v>
      </c>
      <c r="W153">
        <v>6</v>
      </c>
      <c r="X153">
        <v>12</v>
      </c>
    </row>
    <row r="154" spans="1:24" x14ac:dyDescent="0.25">
      <c r="A154" t="s">
        <v>28</v>
      </c>
      <c r="B154">
        <v>13</v>
      </c>
      <c r="D154" t="s">
        <v>29</v>
      </c>
      <c r="E154">
        <v>1</v>
      </c>
      <c r="F154">
        <v>40</v>
      </c>
      <c r="G154" t="s">
        <v>31</v>
      </c>
      <c r="J154">
        <v>1</v>
      </c>
      <c r="L154">
        <v>14.173228346456693</v>
      </c>
      <c r="M154">
        <v>56.415999999999997</v>
      </c>
      <c r="N154">
        <v>30.080000000000002</v>
      </c>
      <c r="U154">
        <v>47</v>
      </c>
      <c r="V154" t="s">
        <v>53</v>
      </c>
      <c r="W154">
        <v>6</v>
      </c>
      <c r="X154">
        <v>37</v>
      </c>
    </row>
    <row r="155" spans="1:24" x14ac:dyDescent="0.25">
      <c r="A155" t="s">
        <v>28</v>
      </c>
      <c r="B155">
        <v>13</v>
      </c>
      <c r="D155" t="s">
        <v>29</v>
      </c>
      <c r="E155">
        <v>2</v>
      </c>
      <c r="F155">
        <v>40</v>
      </c>
      <c r="G155" t="s">
        <v>31</v>
      </c>
      <c r="J155">
        <v>1</v>
      </c>
      <c r="L155">
        <v>15.748031496062993</v>
      </c>
      <c r="M155">
        <v>84.295999999999992</v>
      </c>
      <c r="N155">
        <v>27.52</v>
      </c>
      <c r="U155">
        <v>67</v>
      </c>
      <c r="V155" t="s">
        <v>53</v>
      </c>
      <c r="W155">
        <v>6</v>
      </c>
      <c r="X155">
        <v>30</v>
      </c>
    </row>
    <row r="156" spans="1:24" x14ac:dyDescent="0.25">
      <c r="A156" t="s">
        <v>28</v>
      </c>
      <c r="B156">
        <v>13</v>
      </c>
      <c r="D156" t="s">
        <v>29</v>
      </c>
      <c r="E156">
        <v>3</v>
      </c>
      <c r="F156">
        <v>40</v>
      </c>
      <c r="G156" t="s">
        <v>31</v>
      </c>
      <c r="J156">
        <v>1</v>
      </c>
      <c r="L156">
        <v>14.566929133858267</v>
      </c>
      <c r="M156">
        <v>55.103999999999999</v>
      </c>
      <c r="N156">
        <v>13.76</v>
      </c>
      <c r="U156">
        <v>75</v>
      </c>
      <c r="V156" t="s">
        <v>53</v>
      </c>
      <c r="W156">
        <v>6</v>
      </c>
      <c r="X156">
        <v>35</v>
      </c>
    </row>
    <row r="157" spans="1:24" x14ac:dyDescent="0.25">
      <c r="A157" t="s">
        <v>28</v>
      </c>
      <c r="B157">
        <v>13</v>
      </c>
      <c r="D157" t="s">
        <v>29</v>
      </c>
      <c r="E157">
        <v>4</v>
      </c>
      <c r="F157">
        <v>40</v>
      </c>
      <c r="G157" t="s">
        <v>31</v>
      </c>
      <c r="J157">
        <v>1</v>
      </c>
      <c r="L157">
        <v>18.503937007874015</v>
      </c>
      <c r="M157">
        <v>66.256</v>
      </c>
      <c r="N157">
        <v>23.36</v>
      </c>
      <c r="U157">
        <v>65</v>
      </c>
      <c r="V157" t="s">
        <v>53</v>
      </c>
      <c r="W157">
        <v>6</v>
      </c>
      <c r="X157">
        <v>21</v>
      </c>
    </row>
    <row r="158" spans="1:24" x14ac:dyDescent="0.25">
      <c r="A158" t="s">
        <v>28</v>
      </c>
      <c r="B158">
        <v>13</v>
      </c>
      <c r="D158" t="s">
        <v>29</v>
      </c>
      <c r="E158">
        <v>5</v>
      </c>
      <c r="F158">
        <v>40</v>
      </c>
      <c r="G158" t="s">
        <v>31</v>
      </c>
      <c r="J158">
        <v>1</v>
      </c>
      <c r="L158">
        <v>14.173228346456693</v>
      </c>
      <c r="M158">
        <v>66.584000000000003</v>
      </c>
      <c r="N158">
        <v>27.52</v>
      </c>
      <c r="U158">
        <v>59</v>
      </c>
      <c r="V158" t="s">
        <v>53</v>
      </c>
      <c r="W158">
        <v>6</v>
      </c>
      <c r="X158">
        <v>37</v>
      </c>
    </row>
    <row r="159" spans="1:24" x14ac:dyDescent="0.25">
      <c r="A159" t="s">
        <v>28</v>
      </c>
      <c r="B159">
        <v>13</v>
      </c>
      <c r="D159" t="s">
        <v>29</v>
      </c>
      <c r="E159">
        <v>6</v>
      </c>
      <c r="F159">
        <v>5</v>
      </c>
      <c r="G159" t="s">
        <v>32</v>
      </c>
      <c r="J159">
        <v>6</v>
      </c>
      <c r="L159">
        <v>3.5433070866141732</v>
      </c>
      <c r="M159">
        <v>11.808</v>
      </c>
      <c r="N159" t="s">
        <v>35</v>
      </c>
      <c r="U159">
        <v>0</v>
      </c>
      <c r="V159" t="s">
        <v>53</v>
      </c>
      <c r="W159">
        <v>6</v>
      </c>
      <c r="X159">
        <v>73</v>
      </c>
    </row>
    <row r="160" spans="1:24" x14ac:dyDescent="0.25">
      <c r="A160" t="s">
        <v>28</v>
      </c>
      <c r="B160">
        <v>13</v>
      </c>
      <c r="D160" t="s">
        <v>29</v>
      </c>
      <c r="E160">
        <v>7</v>
      </c>
      <c r="F160">
        <v>5</v>
      </c>
      <c r="G160" t="s">
        <v>32</v>
      </c>
      <c r="J160">
        <v>1</v>
      </c>
      <c r="L160">
        <v>6.1023622047244093</v>
      </c>
      <c r="M160">
        <v>20.663999999999998</v>
      </c>
      <c r="N160">
        <v>3.2</v>
      </c>
      <c r="U160">
        <v>85</v>
      </c>
      <c r="V160" t="s">
        <v>53</v>
      </c>
      <c r="W160">
        <v>6</v>
      </c>
      <c r="X160">
        <v>25</v>
      </c>
    </row>
    <row r="161" spans="1:24" x14ac:dyDescent="0.25">
      <c r="A161" t="s">
        <v>28</v>
      </c>
      <c r="B161">
        <v>13</v>
      </c>
      <c r="D161" t="s">
        <v>29</v>
      </c>
      <c r="E161">
        <v>8</v>
      </c>
      <c r="F161">
        <v>5</v>
      </c>
      <c r="G161" t="s">
        <v>32</v>
      </c>
      <c r="J161">
        <v>1</v>
      </c>
      <c r="L161">
        <v>3.9370078740157481</v>
      </c>
      <c r="M161">
        <v>18.695999999999998</v>
      </c>
      <c r="N161">
        <v>1.2800000000000002</v>
      </c>
      <c r="U161">
        <v>93</v>
      </c>
      <c r="V161" t="s">
        <v>53</v>
      </c>
      <c r="W161">
        <v>6</v>
      </c>
      <c r="X161">
        <v>59</v>
      </c>
    </row>
    <row r="162" spans="1:24" x14ac:dyDescent="0.25">
      <c r="A162" t="s">
        <v>28</v>
      </c>
      <c r="B162">
        <v>13</v>
      </c>
      <c r="D162" t="s">
        <v>29</v>
      </c>
      <c r="E162">
        <v>9</v>
      </c>
      <c r="F162">
        <v>5</v>
      </c>
      <c r="G162" t="s">
        <v>30</v>
      </c>
      <c r="J162">
        <v>1</v>
      </c>
      <c r="L162">
        <v>4.7244094488188972</v>
      </c>
      <c r="M162">
        <v>15.087999999999997</v>
      </c>
      <c r="N162">
        <v>4.8000000000000007</v>
      </c>
      <c r="U162">
        <v>68</v>
      </c>
      <c r="V162" t="s">
        <v>53</v>
      </c>
      <c r="W162">
        <v>6</v>
      </c>
      <c r="X162">
        <v>41</v>
      </c>
    </row>
    <row r="163" spans="1:24" x14ac:dyDescent="0.25">
      <c r="A163" t="s">
        <v>28</v>
      </c>
      <c r="B163">
        <v>14</v>
      </c>
      <c r="D163" t="s">
        <v>29</v>
      </c>
      <c r="E163">
        <v>1</v>
      </c>
      <c r="F163">
        <v>10</v>
      </c>
      <c r="G163" t="s">
        <v>30</v>
      </c>
      <c r="J163">
        <v>1</v>
      </c>
      <c r="L163">
        <v>3.1496062992125982</v>
      </c>
      <c r="M163">
        <v>11.479999999999999</v>
      </c>
      <c r="N163">
        <v>1.6</v>
      </c>
      <c r="U163">
        <v>86</v>
      </c>
      <c r="V163" t="s">
        <v>54</v>
      </c>
      <c r="W163">
        <v>6</v>
      </c>
      <c r="X163">
        <v>185</v>
      </c>
    </row>
    <row r="164" spans="1:24" x14ac:dyDescent="0.25">
      <c r="A164" t="s">
        <v>28</v>
      </c>
      <c r="B164">
        <v>14</v>
      </c>
      <c r="D164" t="s">
        <v>29</v>
      </c>
      <c r="E164">
        <v>2</v>
      </c>
      <c r="F164">
        <v>10</v>
      </c>
      <c r="G164" t="s">
        <v>30</v>
      </c>
      <c r="J164">
        <v>1</v>
      </c>
      <c r="L164">
        <v>4.1338582677165352</v>
      </c>
      <c r="M164">
        <v>11.479999999999999</v>
      </c>
      <c r="N164">
        <v>1.6</v>
      </c>
      <c r="U164">
        <v>86</v>
      </c>
      <c r="V164" t="s">
        <v>54</v>
      </c>
      <c r="W164">
        <v>6</v>
      </c>
      <c r="X164">
        <v>107</v>
      </c>
    </row>
    <row r="165" spans="1:24" x14ac:dyDescent="0.25">
      <c r="A165" t="s">
        <v>28</v>
      </c>
      <c r="B165">
        <v>14</v>
      </c>
      <c r="D165" t="s">
        <v>29</v>
      </c>
      <c r="E165">
        <v>3</v>
      </c>
      <c r="F165">
        <v>10</v>
      </c>
      <c r="G165" t="s">
        <v>30</v>
      </c>
      <c r="J165">
        <v>1</v>
      </c>
      <c r="L165">
        <v>3.8976377952755907</v>
      </c>
      <c r="M165">
        <v>10.823999999999998</v>
      </c>
      <c r="N165">
        <v>2.5600000000000005</v>
      </c>
      <c r="U165">
        <v>76</v>
      </c>
      <c r="V165" t="s">
        <v>54</v>
      </c>
      <c r="W165">
        <v>6</v>
      </c>
      <c r="X165">
        <v>121</v>
      </c>
    </row>
    <row r="166" spans="1:24" x14ac:dyDescent="0.25">
      <c r="A166" t="s">
        <v>28</v>
      </c>
      <c r="B166">
        <v>14</v>
      </c>
      <c r="D166" t="s">
        <v>29</v>
      </c>
      <c r="E166">
        <v>4</v>
      </c>
      <c r="F166">
        <v>10</v>
      </c>
      <c r="G166" t="s">
        <v>30</v>
      </c>
      <c r="J166">
        <v>1</v>
      </c>
      <c r="L166">
        <v>5.1181102362204722</v>
      </c>
      <c r="M166">
        <v>16.071999999999999</v>
      </c>
      <c r="N166">
        <v>5.44</v>
      </c>
      <c r="U166">
        <v>66</v>
      </c>
      <c r="V166" t="s">
        <v>54</v>
      </c>
      <c r="W166">
        <v>6</v>
      </c>
      <c r="X166">
        <v>70</v>
      </c>
    </row>
    <row r="167" spans="1:24" x14ac:dyDescent="0.25">
      <c r="A167" t="s">
        <v>28</v>
      </c>
      <c r="B167">
        <v>14</v>
      </c>
      <c r="D167" t="s">
        <v>29</v>
      </c>
      <c r="E167">
        <v>5</v>
      </c>
      <c r="F167">
        <v>10</v>
      </c>
      <c r="G167" t="s">
        <v>30</v>
      </c>
      <c r="J167">
        <v>1</v>
      </c>
      <c r="L167">
        <v>5.9055118110236222</v>
      </c>
      <c r="M167">
        <v>18.04</v>
      </c>
      <c r="N167">
        <v>1.6</v>
      </c>
      <c r="U167">
        <v>91</v>
      </c>
      <c r="V167" t="s">
        <v>54</v>
      </c>
      <c r="W167">
        <v>6</v>
      </c>
      <c r="X167">
        <v>53</v>
      </c>
    </row>
    <row r="168" spans="1:24" x14ac:dyDescent="0.25">
      <c r="U168" t="e">
        <v>#DIV/0!</v>
      </c>
      <c r="V168" t="s">
        <v>55</v>
      </c>
      <c r="W168">
        <v>6</v>
      </c>
      <c r="X168" t="e">
        <v>#DIV/0!</v>
      </c>
    </row>
    <row r="169" spans="1:24" x14ac:dyDescent="0.25">
      <c r="U169" t="e">
        <v>#DIV/0!</v>
      </c>
      <c r="V169" t="s">
        <v>55</v>
      </c>
      <c r="W169">
        <v>6</v>
      </c>
      <c r="X169" t="e">
        <v>#DIV/0!</v>
      </c>
    </row>
    <row r="170" spans="1:24" x14ac:dyDescent="0.25">
      <c r="U170" t="e">
        <v>#DIV/0!</v>
      </c>
      <c r="V170" t="s">
        <v>55</v>
      </c>
      <c r="W170">
        <v>6</v>
      </c>
      <c r="X170" t="e">
        <v>#DIV/0!</v>
      </c>
    </row>
    <row r="171" spans="1:24" x14ac:dyDescent="0.25">
      <c r="U171" t="e">
        <v>#DIV/0!</v>
      </c>
      <c r="V171" t="s">
        <v>55</v>
      </c>
      <c r="W171">
        <v>6</v>
      </c>
      <c r="X171" t="e">
        <v>#DIV/0!</v>
      </c>
    </row>
    <row r="172" spans="1:24" x14ac:dyDescent="0.25">
      <c r="U172" t="e">
        <v>#DIV/0!</v>
      </c>
      <c r="V172" t="s">
        <v>55</v>
      </c>
      <c r="W172">
        <v>6</v>
      </c>
      <c r="X172" t="e">
        <v>#DIV/0!</v>
      </c>
    </row>
    <row r="173" spans="1:24" x14ac:dyDescent="0.25">
      <c r="U173" t="e">
        <v>#DIV/0!</v>
      </c>
      <c r="V173" t="s">
        <v>55</v>
      </c>
      <c r="W173">
        <v>6</v>
      </c>
      <c r="X173" t="e">
        <v>#DIV/0!</v>
      </c>
    </row>
    <row r="174" spans="1:24" x14ac:dyDescent="0.25">
      <c r="U174" t="e">
        <v>#DIV/0!</v>
      </c>
      <c r="V174" t="s">
        <v>55</v>
      </c>
      <c r="W174">
        <v>6</v>
      </c>
      <c r="X174" t="e">
        <v>#DIV/0!</v>
      </c>
    </row>
    <row r="175" spans="1:24" x14ac:dyDescent="0.25">
      <c r="U175" t="e">
        <v>#DIV/0!</v>
      </c>
      <c r="V175" t="s">
        <v>55</v>
      </c>
      <c r="W175">
        <v>6</v>
      </c>
      <c r="X175" t="e">
        <v>#DIV/0!</v>
      </c>
    </row>
    <row r="176" spans="1:24" x14ac:dyDescent="0.25">
      <c r="U176" t="e">
        <v>#DIV/0!</v>
      </c>
      <c r="V176" t="s">
        <v>55</v>
      </c>
      <c r="W176">
        <v>6</v>
      </c>
      <c r="X176" t="e">
        <v>#DIV/0!</v>
      </c>
    </row>
    <row r="177" spans="21:24" x14ac:dyDescent="0.25">
      <c r="U177" t="e">
        <v>#DIV/0!</v>
      </c>
      <c r="V177" t="s">
        <v>55</v>
      </c>
      <c r="W177">
        <v>6</v>
      </c>
      <c r="X177" t="e">
        <v>#DIV/0!</v>
      </c>
    </row>
    <row r="178" spans="21:24" x14ac:dyDescent="0.25">
      <c r="U178" t="e">
        <v>#DIV/0!</v>
      </c>
      <c r="V178" t="s">
        <v>55</v>
      </c>
      <c r="W178">
        <v>6</v>
      </c>
      <c r="X178" t="e">
        <v>#DIV/0!</v>
      </c>
    </row>
    <row r="179" spans="21:24" x14ac:dyDescent="0.25">
      <c r="U179" t="e">
        <v>#DIV/0!</v>
      </c>
      <c r="V179" t="s">
        <v>55</v>
      </c>
      <c r="W179">
        <v>6</v>
      </c>
      <c r="X179" t="e">
        <v>#DIV/0!</v>
      </c>
    </row>
    <row r="180" spans="21:24" x14ac:dyDescent="0.25">
      <c r="U180" t="e">
        <v>#DIV/0!</v>
      </c>
      <c r="V180" t="s">
        <v>55</v>
      </c>
      <c r="W180">
        <v>6</v>
      </c>
      <c r="X180" t="e">
        <v>#DIV/0!</v>
      </c>
    </row>
    <row r="181" spans="21:24" x14ac:dyDescent="0.25">
      <c r="U181" t="e">
        <v>#DIV/0!</v>
      </c>
      <c r="V181" t="s">
        <v>55</v>
      </c>
      <c r="W181">
        <v>6</v>
      </c>
      <c r="X181" t="e">
        <v>#DIV/0!</v>
      </c>
    </row>
    <row r="182" spans="21:24" x14ac:dyDescent="0.25">
      <c r="U182" t="e">
        <v>#DIV/0!</v>
      </c>
      <c r="V182" t="s">
        <v>55</v>
      </c>
      <c r="W182">
        <v>6</v>
      </c>
      <c r="X182" t="e">
        <v>#DIV/0!</v>
      </c>
    </row>
    <row r="183" spans="21:24" x14ac:dyDescent="0.25">
      <c r="U183" t="e">
        <v>#DIV/0!</v>
      </c>
      <c r="V183" t="s">
        <v>55</v>
      </c>
      <c r="W183">
        <v>6</v>
      </c>
      <c r="X183" t="e">
        <v>#DIV/0!</v>
      </c>
    </row>
    <row r="184" spans="21:24" x14ac:dyDescent="0.25">
      <c r="U184" t="e">
        <v>#DIV/0!</v>
      </c>
      <c r="V184" t="s">
        <v>55</v>
      </c>
      <c r="W184">
        <v>6</v>
      </c>
      <c r="X184" t="e">
        <v>#DIV/0!</v>
      </c>
    </row>
    <row r="185" spans="21:24" x14ac:dyDescent="0.25">
      <c r="U185" t="e">
        <v>#DIV/0!</v>
      </c>
      <c r="V185" t="s">
        <v>55</v>
      </c>
      <c r="W185">
        <v>6</v>
      </c>
      <c r="X185" t="e">
        <v>#DIV/0!</v>
      </c>
    </row>
    <row r="186" spans="21:24" x14ac:dyDescent="0.25">
      <c r="U186" t="e">
        <v>#DIV/0!</v>
      </c>
      <c r="V186" t="s">
        <v>55</v>
      </c>
      <c r="W186">
        <v>6</v>
      </c>
      <c r="X186" t="e">
        <v>#DIV/0!</v>
      </c>
    </row>
    <row r="187" spans="21:24" x14ac:dyDescent="0.25">
      <c r="U187" t="e">
        <v>#DIV/0!</v>
      </c>
      <c r="V187" t="s">
        <v>55</v>
      </c>
      <c r="W187">
        <v>6</v>
      </c>
      <c r="X187" t="e">
        <v>#DIV/0!</v>
      </c>
    </row>
    <row r="188" spans="21:24" x14ac:dyDescent="0.25">
      <c r="U188" t="e">
        <v>#DIV/0!</v>
      </c>
      <c r="V188" t="s">
        <v>55</v>
      </c>
      <c r="W188">
        <v>6</v>
      </c>
      <c r="X188" t="e">
        <v>#DIV/0!</v>
      </c>
    </row>
    <row r="189" spans="21:24" x14ac:dyDescent="0.25">
      <c r="U189" t="e">
        <v>#DIV/0!</v>
      </c>
      <c r="V189" t="s">
        <v>55</v>
      </c>
      <c r="W189">
        <v>6</v>
      </c>
      <c r="X189" t="e">
        <v>#DIV/0!</v>
      </c>
    </row>
    <row r="190" spans="21:24" x14ac:dyDescent="0.25">
      <c r="U190" t="e">
        <v>#DIV/0!</v>
      </c>
      <c r="V190" t="s">
        <v>55</v>
      </c>
      <c r="W190">
        <v>6</v>
      </c>
      <c r="X190" t="e">
        <v>#DIV/0!</v>
      </c>
    </row>
    <row r="191" spans="21:24" x14ac:dyDescent="0.25">
      <c r="U191" t="e">
        <v>#DIV/0!</v>
      </c>
      <c r="V191" t="s">
        <v>55</v>
      </c>
      <c r="W191">
        <v>6</v>
      </c>
      <c r="X191" t="e">
        <v>#DIV/0!</v>
      </c>
    </row>
    <row r="192" spans="21:24" x14ac:dyDescent="0.25">
      <c r="U192" t="e">
        <v>#DIV/0!</v>
      </c>
      <c r="V192" t="s">
        <v>55</v>
      </c>
      <c r="W192">
        <v>6</v>
      </c>
      <c r="X192" t="e">
        <v>#DIV/0!</v>
      </c>
    </row>
    <row r="193" spans="21:24" x14ac:dyDescent="0.25">
      <c r="U193" t="e">
        <v>#DIV/0!</v>
      </c>
      <c r="V193" t="s">
        <v>55</v>
      </c>
      <c r="W193">
        <v>6</v>
      </c>
      <c r="X193" t="e">
        <v>#DIV/0!</v>
      </c>
    </row>
    <row r="194" spans="21:24" x14ac:dyDescent="0.25">
      <c r="U194" t="e">
        <v>#DIV/0!</v>
      </c>
      <c r="V194" t="s">
        <v>55</v>
      </c>
      <c r="W194">
        <v>6</v>
      </c>
      <c r="X194" t="e">
        <v>#DIV/0!</v>
      </c>
    </row>
    <row r="195" spans="21:24" x14ac:dyDescent="0.25">
      <c r="U195" t="e">
        <v>#DIV/0!</v>
      </c>
      <c r="V195" t="s">
        <v>55</v>
      </c>
      <c r="W195">
        <v>6</v>
      </c>
      <c r="X195" t="e">
        <v>#DIV/0!</v>
      </c>
    </row>
    <row r="196" spans="21:24" x14ac:dyDescent="0.25">
      <c r="U196" t="e">
        <v>#DIV/0!</v>
      </c>
      <c r="V196" t="s">
        <v>55</v>
      </c>
      <c r="W196">
        <v>6</v>
      </c>
      <c r="X196" t="e">
        <v>#DIV/0!</v>
      </c>
    </row>
    <row r="197" spans="21:24" x14ac:dyDescent="0.25">
      <c r="U197" t="e">
        <v>#DIV/0!</v>
      </c>
      <c r="V197" t="s">
        <v>55</v>
      </c>
      <c r="W197">
        <v>6</v>
      </c>
      <c r="X197" t="e">
        <v>#DIV/0!</v>
      </c>
    </row>
    <row r="198" spans="21:24" x14ac:dyDescent="0.25">
      <c r="U198" t="e">
        <v>#DIV/0!</v>
      </c>
      <c r="V198" t="s">
        <v>55</v>
      </c>
      <c r="W198">
        <v>6</v>
      </c>
      <c r="X198" t="e">
        <v>#DIV/0!</v>
      </c>
    </row>
    <row r="199" spans="21:24" x14ac:dyDescent="0.25">
      <c r="U199" t="e">
        <v>#DIV/0!</v>
      </c>
      <c r="V199" t="s">
        <v>55</v>
      </c>
      <c r="W199">
        <v>6</v>
      </c>
      <c r="X199" t="e">
        <v>#DIV/0!</v>
      </c>
    </row>
    <row r="200" spans="21:24" x14ac:dyDescent="0.25">
      <c r="U200" t="e">
        <v>#DIV/0!</v>
      </c>
      <c r="V200" t="s">
        <v>55</v>
      </c>
      <c r="W200">
        <v>6</v>
      </c>
      <c r="X200" t="e">
        <v>#DIV/0!</v>
      </c>
    </row>
    <row r="201" spans="21:24" x14ac:dyDescent="0.25">
      <c r="U201" t="e">
        <v>#DIV/0!</v>
      </c>
      <c r="V201" t="s">
        <v>55</v>
      </c>
      <c r="W201">
        <v>6</v>
      </c>
      <c r="X201" t="e">
        <v>#DIV/0!</v>
      </c>
    </row>
    <row r="202" spans="21:24" x14ac:dyDescent="0.25">
      <c r="U202" t="e">
        <v>#DIV/0!</v>
      </c>
      <c r="V202" t="s">
        <v>55</v>
      </c>
      <c r="W202">
        <v>6</v>
      </c>
      <c r="X202" t="e">
        <v>#DIV/0!</v>
      </c>
    </row>
    <row r="203" spans="21:24" x14ac:dyDescent="0.25">
      <c r="U203" t="e">
        <v>#DIV/0!</v>
      </c>
      <c r="V203" t="s">
        <v>55</v>
      </c>
      <c r="W203">
        <v>6</v>
      </c>
      <c r="X203" t="e">
        <v>#DIV/0!</v>
      </c>
    </row>
    <row r="204" spans="21:24" x14ac:dyDescent="0.25">
      <c r="U204" t="e">
        <v>#DIV/0!</v>
      </c>
      <c r="V204" t="s">
        <v>55</v>
      </c>
      <c r="W204">
        <v>6</v>
      </c>
      <c r="X204" t="e">
        <v>#DIV/0!</v>
      </c>
    </row>
    <row r="205" spans="21:24" x14ac:dyDescent="0.25">
      <c r="U205" t="e">
        <v>#DIV/0!</v>
      </c>
      <c r="V205" t="s">
        <v>55</v>
      </c>
      <c r="W205">
        <v>6</v>
      </c>
      <c r="X205" t="e">
        <v>#DIV/0!</v>
      </c>
    </row>
    <row r="206" spans="21:24" x14ac:dyDescent="0.25">
      <c r="U206" t="e">
        <v>#DIV/0!</v>
      </c>
      <c r="V206" t="s">
        <v>55</v>
      </c>
      <c r="W206">
        <v>6</v>
      </c>
      <c r="X206" t="e">
        <v>#DIV/0!</v>
      </c>
    </row>
    <row r="207" spans="21:24" x14ac:dyDescent="0.25">
      <c r="U207" t="e">
        <v>#DIV/0!</v>
      </c>
      <c r="V207" t="s">
        <v>55</v>
      </c>
      <c r="W207">
        <v>6</v>
      </c>
      <c r="X207" t="e">
        <v>#DIV/0!</v>
      </c>
    </row>
    <row r="208" spans="21:24" x14ac:dyDescent="0.25">
      <c r="U208" t="e">
        <v>#DIV/0!</v>
      </c>
      <c r="V208" t="s">
        <v>55</v>
      </c>
      <c r="W208">
        <v>6</v>
      </c>
      <c r="X208" t="e">
        <v>#DIV/0!</v>
      </c>
    </row>
    <row r="209" spans="21:24" x14ac:dyDescent="0.25">
      <c r="U209" t="e">
        <v>#DIV/0!</v>
      </c>
      <c r="V209" t="s">
        <v>55</v>
      </c>
      <c r="W209">
        <v>6</v>
      </c>
      <c r="X209" t="e">
        <v>#DIV/0!</v>
      </c>
    </row>
    <row r="210" spans="21:24" x14ac:dyDescent="0.25">
      <c r="U210" t="e">
        <v>#DIV/0!</v>
      </c>
      <c r="V210" t="s">
        <v>55</v>
      </c>
      <c r="W210">
        <v>6</v>
      </c>
      <c r="X210" t="e">
        <v>#DIV/0!</v>
      </c>
    </row>
    <row r="211" spans="21:24" x14ac:dyDescent="0.25">
      <c r="U211" t="e">
        <v>#DIV/0!</v>
      </c>
      <c r="V211" t="s">
        <v>55</v>
      </c>
      <c r="W211">
        <v>6</v>
      </c>
      <c r="X211" t="e">
        <v>#DIV/0!</v>
      </c>
    </row>
    <row r="212" spans="21:24" x14ac:dyDescent="0.25">
      <c r="U212" t="e">
        <v>#DIV/0!</v>
      </c>
      <c r="V212" t="s">
        <v>55</v>
      </c>
      <c r="W212">
        <v>6</v>
      </c>
      <c r="X212" t="e">
        <v>#DIV/0!</v>
      </c>
    </row>
    <row r="213" spans="21:24" x14ac:dyDescent="0.25">
      <c r="U213" t="e">
        <v>#DIV/0!</v>
      </c>
      <c r="V213" t="s">
        <v>55</v>
      </c>
      <c r="W213">
        <v>6</v>
      </c>
      <c r="X213" t="e">
        <v>#DIV/0!</v>
      </c>
    </row>
    <row r="214" spans="21:24" x14ac:dyDescent="0.25">
      <c r="U214" t="e">
        <v>#DIV/0!</v>
      </c>
      <c r="V214" t="s">
        <v>55</v>
      </c>
      <c r="W214">
        <v>6</v>
      </c>
      <c r="X214" t="e">
        <v>#DIV/0!</v>
      </c>
    </row>
    <row r="215" spans="21:24" x14ac:dyDescent="0.25">
      <c r="U215" t="e">
        <v>#DIV/0!</v>
      </c>
      <c r="V215" t="s">
        <v>55</v>
      </c>
      <c r="W215">
        <v>6</v>
      </c>
      <c r="X215" t="e">
        <v>#DIV/0!</v>
      </c>
    </row>
    <row r="216" spans="21:24" x14ac:dyDescent="0.25">
      <c r="U216" t="e">
        <v>#DIV/0!</v>
      </c>
      <c r="V216" t="s">
        <v>55</v>
      </c>
      <c r="W216">
        <v>6</v>
      </c>
      <c r="X216" t="e">
        <v>#DIV/0!</v>
      </c>
    </row>
    <row r="217" spans="21:24" x14ac:dyDescent="0.25">
      <c r="U217" t="e">
        <v>#DIV/0!</v>
      </c>
      <c r="V217" t="s">
        <v>55</v>
      </c>
      <c r="W217">
        <v>6</v>
      </c>
      <c r="X217" t="e">
        <v>#DIV/0!</v>
      </c>
    </row>
    <row r="218" spans="21:24" x14ac:dyDescent="0.25">
      <c r="U218" t="e">
        <v>#DIV/0!</v>
      </c>
      <c r="V218" t="s">
        <v>55</v>
      </c>
      <c r="W218">
        <v>6</v>
      </c>
      <c r="X218" t="e">
        <v>#DIV/0!</v>
      </c>
    </row>
    <row r="219" spans="21:24" x14ac:dyDescent="0.25">
      <c r="U219" t="e">
        <v>#DIV/0!</v>
      </c>
      <c r="V219" t="s">
        <v>55</v>
      </c>
      <c r="W219">
        <v>6</v>
      </c>
      <c r="X219" t="e">
        <v>#DIV/0!</v>
      </c>
    </row>
    <row r="220" spans="21:24" x14ac:dyDescent="0.25">
      <c r="U220" t="e">
        <v>#DIV/0!</v>
      </c>
      <c r="V220" t="s">
        <v>55</v>
      </c>
      <c r="W220">
        <v>6</v>
      </c>
      <c r="X220" t="e">
        <v>#DIV/0!</v>
      </c>
    </row>
    <row r="221" spans="21:24" x14ac:dyDescent="0.25">
      <c r="U221" t="e">
        <v>#DIV/0!</v>
      </c>
      <c r="V221" t="s">
        <v>55</v>
      </c>
      <c r="W221">
        <v>6</v>
      </c>
      <c r="X221" t="e">
        <v>#DIV/0!</v>
      </c>
    </row>
    <row r="222" spans="21:24" x14ac:dyDescent="0.25">
      <c r="U222" t="e">
        <v>#DIV/0!</v>
      </c>
      <c r="V222" t="s">
        <v>55</v>
      </c>
      <c r="W222">
        <v>6</v>
      </c>
      <c r="X222" t="e">
        <v>#DIV/0!</v>
      </c>
    </row>
    <row r="223" spans="21:24" x14ac:dyDescent="0.25">
      <c r="U223" t="e">
        <v>#DIV/0!</v>
      </c>
      <c r="V223" t="s">
        <v>55</v>
      </c>
      <c r="W223">
        <v>6</v>
      </c>
      <c r="X223" t="e">
        <v>#DIV/0!</v>
      </c>
    </row>
    <row r="224" spans="21:24" x14ac:dyDescent="0.25">
      <c r="U224" t="e">
        <v>#DIV/0!</v>
      </c>
      <c r="V224" t="s">
        <v>55</v>
      </c>
      <c r="W224">
        <v>6</v>
      </c>
      <c r="X224" t="e">
        <v>#DIV/0!</v>
      </c>
    </row>
    <row r="225" spans="21:24" x14ac:dyDescent="0.25">
      <c r="U225" t="e">
        <v>#DIV/0!</v>
      </c>
      <c r="V225" t="s">
        <v>55</v>
      </c>
      <c r="W225">
        <v>6</v>
      </c>
      <c r="X225" t="e">
        <v>#DIV/0!</v>
      </c>
    </row>
    <row r="226" spans="21:24" x14ac:dyDescent="0.25">
      <c r="U226" t="e">
        <v>#DIV/0!</v>
      </c>
      <c r="V226" t="s">
        <v>55</v>
      </c>
      <c r="W226">
        <v>6</v>
      </c>
      <c r="X226" t="e">
        <v>#DIV/0!</v>
      </c>
    </row>
    <row r="227" spans="21:24" x14ac:dyDescent="0.25">
      <c r="U227" t="e">
        <v>#DIV/0!</v>
      </c>
      <c r="V227" t="s">
        <v>55</v>
      </c>
      <c r="W227">
        <v>6</v>
      </c>
      <c r="X227" t="e">
        <v>#DIV/0!</v>
      </c>
    </row>
    <row r="228" spans="21:24" x14ac:dyDescent="0.25">
      <c r="U228" t="e">
        <v>#DIV/0!</v>
      </c>
      <c r="V228" t="s">
        <v>55</v>
      </c>
      <c r="W228">
        <v>6</v>
      </c>
      <c r="X228" t="e">
        <v>#DIV/0!</v>
      </c>
    </row>
    <row r="229" spans="21:24" x14ac:dyDescent="0.25">
      <c r="U229" t="e">
        <v>#DIV/0!</v>
      </c>
      <c r="V229" t="s">
        <v>55</v>
      </c>
      <c r="W229">
        <v>6</v>
      </c>
      <c r="X229" t="e">
        <v>#DIV/0!</v>
      </c>
    </row>
    <row r="230" spans="21:24" x14ac:dyDescent="0.25">
      <c r="U230" t="e">
        <v>#DIV/0!</v>
      </c>
      <c r="V230" t="s">
        <v>55</v>
      </c>
      <c r="W230">
        <v>6</v>
      </c>
      <c r="X230" t="e">
        <v>#DIV/0!</v>
      </c>
    </row>
    <row r="231" spans="21:24" x14ac:dyDescent="0.25">
      <c r="U231" t="e">
        <v>#DIV/0!</v>
      </c>
      <c r="V231" t="s">
        <v>55</v>
      </c>
      <c r="W231">
        <v>6</v>
      </c>
      <c r="X231" t="e">
        <v>#DIV/0!</v>
      </c>
    </row>
    <row r="232" spans="21:24" x14ac:dyDescent="0.25">
      <c r="U232" t="e">
        <v>#DIV/0!</v>
      </c>
      <c r="V232" t="s">
        <v>55</v>
      </c>
      <c r="W232">
        <v>6</v>
      </c>
      <c r="X232" t="e">
        <v>#DIV/0!</v>
      </c>
    </row>
    <row r="233" spans="21:24" x14ac:dyDescent="0.25">
      <c r="U233" t="e">
        <v>#DIV/0!</v>
      </c>
      <c r="V233" t="s">
        <v>55</v>
      </c>
      <c r="W233">
        <v>6</v>
      </c>
      <c r="X233" t="e">
        <v>#DIV/0!</v>
      </c>
    </row>
    <row r="234" spans="21:24" x14ac:dyDescent="0.25">
      <c r="U234" t="e">
        <v>#DIV/0!</v>
      </c>
      <c r="V234" t="s">
        <v>55</v>
      </c>
      <c r="W234">
        <v>6</v>
      </c>
      <c r="X234" t="e">
        <v>#DIV/0!</v>
      </c>
    </row>
    <row r="235" spans="21:24" x14ac:dyDescent="0.25">
      <c r="U235" t="e">
        <v>#DIV/0!</v>
      </c>
      <c r="V235" t="s">
        <v>55</v>
      </c>
      <c r="W235">
        <v>6</v>
      </c>
      <c r="X235" t="e">
        <v>#DIV/0!</v>
      </c>
    </row>
    <row r="236" spans="21:24" x14ac:dyDescent="0.25">
      <c r="U236" t="e">
        <v>#DIV/0!</v>
      </c>
      <c r="V236" t="s">
        <v>55</v>
      </c>
      <c r="W236">
        <v>6</v>
      </c>
      <c r="X236" t="e">
        <v>#DIV/0!</v>
      </c>
    </row>
    <row r="237" spans="21:24" x14ac:dyDescent="0.25">
      <c r="U237" t="e">
        <v>#DIV/0!</v>
      </c>
      <c r="V237" t="s">
        <v>55</v>
      </c>
      <c r="W237">
        <v>6</v>
      </c>
      <c r="X237" t="e">
        <v>#DIV/0!</v>
      </c>
    </row>
    <row r="238" spans="21:24" x14ac:dyDescent="0.25">
      <c r="U238" t="e">
        <v>#DIV/0!</v>
      </c>
      <c r="V238" t="s">
        <v>55</v>
      </c>
      <c r="W238">
        <v>6</v>
      </c>
      <c r="X238" t="e">
        <v>#DIV/0!</v>
      </c>
    </row>
    <row r="239" spans="21:24" x14ac:dyDescent="0.25">
      <c r="U239" t="e">
        <v>#DIV/0!</v>
      </c>
      <c r="V239" t="s">
        <v>55</v>
      </c>
      <c r="W239">
        <v>6</v>
      </c>
      <c r="X239" t="e">
        <v>#DIV/0!</v>
      </c>
    </row>
    <row r="240" spans="21:24" x14ac:dyDescent="0.25">
      <c r="U240" t="e">
        <v>#DIV/0!</v>
      </c>
      <c r="V240" t="s">
        <v>55</v>
      </c>
      <c r="W240">
        <v>6</v>
      </c>
      <c r="X240" t="e">
        <v>#DIV/0!</v>
      </c>
    </row>
    <row r="241" spans="21:24" x14ac:dyDescent="0.25">
      <c r="U241" t="e">
        <v>#DIV/0!</v>
      </c>
      <c r="V241" t="s">
        <v>55</v>
      </c>
      <c r="W241">
        <v>6</v>
      </c>
      <c r="X241" t="e">
        <v>#DIV/0!</v>
      </c>
    </row>
    <row r="242" spans="21:24" x14ac:dyDescent="0.25">
      <c r="U242" t="e">
        <v>#DIV/0!</v>
      </c>
      <c r="V242" t="s">
        <v>55</v>
      </c>
      <c r="W242">
        <v>6</v>
      </c>
      <c r="X242" t="e">
        <v>#DIV/0!</v>
      </c>
    </row>
    <row r="243" spans="21:24" x14ac:dyDescent="0.25">
      <c r="U243" t="e">
        <v>#DIV/0!</v>
      </c>
      <c r="V243" t="s">
        <v>55</v>
      </c>
      <c r="W243">
        <v>6</v>
      </c>
      <c r="X243" t="e">
        <v>#DIV/0!</v>
      </c>
    </row>
    <row r="244" spans="21:24" x14ac:dyDescent="0.25">
      <c r="U244" t="e">
        <v>#DIV/0!</v>
      </c>
      <c r="V244" t="s">
        <v>55</v>
      </c>
      <c r="W244">
        <v>6</v>
      </c>
      <c r="X244" t="e">
        <v>#DIV/0!</v>
      </c>
    </row>
    <row r="245" spans="21:24" x14ac:dyDescent="0.25">
      <c r="U245" t="e">
        <v>#DIV/0!</v>
      </c>
      <c r="V245" t="s">
        <v>55</v>
      </c>
      <c r="W245">
        <v>6</v>
      </c>
      <c r="X245" t="e">
        <v>#DIV/0!</v>
      </c>
    </row>
    <row r="246" spans="21:24" x14ac:dyDescent="0.25">
      <c r="U246" t="e">
        <v>#DIV/0!</v>
      </c>
      <c r="V246" t="s">
        <v>55</v>
      </c>
      <c r="W246">
        <v>6</v>
      </c>
      <c r="X246" t="e">
        <v>#DIV/0!</v>
      </c>
    </row>
    <row r="247" spans="21:24" x14ac:dyDescent="0.25">
      <c r="U247" t="e">
        <v>#DIV/0!</v>
      </c>
      <c r="V247" t="s">
        <v>55</v>
      </c>
      <c r="W247">
        <v>6</v>
      </c>
      <c r="X247" t="e">
        <v>#DIV/0!</v>
      </c>
    </row>
    <row r="248" spans="21:24" x14ac:dyDescent="0.25">
      <c r="U248" t="e">
        <v>#DIV/0!</v>
      </c>
      <c r="V248" t="s">
        <v>55</v>
      </c>
      <c r="W248">
        <v>6</v>
      </c>
      <c r="X248" t="e">
        <v>#DIV/0!</v>
      </c>
    </row>
    <row r="249" spans="21:24" x14ac:dyDescent="0.25">
      <c r="U249" t="e">
        <v>#DIV/0!</v>
      </c>
      <c r="V249" t="s">
        <v>55</v>
      </c>
      <c r="W249">
        <v>6</v>
      </c>
      <c r="X249" t="e">
        <v>#DIV/0!</v>
      </c>
    </row>
    <row r="250" spans="21:24" x14ac:dyDescent="0.25">
      <c r="U250" t="e">
        <v>#DIV/0!</v>
      </c>
      <c r="V250" t="s">
        <v>55</v>
      </c>
      <c r="W250">
        <v>6</v>
      </c>
      <c r="X250" t="e">
        <v>#DIV/0!</v>
      </c>
    </row>
    <row r="251" spans="21:24" x14ac:dyDescent="0.25">
      <c r="U251" t="e">
        <v>#DIV/0!</v>
      </c>
      <c r="V251" t="s">
        <v>55</v>
      </c>
      <c r="W251">
        <v>6</v>
      </c>
      <c r="X251" t="e">
        <v>#DIV/0!</v>
      </c>
    </row>
    <row r="252" spans="21:24" x14ac:dyDescent="0.25">
      <c r="U252" t="e">
        <v>#DIV/0!</v>
      </c>
      <c r="V252" t="s">
        <v>55</v>
      </c>
      <c r="W252">
        <v>6</v>
      </c>
      <c r="X252" t="e">
        <v>#DIV/0!</v>
      </c>
    </row>
    <row r="253" spans="21:24" x14ac:dyDescent="0.25">
      <c r="U253" t="e">
        <v>#DIV/0!</v>
      </c>
      <c r="V253" t="s">
        <v>55</v>
      </c>
      <c r="W253">
        <v>6</v>
      </c>
      <c r="X253" t="e">
        <v>#DIV/0!</v>
      </c>
    </row>
    <row r="254" spans="21:24" x14ac:dyDescent="0.25">
      <c r="U254" t="e">
        <v>#DIV/0!</v>
      </c>
      <c r="V254" t="s">
        <v>55</v>
      </c>
      <c r="W254">
        <v>6</v>
      </c>
      <c r="X254" t="e">
        <v>#DIV/0!</v>
      </c>
    </row>
    <row r="255" spans="21:24" x14ac:dyDescent="0.25">
      <c r="U255" t="e">
        <v>#DIV/0!</v>
      </c>
      <c r="V255" t="s">
        <v>55</v>
      </c>
      <c r="W255">
        <v>6</v>
      </c>
      <c r="X255" t="e">
        <v>#DIV/0!</v>
      </c>
    </row>
    <row r="256" spans="21:24" x14ac:dyDescent="0.25">
      <c r="U256" t="e">
        <v>#DIV/0!</v>
      </c>
      <c r="V256" t="s">
        <v>55</v>
      </c>
      <c r="W256">
        <v>6</v>
      </c>
      <c r="X256" t="e">
        <v>#DIV/0!</v>
      </c>
    </row>
    <row r="257" spans="21:24" x14ac:dyDescent="0.25">
      <c r="U257" t="e">
        <v>#DIV/0!</v>
      </c>
      <c r="V257" t="s">
        <v>55</v>
      </c>
      <c r="W257">
        <v>6</v>
      </c>
      <c r="X257" t="e">
        <v>#DIV/0!</v>
      </c>
    </row>
    <row r="258" spans="21:24" x14ac:dyDescent="0.25">
      <c r="U258" t="e">
        <v>#DIV/0!</v>
      </c>
      <c r="V258" t="s">
        <v>55</v>
      </c>
      <c r="W258">
        <v>6</v>
      </c>
      <c r="X258" t="e">
        <v>#DIV/0!</v>
      </c>
    </row>
    <row r="259" spans="21:24" x14ac:dyDescent="0.25">
      <c r="U259" t="e">
        <v>#DIV/0!</v>
      </c>
      <c r="V259" t="s">
        <v>55</v>
      </c>
      <c r="W259">
        <v>6</v>
      </c>
      <c r="X259" t="e">
        <v>#DIV/0!</v>
      </c>
    </row>
    <row r="260" spans="21:24" x14ac:dyDescent="0.25">
      <c r="U260" t="e">
        <v>#DIV/0!</v>
      </c>
      <c r="V260" t="s">
        <v>55</v>
      </c>
      <c r="W260">
        <v>6</v>
      </c>
      <c r="X260" t="e">
        <v>#DIV/0!</v>
      </c>
    </row>
    <row r="261" spans="21:24" x14ac:dyDescent="0.25">
      <c r="U261" t="e">
        <v>#DIV/0!</v>
      </c>
      <c r="V261" t="s">
        <v>55</v>
      </c>
      <c r="W261">
        <v>6</v>
      </c>
      <c r="X261" t="e">
        <v>#DIV/0!</v>
      </c>
    </row>
    <row r="262" spans="21:24" x14ac:dyDescent="0.25">
      <c r="U262" t="e">
        <v>#DIV/0!</v>
      </c>
      <c r="V262" t="s">
        <v>55</v>
      </c>
      <c r="W262">
        <v>6</v>
      </c>
      <c r="X262" t="e">
        <v>#DIV/0!</v>
      </c>
    </row>
    <row r="263" spans="21:24" x14ac:dyDescent="0.25">
      <c r="U263" t="e">
        <v>#DIV/0!</v>
      </c>
      <c r="V263" t="s">
        <v>55</v>
      </c>
      <c r="W263">
        <v>6</v>
      </c>
      <c r="X263" t="e">
        <v>#DIV/0!</v>
      </c>
    </row>
    <row r="264" spans="21:24" x14ac:dyDescent="0.25">
      <c r="U264" t="e">
        <v>#DIV/0!</v>
      </c>
      <c r="V264" t="s">
        <v>55</v>
      </c>
      <c r="W264">
        <v>6</v>
      </c>
      <c r="X264" t="e">
        <v>#DIV/0!</v>
      </c>
    </row>
    <row r="265" spans="21:24" x14ac:dyDescent="0.25">
      <c r="U265" t="e">
        <v>#DIV/0!</v>
      </c>
      <c r="V265" t="s">
        <v>55</v>
      </c>
      <c r="W265">
        <v>6</v>
      </c>
      <c r="X265" t="e">
        <v>#DIV/0!</v>
      </c>
    </row>
    <row r="266" spans="21:24" x14ac:dyDescent="0.25">
      <c r="U266" t="e">
        <v>#DIV/0!</v>
      </c>
      <c r="V266" t="s">
        <v>55</v>
      </c>
      <c r="W266">
        <v>6</v>
      </c>
      <c r="X266" t="e">
        <v>#DIV/0!</v>
      </c>
    </row>
    <row r="267" spans="21:24" x14ac:dyDescent="0.25">
      <c r="U267" t="e">
        <v>#DIV/0!</v>
      </c>
      <c r="V267" t="s">
        <v>55</v>
      </c>
      <c r="W267">
        <v>6</v>
      </c>
      <c r="X267" t="e">
        <v>#DIV/0!</v>
      </c>
    </row>
    <row r="268" spans="21:24" x14ac:dyDescent="0.25">
      <c r="U268" t="e">
        <v>#DIV/0!</v>
      </c>
      <c r="V268" t="s">
        <v>55</v>
      </c>
      <c r="W268">
        <v>6</v>
      </c>
      <c r="X268" t="e">
        <v>#DIV/0!</v>
      </c>
    </row>
    <row r="269" spans="21:24" x14ac:dyDescent="0.25">
      <c r="U269" t="e">
        <v>#DIV/0!</v>
      </c>
      <c r="V269" t="s">
        <v>55</v>
      </c>
      <c r="W269">
        <v>6</v>
      </c>
      <c r="X269" t="e">
        <v>#DIV/0!</v>
      </c>
    </row>
    <row r="270" spans="21:24" x14ac:dyDescent="0.25">
      <c r="U270" t="e">
        <v>#DIV/0!</v>
      </c>
      <c r="V270" t="s">
        <v>55</v>
      </c>
      <c r="W270">
        <v>6</v>
      </c>
      <c r="X270" t="e">
        <v>#DIV/0!</v>
      </c>
    </row>
    <row r="271" spans="21:24" x14ac:dyDescent="0.25">
      <c r="U271" t="e">
        <v>#DIV/0!</v>
      </c>
      <c r="V271" t="s">
        <v>55</v>
      </c>
      <c r="W271">
        <v>6</v>
      </c>
      <c r="X271" t="e">
        <v>#DIV/0!</v>
      </c>
    </row>
    <row r="272" spans="21:24" x14ac:dyDescent="0.25">
      <c r="U272" t="e">
        <v>#DIV/0!</v>
      </c>
      <c r="V272" t="s">
        <v>55</v>
      </c>
      <c r="W272">
        <v>6</v>
      </c>
      <c r="X272" t="e">
        <v>#DIV/0!</v>
      </c>
    </row>
    <row r="273" spans="21:24" x14ac:dyDescent="0.25">
      <c r="U273" t="e">
        <v>#DIV/0!</v>
      </c>
      <c r="V273" t="s">
        <v>55</v>
      </c>
      <c r="W273">
        <v>6</v>
      </c>
      <c r="X273" t="e">
        <v>#DIV/0!</v>
      </c>
    </row>
    <row r="274" spans="21:24" x14ac:dyDescent="0.25">
      <c r="U274" t="e">
        <v>#DIV/0!</v>
      </c>
      <c r="V274" t="s">
        <v>55</v>
      </c>
      <c r="W274">
        <v>6</v>
      </c>
      <c r="X274" t="e">
        <v>#DIV/0!</v>
      </c>
    </row>
    <row r="275" spans="21:24" x14ac:dyDescent="0.25">
      <c r="U275" t="e">
        <v>#DIV/0!</v>
      </c>
      <c r="V275" t="s">
        <v>55</v>
      </c>
      <c r="W275">
        <v>6</v>
      </c>
      <c r="X275" t="e">
        <v>#DIV/0!</v>
      </c>
    </row>
    <row r="276" spans="21:24" x14ac:dyDescent="0.25">
      <c r="U276" t="e">
        <v>#DIV/0!</v>
      </c>
      <c r="V276" t="s">
        <v>55</v>
      </c>
      <c r="W276">
        <v>6</v>
      </c>
      <c r="X276" t="e">
        <v>#DIV/0!</v>
      </c>
    </row>
    <row r="277" spans="21:24" x14ac:dyDescent="0.25">
      <c r="U277" t="e">
        <v>#DIV/0!</v>
      </c>
      <c r="V277" t="s">
        <v>55</v>
      </c>
      <c r="W277">
        <v>6</v>
      </c>
      <c r="X277" t="e">
        <v>#DIV/0!</v>
      </c>
    </row>
    <row r="278" spans="21:24" x14ac:dyDescent="0.25">
      <c r="U278" t="e">
        <v>#DIV/0!</v>
      </c>
      <c r="V278" t="s">
        <v>55</v>
      </c>
      <c r="W278">
        <v>6</v>
      </c>
      <c r="X278" t="e">
        <v>#DIV/0!</v>
      </c>
    </row>
    <row r="279" spans="21:24" x14ac:dyDescent="0.25">
      <c r="U279" t="e">
        <v>#DIV/0!</v>
      </c>
      <c r="V279" t="s">
        <v>55</v>
      </c>
      <c r="W279">
        <v>6</v>
      </c>
      <c r="X279" t="e">
        <v>#DIV/0!</v>
      </c>
    </row>
    <row r="280" spans="21:24" x14ac:dyDescent="0.25">
      <c r="U280" t="e">
        <v>#DIV/0!</v>
      </c>
      <c r="V280" t="s">
        <v>55</v>
      </c>
      <c r="W280">
        <v>6</v>
      </c>
      <c r="X280" t="e">
        <v>#DIV/0!</v>
      </c>
    </row>
    <row r="281" spans="21:24" x14ac:dyDescent="0.25">
      <c r="U281" t="e">
        <v>#DIV/0!</v>
      </c>
      <c r="V281" t="s">
        <v>55</v>
      </c>
      <c r="W281">
        <v>6</v>
      </c>
      <c r="X281" t="e">
        <v>#DIV/0!</v>
      </c>
    </row>
    <row r="282" spans="21:24" x14ac:dyDescent="0.25">
      <c r="U282" t="e">
        <v>#DIV/0!</v>
      </c>
      <c r="V282" t="s">
        <v>55</v>
      </c>
      <c r="W282">
        <v>6</v>
      </c>
      <c r="X282" t="e">
        <v>#DIV/0!</v>
      </c>
    </row>
    <row r="283" spans="21:24" x14ac:dyDescent="0.25">
      <c r="U283" t="e">
        <v>#DIV/0!</v>
      </c>
      <c r="V283" t="s">
        <v>55</v>
      </c>
      <c r="W283">
        <v>6</v>
      </c>
      <c r="X283" t="e">
        <v>#DIV/0!</v>
      </c>
    </row>
    <row r="284" spans="21:24" x14ac:dyDescent="0.25">
      <c r="U284" t="e">
        <v>#DIV/0!</v>
      </c>
      <c r="V284" t="s">
        <v>55</v>
      </c>
      <c r="W284">
        <v>6</v>
      </c>
      <c r="X284" t="e">
        <v>#DIV/0!</v>
      </c>
    </row>
    <row r="285" spans="21:24" x14ac:dyDescent="0.25">
      <c r="U285" t="e">
        <v>#DIV/0!</v>
      </c>
      <c r="V285" t="s">
        <v>55</v>
      </c>
      <c r="W285">
        <v>6</v>
      </c>
      <c r="X285" t="e">
        <v>#DIV/0!</v>
      </c>
    </row>
    <row r="286" spans="21:24" x14ac:dyDescent="0.25">
      <c r="U286" t="e">
        <v>#DIV/0!</v>
      </c>
      <c r="V286" t="s">
        <v>55</v>
      </c>
      <c r="W286">
        <v>6</v>
      </c>
      <c r="X286" t="e">
        <v>#DIV/0!</v>
      </c>
    </row>
    <row r="287" spans="21:24" x14ac:dyDescent="0.25">
      <c r="U287" t="e">
        <v>#DIV/0!</v>
      </c>
      <c r="V287" t="s">
        <v>55</v>
      </c>
      <c r="W287">
        <v>6</v>
      </c>
      <c r="X287" t="e">
        <v>#DIV/0!</v>
      </c>
    </row>
    <row r="288" spans="21:24" x14ac:dyDescent="0.25">
      <c r="U288" t="e">
        <v>#DIV/0!</v>
      </c>
      <c r="V288" t="s">
        <v>55</v>
      </c>
      <c r="W288">
        <v>6</v>
      </c>
      <c r="X288" t="e">
        <v>#DIV/0!</v>
      </c>
    </row>
    <row r="289" spans="21:24" x14ac:dyDescent="0.25">
      <c r="U289" t="e">
        <v>#DIV/0!</v>
      </c>
      <c r="V289" t="s">
        <v>55</v>
      </c>
      <c r="W289">
        <v>6</v>
      </c>
      <c r="X289" t="e">
        <v>#DIV/0!</v>
      </c>
    </row>
    <row r="290" spans="21:24" x14ac:dyDescent="0.25">
      <c r="U290" t="e">
        <v>#DIV/0!</v>
      </c>
      <c r="V290" t="s">
        <v>55</v>
      </c>
      <c r="W290">
        <v>6</v>
      </c>
      <c r="X290" t="e">
        <v>#DIV/0!</v>
      </c>
    </row>
    <row r="291" spans="21:24" x14ac:dyDescent="0.25">
      <c r="U291" t="e">
        <v>#DIV/0!</v>
      </c>
      <c r="V291" t="s">
        <v>55</v>
      </c>
      <c r="W291">
        <v>6</v>
      </c>
      <c r="X291" t="e">
        <v>#DIV/0!</v>
      </c>
    </row>
    <row r="292" spans="21:24" x14ac:dyDescent="0.25">
      <c r="U292" t="e">
        <v>#DIV/0!</v>
      </c>
      <c r="V292" t="s">
        <v>55</v>
      </c>
      <c r="W292">
        <v>6</v>
      </c>
      <c r="X292" t="e">
        <v>#DIV/0!</v>
      </c>
    </row>
    <row r="293" spans="21:24" x14ac:dyDescent="0.25">
      <c r="U293" t="e">
        <v>#DIV/0!</v>
      </c>
      <c r="V293" t="s">
        <v>55</v>
      </c>
      <c r="W293">
        <v>6</v>
      </c>
      <c r="X293" t="e">
        <v>#DIV/0!</v>
      </c>
    </row>
    <row r="294" spans="21:24" x14ac:dyDescent="0.25">
      <c r="U294" t="e">
        <v>#DIV/0!</v>
      </c>
      <c r="V294" t="s">
        <v>55</v>
      </c>
      <c r="W294">
        <v>6</v>
      </c>
      <c r="X294" t="e">
        <v>#DIV/0!</v>
      </c>
    </row>
    <row r="295" spans="21:24" x14ac:dyDescent="0.25">
      <c r="U295" t="e">
        <v>#DIV/0!</v>
      </c>
      <c r="V295" t="s">
        <v>55</v>
      </c>
      <c r="W295">
        <v>6</v>
      </c>
      <c r="X295" t="e">
        <v>#DIV/0!</v>
      </c>
    </row>
    <row r="296" spans="21:24" x14ac:dyDescent="0.25">
      <c r="U296" t="e">
        <v>#DIV/0!</v>
      </c>
      <c r="V296" t="s">
        <v>55</v>
      </c>
      <c r="W296">
        <v>6</v>
      </c>
      <c r="X296" t="e">
        <v>#DIV/0!</v>
      </c>
    </row>
    <row r="297" spans="21:24" x14ac:dyDescent="0.25">
      <c r="U297" t="e">
        <v>#DIV/0!</v>
      </c>
      <c r="V297" t="s">
        <v>55</v>
      </c>
      <c r="W297">
        <v>6</v>
      </c>
      <c r="X297" t="e">
        <v>#DIV/0!</v>
      </c>
    </row>
    <row r="298" spans="21:24" x14ac:dyDescent="0.25">
      <c r="U298" t="e">
        <v>#DIV/0!</v>
      </c>
      <c r="V298" t="s">
        <v>55</v>
      </c>
      <c r="W298">
        <v>6</v>
      </c>
      <c r="X298" t="e">
        <v>#DIV/0!</v>
      </c>
    </row>
    <row r="299" spans="21:24" x14ac:dyDescent="0.25">
      <c r="U299" t="e">
        <v>#DIV/0!</v>
      </c>
      <c r="V299" t="s">
        <v>55</v>
      </c>
      <c r="W299">
        <v>6</v>
      </c>
      <c r="X299" t="e">
        <v>#DIV/0!</v>
      </c>
    </row>
    <row r="300" spans="21:24" x14ac:dyDescent="0.25">
      <c r="U300" t="e">
        <v>#DIV/0!</v>
      </c>
      <c r="V300" t="s">
        <v>55</v>
      </c>
      <c r="W300">
        <v>6</v>
      </c>
      <c r="X300" t="e">
        <v>#DIV/0!</v>
      </c>
    </row>
    <row r="301" spans="21:24" x14ac:dyDescent="0.25">
      <c r="U301" t="e">
        <v>#DIV/0!</v>
      </c>
      <c r="V301" t="s">
        <v>55</v>
      </c>
      <c r="W301">
        <v>6</v>
      </c>
      <c r="X301" t="e">
        <v>#DIV/0!</v>
      </c>
    </row>
    <row r="302" spans="21:24" x14ac:dyDescent="0.25">
      <c r="U302" t="e">
        <v>#DIV/0!</v>
      </c>
      <c r="V302" t="s">
        <v>55</v>
      </c>
      <c r="W302">
        <v>6</v>
      </c>
      <c r="X302" t="e">
        <v>#DIV/0!</v>
      </c>
    </row>
    <row r="303" spans="21:24" x14ac:dyDescent="0.25">
      <c r="U303" t="e">
        <v>#DIV/0!</v>
      </c>
      <c r="V303" t="s">
        <v>55</v>
      </c>
      <c r="W303">
        <v>6</v>
      </c>
      <c r="X303" t="e">
        <v>#DIV/0!</v>
      </c>
    </row>
    <row r="304" spans="21:24" x14ac:dyDescent="0.25">
      <c r="U304" t="e">
        <v>#DIV/0!</v>
      </c>
      <c r="V304" t="s">
        <v>55</v>
      </c>
      <c r="W304">
        <v>6</v>
      </c>
      <c r="X304" t="e">
        <v>#DIV/0!</v>
      </c>
    </row>
    <row r="305" spans="21:24" x14ac:dyDescent="0.25">
      <c r="U305" t="e">
        <v>#DIV/0!</v>
      </c>
      <c r="V305" t="s">
        <v>55</v>
      </c>
      <c r="W305">
        <v>6</v>
      </c>
      <c r="X305" t="e">
        <v>#DIV/0!</v>
      </c>
    </row>
    <row r="306" spans="21:24" x14ac:dyDescent="0.25">
      <c r="U306" t="e">
        <v>#DIV/0!</v>
      </c>
      <c r="V306" t="s">
        <v>55</v>
      </c>
      <c r="W306">
        <v>6</v>
      </c>
      <c r="X306" t="e">
        <v>#DIV/0!</v>
      </c>
    </row>
    <row r="307" spans="21:24" x14ac:dyDescent="0.25">
      <c r="U307" t="e">
        <v>#DIV/0!</v>
      </c>
      <c r="V307" t="s">
        <v>55</v>
      </c>
      <c r="W307">
        <v>6</v>
      </c>
      <c r="X307" t="e">
        <v>#DIV/0!</v>
      </c>
    </row>
    <row r="308" spans="21:24" x14ac:dyDescent="0.25">
      <c r="U308" t="e">
        <v>#DIV/0!</v>
      </c>
      <c r="V308" t="s">
        <v>55</v>
      </c>
      <c r="W308">
        <v>6</v>
      </c>
      <c r="X308" t="e">
        <v>#DIV/0!</v>
      </c>
    </row>
    <row r="309" spans="21:24" x14ac:dyDescent="0.25">
      <c r="U309" t="e">
        <v>#DIV/0!</v>
      </c>
      <c r="V309" t="s">
        <v>55</v>
      </c>
      <c r="W309">
        <v>6</v>
      </c>
      <c r="X309" t="e">
        <v>#DIV/0!</v>
      </c>
    </row>
    <row r="310" spans="21:24" x14ac:dyDescent="0.25">
      <c r="U310" t="e">
        <v>#DIV/0!</v>
      </c>
      <c r="V310" t="s">
        <v>55</v>
      </c>
      <c r="W310">
        <v>6</v>
      </c>
      <c r="X310" t="e">
        <v>#DIV/0!</v>
      </c>
    </row>
    <row r="311" spans="21:24" x14ac:dyDescent="0.25">
      <c r="U311" t="e">
        <v>#DIV/0!</v>
      </c>
      <c r="V311" t="s">
        <v>55</v>
      </c>
      <c r="W311">
        <v>6</v>
      </c>
      <c r="X311" t="e">
        <v>#DIV/0!</v>
      </c>
    </row>
    <row r="312" spans="21:24" x14ac:dyDescent="0.25">
      <c r="U312" t="e">
        <v>#DIV/0!</v>
      </c>
      <c r="V312" t="s">
        <v>55</v>
      </c>
      <c r="W312">
        <v>6</v>
      </c>
      <c r="X312" t="e">
        <v>#DIV/0!</v>
      </c>
    </row>
    <row r="313" spans="21:24" x14ac:dyDescent="0.25">
      <c r="U313" t="e">
        <v>#DIV/0!</v>
      </c>
      <c r="V313" t="s">
        <v>55</v>
      </c>
      <c r="W313">
        <v>6</v>
      </c>
      <c r="X313" t="e">
        <v>#DIV/0!</v>
      </c>
    </row>
    <row r="314" spans="21:24" x14ac:dyDescent="0.25">
      <c r="U314" t="e">
        <v>#DIV/0!</v>
      </c>
      <c r="V314" t="s">
        <v>55</v>
      </c>
      <c r="W314">
        <v>6</v>
      </c>
      <c r="X314" t="e">
        <v>#DIV/0!</v>
      </c>
    </row>
    <row r="315" spans="21:24" x14ac:dyDescent="0.25">
      <c r="U315" t="e">
        <v>#DIV/0!</v>
      </c>
      <c r="V315" t="s">
        <v>55</v>
      </c>
      <c r="W315">
        <v>6</v>
      </c>
      <c r="X315" t="e">
        <v>#DIV/0!</v>
      </c>
    </row>
    <row r="316" spans="21:24" x14ac:dyDescent="0.25">
      <c r="U316" t="e">
        <v>#DIV/0!</v>
      </c>
      <c r="V316" t="s">
        <v>55</v>
      </c>
      <c r="W316">
        <v>6</v>
      </c>
      <c r="X316" t="e">
        <v>#DIV/0!</v>
      </c>
    </row>
    <row r="317" spans="21:24" x14ac:dyDescent="0.25">
      <c r="U317" t="e">
        <v>#DIV/0!</v>
      </c>
      <c r="V317" t="s">
        <v>55</v>
      </c>
      <c r="W317">
        <v>6</v>
      </c>
      <c r="X317" t="e">
        <v>#DIV/0!</v>
      </c>
    </row>
    <row r="318" spans="21:24" x14ac:dyDescent="0.25">
      <c r="U318" t="e">
        <v>#DIV/0!</v>
      </c>
      <c r="V318" t="s">
        <v>55</v>
      </c>
      <c r="W318">
        <v>6</v>
      </c>
      <c r="X318" t="e">
        <v>#DIV/0!</v>
      </c>
    </row>
    <row r="319" spans="21:24" x14ac:dyDescent="0.25">
      <c r="U319" t="e">
        <v>#DIV/0!</v>
      </c>
      <c r="V319" t="s">
        <v>55</v>
      </c>
      <c r="W319">
        <v>6</v>
      </c>
      <c r="X319" t="e">
        <v>#DIV/0!</v>
      </c>
    </row>
    <row r="320" spans="21:24" x14ac:dyDescent="0.25">
      <c r="U320" t="e">
        <v>#DIV/0!</v>
      </c>
      <c r="V320" t="s">
        <v>55</v>
      </c>
      <c r="W320">
        <v>6</v>
      </c>
      <c r="X320" t="e">
        <v>#DIV/0!</v>
      </c>
    </row>
    <row r="321" spans="21:24" x14ac:dyDescent="0.25">
      <c r="U321" t="e">
        <v>#DIV/0!</v>
      </c>
      <c r="V321" t="s">
        <v>55</v>
      </c>
      <c r="W321">
        <v>6</v>
      </c>
      <c r="X321" t="e">
        <v>#DIV/0!</v>
      </c>
    </row>
    <row r="322" spans="21:24" x14ac:dyDescent="0.25">
      <c r="U322" t="e">
        <v>#DIV/0!</v>
      </c>
      <c r="V322" t="s">
        <v>55</v>
      </c>
      <c r="W322">
        <v>6</v>
      </c>
      <c r="X322" t="e">
        <v>#DIV/0!</v>
      </c>
    </row>
    <row r="323" spans="21:24" x14ac:dyDescent="0.25">
      <c r="U323" t="e">
        <v>#DIV/0!</v>
      </c>
      <c r="V323" t="s">
        <v>55</v>
      </c>
      <c r="W323">
        <v>6</v>
      </c>
      <c r="X323" t="e">
        <v>#DIV/0!</v>
      </c>
    </row>
    <row r="324" spans="21:24" x14ac:dyDescent="0.25">
      <c r="U324" t="e">
        <v>#DIV/0!</v>
      </c>
      <c r="V324" t="s">
        <v>55</v>
      </c>
      <c r="W324">
        <v>6</v>
      </c>
      <c r="X324" t="e">
        <v>#DIV/0!</v>
      </c>
    </row>
    <row r="325" spans="21:24" x14ac:dyDescent="0.25">
      <c r="U325" t="e">
        <v>#DIV/0!</v>
      </c>
      <c r="V325" t="s">
        <v>55</v>
      </c>
      <c r="W325">
        <v>6</v>
      </c>
      <c r="X325" t="e">
        <v>#DIV/0!</v>
      </c>
    </row>
    <row r="326" spans="21:24" x14ac:dyDescent="0.25">
      <c r="U326" t="e">
        <v>#DIV/0!</v>
      </c>
      <c r="V326" t="s">
        <v>55</v>
      </c>
      <c r="W326">
        <v>6</v>
      </c>
      <c r="X326" t="e">
        <v>#DIV/0!</v>
      </c>
    </row>
    <row r="327" spans="21:24" x14ac:dyDescent="0.25">
      <c r="U327" t="e">
        <v>#DIV/0!</v>
      </c>
      <c r="V327" t="s">
        <v>55</v>
      </c>
      <c r="W327">
        <v>6</v>
      </c>
      <c r="X327" t="e">
        <v>#DIV/0!</v>
      </c>
    </row>
    <row r="328" spans="21:24" x14ac:dyDescent="0.25">
      <c r="U328" t="e">
        <v>#DIV/0!</v>
      </c>
      <c r="V328" t="s">
        <v>55</v>
      </c>
      <c r="W328">
        <v>6</v>
      </c>
      <c r="X328" t="e">
        <v>#DIV/0!</v>
      </c>
    </row>
    <row r="329" spans="21:24" x14ac:dyDescent="0.25">
      <c r="U329" t="e">
        <v>#DIV/0!</v>
      </c>
      <c r="V329" t="s">
        <v>55</v>
      </c>
      <c r="W329">
        <v>6</v>
      </c>
      <c r="X329" t="e">
        <v>#DIV/0!</v>
      </c>
    </row>
    <row r="330" spans="21:24" x14ac:dyDescent="0.25">
      <c r="U330" t="e">
        <v>#DIV/0!</v>
      </c>
      <c r="V330" t="s">
        <v>55</v>
      </c>
      <c r="W330">
        <v>6</v>
      </c>
      <c r="X330" t="e">
        <v>#DIV/0!</v>
      </c>
    </row>
    <row r="331" spans="21:24" x14ac:dyDescent="0.25">
      <c r="U331" t="e">
        <v>#DIV/0!</v>
      </c>
      <c r="V331" t="s">
        <v>55</v>
      </c>
      <c r="W331">
        <v>6</v>
      </c>
      <c r="X331" t="e">
        <v>#DIV/0!</v>
      </c>
    </row>
    <row r="332" spans="21:24" x14ac:dyDescent="0.25">
      <c r="U332" t="e">
        <v>#DIV/0!</v>
      </c>
      <c r="V332" t="s">
        <v>55</v>
      </c>
      <c r="W332">
        <v>6</v>
      </c>
      <c r="X332" t="e">
        <v>#DIV/0!</v>
      </c>
    </row>
    <row r="333" spans="21:24" x14ac:dyDescent="0.25">
      <c r="U333" t="e">
        <v>#DIV/0!</v>
      </c>
      <c r="V333" t="s">
        <v>55</v>
      </c>
      <c r="W333">
        <v>6</v>
      </c>
      <c r="X333" t="e">
        <v>#DIV/0!</v>
      </c>
    </row>
    <row r="334" spans="21:24" x14ac:dyDescent="0.25">
      <c r="U334" t="e">
        <v>#DIV/0!</v>
      </c>
      <c r="V334" t="s">
        <v>55</v>
      </c>
      <c r="W334">
        <v>6</v>
      </c>
      <c r="X334" t="e">
        <v>#DIV/0!</v>
      </c>
    </row>
    <row r="335" spans="21:24" x14ac:dyDescent="0.25">
      <c r="U335" t="e">
        <v>#DIV/0!</v>
      </c>
      <c r="V335" t="s">
        <v>55</v>
      </c>
      <c r="W335">
        <v>6</v>
      </c>
      <c r="X335" t="e">
        <v>#DIV/0!</v>
      </c>
    </row>
    <row r="336" spans="21:24" x14ac:dyDescent="0.25">
      <c r="U336" t="e">
        <v>#DIV/0!</v>
      </c>
      <c r="V336" t="s">
        <v>55</v>
      </c>
      <c r="W336">
        <v>6</v>
      </c>
      <c r="X336" t="e">
        <v>#DIV/0!</v>
      </c>
    </row>
    <row r="337" spans="21:24" x14ac:dyDescent="0.25">
      <c r="U337" t="e">
        <v>#DIV/0!</v>
      </c>
      <c r="V337" t="s">
        <v>55</v>
      </c>
      <c r="W337">
        <v>6</v>
      </c>
      <c r="X337" t="e">
        <v>#DIV/0!</v>
      </c>
    </row>
    <row r="338" spans="21:24" x14ac:dyDescent="0.25">
      <c r="U338" t="e">
        <v>#DIV/0!</v>
      </c>
      <c r="V338" t="s">
        <v>55</v>
      </c>
      <c r="W338">
        <v>6</v>
      </c>
      <c r="X338" t="e">
        <v>#DIV/0!</v>
      </c>
    </row>
    <row r="339" spans="21:24" x14ac:dyDescent="0.25">
      <c r="U339" t="e">
        <v>#DIV/0!</v>
      </c>
      <c r="V339" t="s">
        <v>55</v>
      </c>
      <c r="W339">
        <v>6</v>
      </c>
      <c r="X339" t="e">
        <v>#DIV/0!</v>
      </c>
    </row>
    <row r="340" spans="21:24" x14ac:dyDescent="0.25">
      <c r="U340" t="e">
        <v>#DIV/0!</v>
      </c>
      <c r="V340" t="s">
        <v>55</v>
      </c>
      <c r="W340">
        <v>6</v>
      </c>
      <c r="X340" t="e">
        <v>#DIV/0!</v>
      </c>
    </row>
    <row r="341" spans="21:24" x14ac:dyDescent="0.25">
      <c r="U341" t="e">
        <v>#DIV/0!</v>
      </c>
      <c r="V341" t="s">
        <v>55</v>
      </c>
      <c r="W341">
        <v>6</v>
      </c>
      <c r="X341" t="e">
        <v>#DIV/0!</v>
      </c>
    </row>
    <row r="342" spans="21:24" x14ac:dyDescent="0.25">
      <c r="U342" t="e">
        <v>#DIV/0!</v>
      </c>
      <c r="V342" t="s">
        <v>55</v>
      </c>
      <c r="W342">
        <v>6</v>
      </c>
      <c r="X342" t="e">
        <v>#DIV/0!</v>
      </c>
    </row>
    <row r="343" spans="21:24" x14ac:dyDescent="0.25">
      <c r="U343" t="e">
        <v>#DIV/0!</v>
      </c>
      <c r="V343" t="s">
        <v>55</v>
      </c>
      <c r="W343">
        <v>6</v>
      </c>
      <c r="X343" t="e">
        <v>#DIV/0!</v>
      </c>
    </row>
    <row r="344" spans="21:24" x14ac:dyDescent="0.25">
      <c r="U344" t="e">
        <v>#DIV/0!</v>
      </c>
      <c r="V344" t="s">
        <v>55</v>
      </c>
      <c r="W344">
        <v>6</v>
      </c>
      <c r="X344" t="e">
        <v>#DIV/0!</v>
      </c>
    </row>
    <row r="345" spans="21:24" x14ac:dyDescent="0.25">
      <c r="U345" t="e">
        <v>#DIV/0!</v>
      </c>
      <c r="V345" t="s">
        <v>55</v>
      </c>
      <c r="W345">
        <v>6</v>
      </c>
      <c r="X345" t="e">
        <v>#DIV/0!</v>
      </c>
    </row>
    <row r="346" spans="21:24" x14ac:dyDescent="0.25">
      <c r="U346" t="e">
        <v>#DIV/0!</v>
      </c>
      <c r="V346" t="s">
        <v>55</v>
      </c>
      <c r="W346">
        <v>6</v>
      </c>
      <c r="X346" t="e">
        <v>#DIV/0!</v>
      </c>
    </row>
    <row r="347" spans="21:24" x14ac:dyDescent="0.25">
      <c r="U347" t="e">
        <v>#DIV/0!</v>
      </c>
      <c r="V347" t="s">
        <v>55</v>
      </c>
      <c r="W347">
        <v>6</v>
      </c>
      <c r="X347" t="e">
        <v>#DIV/0!</v>
      </c>
    </row>
    <row r="348" spans="21:24" x14ac:dyDescent="0.25">
      <c r="U348" t="e">
        <v>#DIV/0!</v>
      </c>
      <c r="V348" t="s">
        <v>55</v>
      </c>
      <c r="W348">
        <v>6</v>
      </c>
      <c r="X348" t="e">
        <v>#DIV/0!</v>
      </c>
    </row>
    <row r="349" spans="21:24" x14ac:dyDescent="0.25">
      <c r="U349" t="e">
        <v>#DIV/0!</v>
      </c>
      <c r="V349" t="s">
        <v>55</v>
      </c>
      <c r="W349">
        <v>6</v>
      </c>
      <c r="X349" t="e">
        <v>#DIV/0!</v>
      </c>
    </row>
    <row r="350" spans="21:24" x14ac:dyDescent="0.25">
      <c r="U350" t="e">
        <v>#DIV/0!</v>
      </c>
      <c r="V350" t="s">
        <v>55</v>
      </c>
      <c r="W350">
        <v>6</v>
      </c>
      <c r="X350" t="e">
        <v>#DIV/0!</v>
      </c>
    </row>
    <row r="351" spans="21:24" x14ac:dyDescent="0.25">
      <c r="U351" t="e">
        <v>#DIV/0!</v>
      </c>
      <c r="V351" t="s">
        <v>55</v>
      </c>
      <c r="W351">
        <v>6</v>
      </c>
      <c r="X351" t="e">
        <v>#DIV/0!</v>
      </c>
    </row>
    <row r="352" spans="21:24" x14ac:dyDescent="0.25">
      <c r="U352" t="e">
        <v>#DIV/0!</v>
      </c>
      <c r="V352" t="s">
        <v>55</v>
      </c>
      <c r="W352">
        <v>6</v>
      </c>
      <c r="X352" t="e">
        <v>#DIV/0!</v>
      </c>
    </row>
    <row r="353" spans="21:24" x14ac:dyDescent="0.25">
      <c r="U353" t="e">
        <v>#DIV/0!</v>
      </c>
      <c r="V353" t="s">
        <v>55</v>
      </c>
      <c r="W353">
        <v>6</v>
      </c>
      <c r="X353" t="e">
        <v>#DIV/0!</v>
      </c>
    </row>
    <row r="354" spans="21:24" x14ac:dyDescent="0.25">
      <c r="U354" t="e">
        <v>#DIV/0!</v>
      </c>
      <c r="V354" t="s">
        <v>55</v>
      </c>
      <c r="W354">
        <v>6</v>
      </c>
      <c r="X354" t="e">
        <v>#DIV/0!</v>
      </c>
    </row>
    <row r="355" spans="21:24" x14ac:dyDescent="0.25">
      <c r="U355" t="e">
        <v>#DIV/0!</v>
      </c>
      <c r="V355" t="s">
        <v>55</v>
      </c>
      <c r="W355">
        <v>6</v>
      </c>
      <c r="X355" t="e">
        <v>#DIV/0!</v>
      </c>
    </row>
    <row r="356" spans="21:24" x14ac:dyDescent="0.25">
      <c r="U356" t="e">
        <v>#DIV/0!</v>
      </c>
      <c r="V356" t="s">
        <v>55</v>
      </c>
      <c r="W356">
        <v>6</v>
      </c>
      <c r="X356" t="e">
        <v>#DIV/0!</v>
      </c>
    </row>
    <row r="357" spans="21:24" x14ac:dyDescent="0.25">
      <c r="U357" t="e">
        <v>#DIV/0!</v>
      </c>
      <c r="V357" t="s">
        <v>55</v>
      </c>
      <c r="W357">
        <v>6</v>
      </c>
      <c r="X357" t="e">
        <v>#DIV/0!</v>
      </c>
    </row>
    <row r="358" spans="21:24" x14ac:dyDescent="0.25">
      <c r="U358" t="e">
        <v>#DIV/0!</v>
      </c>
      <c r="V358" t="s">
        <v>55</v>
      </c>
      <c r="W358">
        <v>6</v>
      </c>
      <c r="X358" t="e">
        <v>#DIV/0!</v>
      </c>
    </row>
    <row r="359" spans="21:24" x14ac:dyDescent="0.25">
      <c r="U359" t="e">
        <v>#DIV/0!</v>
      </c>
      <c r="V359" t="s">
        <v>55</v>
      </c>
      <c r="W359">
        <v>6</v>
      </c>
      <c r="X359" t="e">
        <v>#DIV/0!</v>
      </c>
    </row>
    <row r="360" spans="21:24" x14ac:dyDescent="0.25">
      <c r="U360" t="e">
        <v>#DIV/0!</v>
      </c>
      <c r="V360" t="s">
        <v>55</v>
      </c>
      <c r="W360">
        <v>6</v>
      </c>
      <c r="X360" t="e">
        <v>#DIV/0!</v>
      </c>
    </row>
    <row r="361" spans="21:24" x14ac:dyDescent="0.25">
      <c r="U361" t="e">
        <v>#DIV/0!</v>
      </c>
      <c r="V361" t="s">
        <v>55</v>
      </c>
      <c r="W361">
        <v>6</v>
      </c>
      <c r="X361" t="e">
        <v>#DIV/0!</v>
      </c>
    </row>
    <row r="362" spans="21:24" x14ac:dyDescent="0.25">
      <c r="U362" t="e">
        <v>#DIV/0!</v>
      </c>
      <c r="V362" t="s">
        <v>55</v>
      </c>
      <c r="W362">
        <v>6</v>
      </c>
      <c r="X362" t="e">
        <v>#DIV/0!</v>
      </c>
    </row>
    <row r="363" spans="21:24" x14ac:dyDescent="0.25">
      <c r="U363" t="e">
        <v>#DIV/0!</v>
      </c>
      <c r="V363" t="s">
        <v>55</v>
      </c>
      <c r="W363">
        <v>6</v>
      </c>
      <c r="X363" t="e">
        <v>#DIV/0!</v>
      </c>
    </row>
    <row r="364" spans="21:24" x14ac:dyDescent="0.25">
      <c r="U364" t="e">
        <v>#DIV/0!</v>
      </c>
      <c r="V364" t="s">
        <v>55</v>
      </c>
      <c r="W364">
        <v>6</v>
      </c>
      <c r="X364" t="e">
        <v>#DIV/0!</v>
      </c>
    </row>
    <row r="365" spans="21:24" x14ac:dyDescent="0.25">
      <c r="U365" t="e">
        <v>#DIV/0!</v>
      </c>
      <c r="V365" t="s">
        <v>55</v>
      </c>
      <c r="W365">
        <v>6</v>
      </c>
      <c r="X365" t="e">
        <v>#DIV/0!</v>
      </c>
    </row>
    <row r="366" spans="21:24" x14ac:dyDescent="0.25">
      <c r="U366" t="e">
        <v>#DIV/0!</v>
      </c>
      <c r="V366" t="s">
        <v>55</v>
      </c>
      <c r="W366">
        <v>6</v>
      </c>
      <c r="X366" t="e">
        <v>#DIV/0!</v>
      </c>
    </row>
    <row r="367" spans="21:24" x14ac:dyDescent="0.25">
      <c r="U367" t="e">
        <v>#DIV/0!</v>
      </c>
      <c r="V367" t="s">
        <v>55</v>
      </c>
      <c r="W367">
        <v>6</v>
      </c>
      <c r="X367" t="e">
        <v>#DIV/0!</v>
      </c>
    </row>
    <row r="368" spans="21:24" x14ac:dyDescent="0.25">
      <c r="U368" t="e">
        <v>#DIV/0!</v>
      </c>
      <c r="V368" t="s">
        <v>55</v>
      </c>
      <c r="W368">
        <v>6</v>
      </c>
      <c r="X368" t="e">
        <v>#DIV/0!</v>
      </c>
    </row>
    <row r="369" spans="21:24" x14ac:dyDescent="0.25">
      <c r="U369" t="e">
        <v>#DIV/0!</v>
      </c>
      <c r="V369" t="s">
        <v>55</v>
      </c>
      <c r="W369">
        <v>6</v>
      </c>
      <c r="X369" t="e">
        <v>#DIV/0!</v>
      </c>
    </row>
    <row r="370" spans="21:24" x14ac:dyDescent="0.25">
      <c r="U370" t="e">
        <v>#DIV/0!</v>
      </c>
      <c r="V370" t="s">
        <v>55</v>
      </c>
      <c r="W370">
        <v>6</v>
      </c>
      <c r="X370" t="e">
        <v>#DIV/0!</v>
      </c>
    </row>
    <row r="371" spans="21:24" x14ac:dyDescent="0.25">
      <c r="U371" t="e">
        <v>#DIV/0!</v>
      </c>
      <c r="V371" t="s">
        <v>55</v>
      </c>
      <c r="W371">
        <v>6</v>
      </c>
      <c r="X371" t="e">
        <v>#DIV/0!</v>
      </c>
    </row>
    <row r="372" spans="21:24" x14ac:dyDescent="0.25">
      <c r="U372" t="e">
        <v>#DIV/0!</v>
      </c>
      <c r="V372" t="s">
        <v>55</v>
      </c>
      <c r="W372">
        <v>6</v>
      </c>
      <c r="X372" t="e">
        <v>#DIV/0!</v>
      </c>
    </row>
    <row r="373" spans="21:24" x14ac:dyDescent="0.25">
      <c r="U373" t="e">
        <v>#DIV/0!</v>
      </c>
      <c r="V373" t="s">
        <v>55</v>
      </c>
      <c r="W373">
        <v>6</v>
      </c>
      <c r="X373" t="e">
        <v>#DIV/0!</v>
      </c>
    </row>
    <row r="374" spans="21:24" x14ac:dyDescent="0.25">
      <c r="U374" t="e">
        <v>#DIV/0!</v>
      </c>
      <c r="V374" t="s">
        <v>55</v>
      </c>
      <c r="W374">
        <v>6</v>
      </c>
      <c r="X374" t="e">
        <v>#DIV/0!</v>
      </c>
    </row>
    <row r="375" spans="21:24" x14ac:dyDescent="0.25">
      <c r="U375" t="e">
        <v>#DIV/0!</v>
      </c>
      <c r="V375" t="s">
        <v>55</v>
      </c>
      <c r="W375">
        <v>6</v>
      </c>
      <c r="X375" t="e">
        <v>#DIV/0!</v>
      </c>
    </row>
    <row r="376" spans="21:24" x14ac:dyDescent="0.25">
      <c r="U376" t="e">
        <v>#DIV/0!</v>
      </c>
      <c r="V376" t="s">
        <v>55</v>
      </c>
      <c r="W376">
        <v>6</v>
      </c>
      <c r="X376" t="e">
        <v>#DIV/0!</v>
      </c>
    </row>
    <row r="377" spans="21:24" x14ac:dyDescent="0.25">
      <c r="U377" t="e">
        <v>#DIV/0!</v>
      </c>
      <c r="V377" t="s">
        <v>55</v>
      </c>
      <c r="W377">
        <v>6</v>
      </c>
      <c r="X377" t="e">
        <v>#DIV/0!</v>
      </c>
    </row>
    <row r="378" spans="21:24" x14ac:dyDescent="0.25">
      <c r="U378" t="e">
        <v>#DIV/0!</v>
      </c>
      <c r="V378" t="s">
        <v>55</v>
      </c>
      <c r="W378">
        <v>6</v>
      </c>
      <c r="X378" t="e">
        <v>#DIV/0!</v>
      </c>
    </row>
    <row r="379" spans="21:24" x14ac:dyDescent="0.25">
      <c r="U379" t="e">
        <v>#DIV/0!</v>
      </c>
      <c r="V379" t="s">
        <v>55</v>
      </c>
      <c r="W379">
        <v>6</v>
      </c>
      <c r="X379" t="e">
        <v>#DIV/0!</v>
      </c>
    </row>
    <row r="380" spans="21:24" x14ac:dyDescent="0.25">
      <c r="U380" t="e">
        <v>#DIV/0!</v>
      </c>
      <c r="V380" t="s">
        <v>55</v>
      </c>
      <c r="W380">
        <v>6</v>
      </c>
      <c r="X380" t="e">
        <v>#DIV/0!</v>
      </c>
    </row>
    <row r="381" spans="21:24" x14ac:dyDescent="0.25">
      <c r="U381" t="e">
        <v>#DIV/0!</v>
      </c>
      <c r="V381" t="s">
        <v>55</v>
      </c>
      <c r="W381">
        <v>6</v>
      </c>
      <c r="X381" t="e">
        <v>#DIV/0!</v>
      </c>
    </row>
    <row r="382" spans="21:24" x14ac:dyDescent="0.25">
      <c r="U382" t="e">
        <v>#DIV/0!</v>
      </c>
      <c r="V382" t="s">
        <v>55</v>
      </c>
      <c r="W382">
        <v>6</v>
      </c>
      <c r="X382" t="e">
        <v>#DIV/0!</v>
      </c>
    </row>
    <row r="383" spans="21:24" x14ac:dyDescent="0.25">
      <c r="U383" t="e">
        <v>#DIV/0!</v>
      </c>
      <c r="V383" t="s">
        <v>55</v>
      </c>
      <c r="W383">
        <v>6</v>
      </c>
      <c r="X383" t="e">
        <v>#DIV/0!</v>
      </c>
    </row>
    <row r="384" spans="21:24" x14ac:dyDescent="0.25">
      <c r="U384" t="e">
        <v>#DIV/0!</v>
      </c>
      <c r="V384" t="s">
        <v>55</v>
      </c>
      <c r="W384">
        <v>6</v>
      </c>
      <c r="X384" t="e">
        <v>#DIV/0!</v>
      </c>
    </row>
    <row r="385" spans="21:24" x14ac:dyDescent="0.25">
      <c r="U385" t="e">
        <v>#DIV/0!</v>
      </c>
      <c r="V385" t="s">
        <v>55</v>
      </c>
      <c r="W385">
        <v>6</v>
      </c>
      <c r="X385" t="e">
        <v>#DIV/0!</v>
      </c>
    </row>
    <row r="386" spans="21:24" x14ac:dyDescent="0.25">
      <c r="U386" t="e">
        <v>#DIV/0!</v>
      </c>
      <c r="V386" t="s">
        <v>55</v>
      </c>
      <c r="W386">
        <v>6</v>
      </c>
      <c r="X386" t="e">
        <v>#DIV/0!</v>
      </c>
    </row>
    <row r="387" spans="21:24" x14ac:dyDescent="0.25">
      <c r="U387" t="e">
        <v>#DIV/0!</v>
      </c>
      <c r="V387" t="s">
        <v>55</v>
      </c>
      <c r="W387">
        <v>6</v>
      </c>
      <c r="X387" t="e">
        <v>#DIV/0!</v>
      </c>
    </row>
    <row r="388" spans="21:24" x14ac:dyDescent="0.25">
      <c r="U388" t="e">
        <v>#DIV/0!</v>
      </c>
      <c r="V388" t="s">
        <v>55</v>
      </c>
      <c r="W388">
        <v>6</v>
      </c>
      <c r="X388" t="e">
        <v>#DIV/0!</v>
      </c>
    </row>
    <row r="389" spans="21:24" x14ac:dyDescent="0.25">
      <c r="U389" t="e">
        <v>#DIV/0!</v>
      </c>
      <c r="V389" t="s">
        <v>55</v>
      </c>
      <c r="W389">
        <v>6</v>
      </c>
      <c r="X389" t="e">
        <v>#DIV/0!</v>
      </c>
    </row>
    <row r="390" spans="21:24" x14ac:dyDescent="0.25">
      <c r="U390" t="e">
        <v>#DIV/0!</v>
      </c>
      <c r="V390" t="s">
        <v>55</v>
      </c>
      <c r="W390">
        <v>6</v>
      </c>
      <c r="X390" t="e">
        <v>#DIV/0!</v>
      </c>
    </row>
    <row r="391" spans="21:24" x14ac:dyDescent="0.25">
      <c r="U391" t="e">
        <v>#DIV/0!</v>
      </c>
      <c r="V391" t="s">
        <v>55</v>
      </c>
      <c r="W391">
        <v>6</v>
      </c>
      <c r="X391" t="e">
        <v>#DIV/0!</v>
      </c>
    </row>
    <row r="392" spans="21:24" x14ac:dyDescent="0.25">
      <c r="U392" t="e">
        <v>#DIV/0!</v>
      </c>
      <c r="V392" t="s">
        <v>55</v>
      </c>
      <c r="W392">
        <v>6</v>
      </c>
      <c r="X392" t="e">
        <v>#DIV/0!</v>
      </c>
    </row>
    <row r="393" spans="21:24" x14ac:dyDescent="0.25">
      <c r="U393" t="e">
        <v>#DIV/0!</v>
      </c>
      <c r="V393" t="s">
        <v>55</v>
      </c>
      <c r="W393">
        <v>6</v>
      </c>
      <c r="X393" t="e">
        <v>#DIV/0!</v>
      </c>
    </row>
    <row r="394" spans="21:24" x14ac:dyDescent="0.25">
      <c r="U394" t="e">
        <v>#DIV/0!</v>
      </c>
      <c r="V394" t="s">
        <v>55</v>
      </c>
      <c r="W394">
        <v>6</v>
      </c>
      <c r="X394" t="e">
        <v>#DIV/0!</v>
      </c>
    </row>
    <row r="395" spans="21:24" x14ac:dyDescent="0.25">
      <c r="U395" t="e">
        <v>#DIV/0!</v>
      </c>
      <c r="V395" t="s">
        <v>55</v>
      </c>
      <c r="W395">
        <v>6</v>
      </c>
      <c r="X395" t="e">
        <v>#DIV/0!</v>
      </c>
    </row>
    <row r="396" spans="21:24" x14ac:dyDescent="0.25">
      <c r="U396" t="e">
        <v>#DIV/0!</v>
      </c>
      <c r="V396" t="s">
        <v>55</v>
      </c>
      <c r="W396">
        <v>6</v>
      </c>
      <c r="X396" t="e">
        <v>#DIV/0!</v>
      </c>
    </row>
    <row r="397" spans="21:24" x14ac:dyDescent="0.25">
      <c r="U397" t="e">
        <v>#DIV/0!</v>
      </c>
      <c r="V397" t="s">
        <v>55</v>
      </c>
      <c r="W397">
        <v>6</v>
      </c>
      <c r="X397" t="e">
        <v>#DIV/0!</v>
      </c>
    </row>
    <row r="398" spans="21:24" x14ac:dyDescent="0.25">
      <c r="U398" t="e">
        <v>#DIV/0!</v>
      </c>
      <c r="V398" t="s">
        <v>55</v>
      </c>
      <c r="W398">
        <v>6</v>
      </c>
      <c r="X398" t="e">
        <v>#DIV/0!</v>
      </c>
    </row>
    <row r="399" spans="21:24" x14ac:dyDescent="0.25">
      <c r="U399" t="e">
        <v>#DIV/0!</v>
      </c>
      <c r="V399" t="s">
        <v>55</v>
      </c>
      <c r="W399">
        <v>6</v>
      </c>
      <c r="X399" t="e">
        <v>#DIV/0!</v>
      </c>
    </row>
    <row r="400" spans="21:24" x14ac:dyDescent="0.25">
      <c r="U400" t="e">
        <v>#DIV/0!</v>
      </c>
      <c r="V400" t="s">
        <v>55</v>
      </c>
      <c r="W400">
        <v>6</v>
      </c>
      <c r="X400" t="e">
        <v>#DIV/0!</v>
      </c>
    </row>
    <row r="401" spans="21:24" x14ac:dyDescent="0.25">
      <c r="U401" t="e">
        <v>#DIV/0!</v>
      </c>
      <c r="V401" t="s">
        <v>55</v>
      </c>
      <c r="W401">
        <v>6</v>
      </c>
      <c r="X401" t="e">
        <v>#DIV/0!</v>
      </c>
    </row>
    <row r="402" spans="21:24" x14ac:dyDescent="0.25">
      <c r="U402" t="e">
        <v>#DIV/0!</v>
      </c>
      <c r="V402" t="s">
        <v>55</v>
      </c>
      <c r="W402">
        <v>6</v>
      </c>
      <c r="X402" t="e">
        <v>#DIV/0!</v>
      </c>
    </row>
    <row r="403" spans="21:24" x14ac:dyDescent="0.25">
      <c r="U403" t="e">
        <v>#DIV/0!</v>
      </c>
      <c r="V403" t="s">
        <v>55</v>
      </c>
      <c r="W403">
        <v>6</v>
      </c>
      <c r="X403" t="e">
        <v>#DIV/0!</v>
      </c>
    </row>
    <row r="404" spans="21:24" x14ac:dyDescent="0.25">
      <c r="U404" t="e">
        <v>#DIV/0!</v>
      </c>
      <c r="V404" t="s">
        <v>55</v>
      </c>
      <c r="W404">
        <v>6</v>
      </c>
      <c r="X404" t="e">
        <v>#DIV/0!</v>
      </c>
    </row>
    <row r="405" spans="21:24" x14ac:dyDescent="0.25">
      <c r="U405" t="e">
        <v>#DIV/0!</v>
      </c>
      <c r="V405" t="s">
        <v>55</v>
      </c>
      <c r="W405">
        <v>6</v>
      </c>
      <c r="X405" t="e">
        <v>#DIV/0!</v>
      </c>
    </row>
    <row r="406" spans="21:24" x14ac:dyDescent="0.25">
      <c r="U406" t="e">
        <v>#DIV/0!</v>
      </c>
      <c r="V406" t="s">
        <v>55</v>
      </c>
      <c r="W406">
        <v>6</v>
      </c>
      <c r="X406" t="e">
        <v>#DIV/0!</v>
      </c>
    </row>
    <row r="407" spans="21:24" x14ac:dyDescent="0.25">
      <c r="U407" t="e">
        <v>#DIV/0!</v>
      </c>
      <c r="V407" t="s">
        <v>55</v>
      </c>
      <c r="W407">
        <v>6</v>
      </c>
      <c r="X407" t="e">
        <v>#DIV/0!</v>
      </c>
    </row>
    <row r="408" spans="21:24" x14ac:dyDescent="0.25">
      <c r="U408" t="e">
        <v>#DIV/0!</v>
      </c>
      <c r="V408" t="s">
        <v>55</v>
      </c>
      <c r="W408">
        <v>6</v>
      </c>
      <c r="X408" t="e">
        <v>#DIV/0!</v>
      </c>
    </row>
    <row r="409" spans="21:24" x14ac:dyDescent="0.25">
      <c r="U409" t="e">
        <v>#DIV/0!</v>
      </c>
      <c r="V409" t="s">
        <v>55</v>
      </c>
      <c r="W409">
        <v>6</v>
      </c>
      <c r="X409" t="e">
        <v>#DIV/0!</v>
      </c>
    </row>
    <row r="410" spans="21:24" x14ac:dyDescent="0.25">
      <c r="U410" t="e">
        <v>#DIV/0!</v>
      </c>
      <c r="V410" t="s">
        <v>55</v>
      </c>
      <c r="W410">
        <v>6</v>
      </c>
      <c r="X410" t="e">
        <v>#DIV/0!</v>
      </c>
    </row>
    <row r="411" spans="21:24" x14ac:dyDescent="0.25">
      <c r="U411" t="e">
        <v>#DIV/0!</v>
      </c>
      <c r="V411" t="s">
        <v>55</v>
      </c>
      <c r="W411">
        <v>6</v>
      </c>
      <c r="X411" t="e">
        <v>#DIV/0!</v>
      </c>
    </row>
    <row r="412" spans="21:24" x14ac:dyDescent="0.25">
      <c r="U412" t="e">
        <v>#DIV/0!</v>
      </c>
      <c r="V412" t="s">
        <v>55</v>
      </c>
      <c r="W412">
        <v>6</v>
      </c>
      <c r="X412" t="e">
        <v>#DIV/0!</v>
      </c>
    </row>
    <row r="413" spans="21:24" x14ac:dyDescent="0.25">
      <c r="U413" t="e">
        <v>#DIV/0!</v>
      </c>
      <c r="V413" t="s">
        <v>55</v>
      </c>
      <c r="W413">
        <v>6</v>
      </c>
      <c r="X413" t="e">
        <v>#DIV/0!</v>
      </c>
    </row>
    <row r="414" spans="21:24" x14ac:dyDescent="0.25">
      <c r="U414" t="e">
        <v>#DIV/0!</v>
      </c>
      <c r="V414" t="s">
        <v>55</v>
      </c>
      <c r="W414">
        <v>6</v>
      </c>
      <c r="X414" t="e">
        <v>#DIV/0!</v>
      </c>
    </row>
    <row r="415" spans="21:24" x14ac:dyDescent="0.25">
      <c r="U415" t="e">
        <v>#DIV/0!</v>
      </c>
      <c r="V415" t="s">
        <v>55</v>
      </c>
      <c r="W415">
        <v>6</v>
      </c>
      <c r="X415" t="e">
        <v>#DIV/0!</v>
      </c>
    </row>
    <row r="416" spans="21:24" x14ac:dyDescent="0.25">
      <c r="U416" t="e">
        <v>#DIV/0!</v>
      </c>
      <c r="V416" t="s">
        <v>55</v>
      </c>
      <c r="W416">
        <v>6</v>
      </c>
      <c r="X416" t="e">
        <v>#DIV/0!</v>
      </c>
    </row>
    <row r="417" spans="21:24" x14ac:dyDescent="0.25">
      <c r="U417" t="e">
        <v>#DIV/0!</v>
      </c>
      <c r="V417" t="s">
        <v>55</v>
      </c>
      <c r="W417">
        <v>6</v>
      </c>
      <c r="X417" t="e">
        <v>#DIV/0!</v>
      </c>
    </row>
    <row r="418" spans="21:24" x14ac:dyDescent="0.25">
      <c r="U418" t="e">
        <v>#DIV/0!</v>
      </c>
      <c r="V418" t="s">
        <v>55</v>
      </c>
      <c r="W418">
        <v>6</v>
      </c>
      <c r="X418" t="e">
        <v>#DIV/0!</v>
      </c>
    </row>
    <row r="419" spans="21:24" x14ac:dyDescent="0.25">
      <c r="U419" t="e">
        <v>#DIV/0!</v>
      </c>
      <c r="V419" t="s">
        <v>55</v>
      </c>
      <c r="W419">
        <v>6</v>
      </c>
      <c r="X419" t="e">
        <v>#DIV/0!</v>
      </c>
    </row>
    <row r="420" spans="21:24" x14ac:dyDescent="0.25">
      <c r="U420" t="e">
        <v>#DIV/0!</v>
      </c>
      <c r="V420" t="s">
        <v>55</v>
      </c>
      <c r="W420">
        <v>6</v>
      </c>
      <c r="X420" t="e">
        <v>#DIV/0!</v>
      </c>
    </row>
    <row r="421" spans="21:24" x14ac:dyDescent="0.25">
      <c r="U421" t="e">
        <v>#DIV/0!</v>
      </c>
      <c r="V421" t="s">
        <v>55</v>
      </c>
      <c r="W421">
        <v>6</v>
      </c>
      <c r="X421" t="e">
        <v>#DIV/0!</v>
      </c>
    </row>
    <row r="422" spans="21:24" x14ac:dyDescent="0.25">
      <c r="U422" t="e">
        <v>#DIV/0!</v>
      </c>
      <c r="V422" t="s">
        <v>55</v>
      </c>
      <c r="W422">
        <v>6</v>
      </c>
      <c r="X422" t="e">
        <v>#DIV/0!</v>
      </c>
    </row>
    <row r="423" spans="21:24" x14ac:dyDescent="0.25">
      <c r="U423" t="e">
        <v>#DIV/0!</v>
      </c>
      <c r="V423" t="s">
        <v>55</v>
      </c>
      <c r="W423">
        <v>6</v>
      </c>
      <c r="X423" t="e">
        <v>#DIV/0!</v>
      </c>
    </row>
    <row r="424" spans="21:24" x14ac:dyDescent="0.25">
      <c r="U424" t="e">
        <v>#DIV/0!</v>
      </c>
      <c r="V424" t="s">
        <v>55</v>
      </c>
      <c r="W424">
        <v>6</v>
      </c>
      <c r="X424" t="e">
        <v>#DIV/0!</v>
      </c>
    </row>
    <row r="425" spans="21:24" x14ac:dyDescent="0.25">
      <c r="U425" t="e">
        <v>#DIV/0!</v>
      </c>
      <c r="V425" t="s">
        <v>55</v>
      </c>
      <c r="W425">
        <v>6</v>
      </c>
      <c r="X425" t="e">
        <v>#DIV/0!</v>
      </c>
    </row>
    <row r="426" spans="21:24" x14ac:dyDescent="0.25">
      <c r="U426" t="e">
        <v>#DIV/0!</v>
      </c>
      <c r="V426" t="s">
        <v>55</v>
      </c>
      <c r="W426">
        <v>6</v>
      </c>
      <c r="X426" t="e">
        <v>#DIV/0!</v>
      </c>
    </row>
    <row r="427" spans="21:24" x14ac:dyDescent="0.25">
      <c r="U427" t="e">
        <v>#DIV/0!</v>
      </c>
      <c r="V427" t="s">
        <v>55</v>
      </c>
      <c r="W427">
        <v>6</v>
      </c>
      <c r="X427" t="e">
        <v>#DIV/0!</v>
      </c>
    </row>
    <row r="428" spans="21:24" x14ac:dyDescent="0.25">
      <c r="U428" t="e">
        <v>#DIV/0!</v>
      </c>
      <c r="V428" t="s">
        <v>55</v>
      </c>
      <c r="W428">
        <v>6</v>
      </c>
      <c r="X428" t="e">
        <v>#DIV/0!</v>
      </c>
    </row>
    <row r="429" spans="21:24" x14ac:dyDescent="0.25">
      <c r="U429" t="e">
        <v>#DIV/0!</v>
      </c>
      <c r="V429" t="s">
        <v>55</v>
      </c>
      <c r="W429">
        <v>6</v>
      </c>
      <c r="X429" t="e">
        <v>#DIV/0!</v>
      </c>
    </row>
    <row r="430" spans="21:24" x14ac:dyDescent="0.25">
      <c r="U430" t="e">
        <v>#DIV/0!</v>
      </c>
      <c r="V430" t="s">
        <v>55</v>
      </c>
      <c r="W430">
        <v>6</v>
      </c>
      <c r="X430" t="e">
        <v>#DIV/0!</v>
      </c>
    </row>
    <row r="431" spans="21:24" x14ac:dyDescent="0.25">
      <c r="U431" t="e">
        <v>#DIV/0!</v>
      </c>
      <c r="V431" t="s">
        <v>55</v>
      </c>
      <c r="W431">
        <v>6</v>
      </c>
      <c r="X431" t="e">
        <v>#DIV/0!</v>
      </c>
    </row>
    <row r="432" spans="21:24" x14ac:dyDescent="0.25">
      <c r="U432" t="e">
        <v>#DIV/0!</v>
      </c>
      <c r="V432" t="s">
        <v>55</v>
      </c>
      <c r="W432">
        <v>6</v>
      </c>
      <c r="X432" t="e">
        <v>#DIV/0!</v>
      </c>
    </row>
    <row r="433" spans="21:24" x14ac:dyDescent="0.25">
      <c r="U433" t="e">
        <v>#DIV/0!</v>
      </c>
      <c r="V433" t="s">
        <v>55</v>
      </c>
      <c r="W433">
        <v>6</v>
      </c>
      <c r="X433" t="e">
        <v>#DIV/0!</v>
      </c>
    </row>
    <row r="434" spans="21:24" x14ac:dyDescent="0.25">
      <c r="U434" t="e">
        <v>#DIV/0!</v>
      </c>
      <c r="V434" t="s">
        <v>55</v>
      </c>
      <c r="W434">
        <v>6</v>
      </c>
      <c r="X434" t="e">
        <v>#DIV/0!</v>
      </c>
    </row>
    <row r="435" spans="21:24" x14ac:dyDescent="0.25">
      <c r="U435" t="e">
        <v>#DIV/0!</v>
      </c>
      <c r="V435" t="s">
        <v>55</v>
      </c>
      <c r="W435">
        <v>6</v>
      </c>
      <c r="X435" t="e">
        <v>#DIV/0!</v>
      </c>
    </row>
    <row r="436" spans="21:24" x14ac:dyDescent="0.25">
      <c r="U436" t="e">
        <v>#DIV/0!</v>
      </c>
      <c r="V436" t="s">
        <v>55</v>
      </c>
      <c r="W436">
        <v>6</v>
      </c>
      <c r="X436" t="e">
        <v>#DIV/0!</v>
      </c>
    </row>
    <row r="437" spans="21:24" x14ac:dyDescent="0.25">
      <c r="U437" t="e">
        <v>#DIV/0!</v>
      </c>
      <c r="V437" t="s">
        <v>55</v>
      </c>
      <c r="W437">
        <v>6</v>
      </c>
      <c r="X437" t="e">
        <v>#DIV/0!</v>
      </c>
    </row>
    <row r="438" spans="21:24" x14ac:dyDescent="0.25">
      <c r="U438" t="e">
        <v>#DIV/0!</v>
      </c>
      <c r="V438" t="s">
        <v>55</v>
      </c>
      <c r="W438">
        <v>6</v>
      </c>
      <c r="X438" t="e">
        <v>#DIV/0!</v>
      </c>
    </row>
    <row r="439" spans="21:24" x14ac:dyDescent="0.25">
      <c r="U439" t="e">
        <v>#DIV/0!</v>
      </c>
      <c r="V439" t="s">
        <v>55</v>
      </c>
      <c r="W439">
        <v>6</v>
      </c>
      <c r="X439" t="e">
        <v>#DIV/0!</v>
      </c>
    </row>
    <row r="440" spans="21:24" x14ac:dyDescent="0.25">
      <c r="U440" t="e">
        <v>#DIV/0!</v>
      </c>
      <c r="V440" t="s">
        <v>55</v>
      </c>
      <c r="W440">
        <v>6</v>
      </c>
      <c r="X440" t="e">
        <v>#DIV/0!</v>
      </c>
    </row>
    <row r="441" spans="21:24" x14ac:dyDescent="0.25">
      <c r="U441" t="e">
        <v>#DIV/0!</v>
      </c>
      <c r="V441" t="s">
        <v>55</v>
      </c>
      <c r="W441">
        <v>6</v>
      </c>
      <c r="X441" t="e">
        <v>#DIV/0!</v>
      </c>
    </row>
    <row r="442" spans="21:24" x14ac:dyDescent="0.25">
      <c r="U442" t="e">
        <v>#DIV/0!</v>
      </c>
      <c r="V442" t="s">
        <v>55</v>
      </c>
      <c r="W442">
        <v>6</v>
      </c>
      <c r="X442" t="e">
        <v>#DIV/0!</v>
      </c>
    </row>
    <row r="443" spans="21:24" x14ac:dyDescent="0.25">
      <c r="U443" t="e">
        <v>#DIV/0!</v>
      </c>
      <c r="V443" t="s">
        <v>55</v>
      </c>
      <c r="W443">
        <v>6</v>
      </c>
      <c r="X443" t="e">
        <v>#DIV/0!</v>
      </c>
    </row>
    <row r="444" spans="21:24" x14ac:dyDescent="0.25">
      <c r="U444" t="e">
        <v>#DIV/0!</v>
      </c>
      <c r="V444" t="s">
        <v>55</v>
      </c>
      <c r="W444">
        <v>6</v>
      </c>
      <c r="X444" t="e">
        <v>#DIV/0!</v>
      </c>
    </row>
    <row r="445" spans="21:24" x14ac:dyDescent="0.25">
      <c r="U445" t="e">
        <v>#DIV/0!</v>
      </c>
      <c r="V445" t="s">
        <v>55</v>
      </c>
      <c r="W445">
        <v>6</v>
      </c>
      <c r="X445" t="e">
        <v>#DIV/0!</v>
      </c>
    </row>
    <row r="446" spans="21:24" x14ac:dyDescent="0.25">
      <c r="U446" t="e">
        <v>#DIV/0!</v>
      </c>
      <c r="V446" t="s">
        <v>55</v>
      </c>
      <c r="W446">
        <v>6</v>
      </c>
      <c r="X446" t="e">
        <v>#DIV/0!</v>
      </c>
    </row>
    <row r="447" spans="21:24" x14ac:dyDescent="0.25">
      <c r="U447" t="e">
        <v>#DIV/0!</v>
      </c>
      <c r="V447" t="s">
        <v>55</v>
      </c>
      <c r="W447">
        <v>6</v>
      </c>
      <c r="X447" t="e">
        <v>#DIV/0!</v>
      </c>
    </row>
    <row r="448" spans="21:24" x14ac:dyDescent="0.25">
      <c r="U448" t="e">
        <v>#DIV/0!</v>
      </c>
      <c r="V448" t="s">
        <v>55</v>
      </c>
      <c r="W448">
        <v>6</v>
      </c>
      <c r="X448" t="e">
        <v>#DIV/0!</v>
      </c>
    </row>
    <row r="449" spans="21:24" x14ac:dyDescent="0.25">
      <c r="U449" t="e">
        <v>#DIV/0!</v>
      </c>
      <c r="V449" t="s">
        <v>55</v>
      </c>
      <c r="W449">
        <v>6</v>
      </c>
      <c r="X449" t="e">
        <v>#DIV/0!</v>
      </c>
    </row>
    <row r="450" spans="21:24" x14ac:dyDescent="0.25">
      <c r="U450" t="e">
        <v>#DIV/0!</v>
      </c>
      <c r="V450" t="s">
        <v>55</v>
      </c>
      <c r="W450">
        <v>6</v>
      </c>
      <c r="X450" t="e">
        <v>#DIV/0!</v>
      </c>
    </row>
    <row r="451" spans="21:24" x14ac:dyDescent="0.25">
      <c r="U451" t="e">
        <v>#DIV/0!</v>
      </c>
      <c r="V451" t="s">
        <v>55</v>
      </c>
      <c r="W451">
        <v>6</v>
      </c>
      <c r="X451" t="e">
        <v>#DIV/0!</v>
      </c>
    </row>
    <row r="452" spans="21:24" x14ac:dyDescent="0.25">
      <c r="U452" t="e">
        <v>#DIV/0!</v>
      </c>
      <c r="V452" t="s">
        <v>55</v>
      </c>
      <c r="W452">
        <v>6</v>
      </c>
      <c r="X452" t="e">
        <v>#DIV/0!</v>
      </c>
    </row>
    <row r="453" spans="21:24" x14ac:dyDescent="0.25">
      <c r="U453" t="e">
        <v>#DIV/0!</v>
      </c>
      <c r="V453" t="s">
        <v>55</v>
      </c>
      <c r="W453">
        <v>6</v>
      </c>
      <c r="X453" t="e">
        <v>#DIV/0!</v>
      </c>
    </row>
    <row r="454" spans="21:24" x14ac:dyDescent="0.25">
      <c r="U454" t="e">
        <v>#DIV/0!</v>
      </c>
      <c r="V454" t="s">
        <v>55</v>
      </c>
      <c r="W454">
        <v>6</v>
      </c>
      <c r="X454" t="e">
        <v>#DIV/0!</v>
      </c>
    </row>
    <row r="455" spans="21:24" x14ac:dyDescent="0.25">
      <c r="U455" t="e">
        <v>#DIV/0!</v>
      </c>
      <c r="V455" t="s">
        <v>55</v>
      </c>
      <c r="W455">
        <v>6</v>
      </c>
      <c r="X455" t="e">
        <v>#DIV/0!</v>
      </c>
    </row>
    <row r="456" spans="21:24" x14ac:dyDescent="0.25">
      <c r="U456" t="e">
        <v>#DIV/0!</v>
      </c>
      <c r="V456" t="s">
        <v>55</v>
      </c>
      <c r="W456">
        <v>6</v>
      </c>
      <c r="X456" t="e">
        <v>#DIV/0!</v>
      </c>
    </row>
    <row r="457" spans="21:24" x14ac:dyDescent="0.25">
      <c r="U457" t="e">
        <v>#DIV/0!</v>
      </c>
      <c r="V457" t="s">
        <v>55</v>
      </c>
      <c r="W457">
        <v>6</v>
      </c>
      <c r="X457" t="e">
        <v>#DIV/0!</v>
      </c>
    </row>
    <row r="458" spans="21:24" x14ac:dyDescent="0.25">
      <c r="U458" t="e">
        <v>#DIV/0!</v>
      </c>
      <c r="V458" t="s">
        <v>55</v>
      </c>
      <c r="W458">
        <v>6</v>
      </c>
      <c r="X458" t="e">
        <v>#DIV/0!</v>
      </c>
    </row>
    <row r="459" spans="21:24" x14ac:dyDescent="0.25">
      <c r="U459" t="e">
        <v>#DIV/0!</v>
      </c>
      <c r="V459" t="s">
        <v>55</v>
      </c>
      <c r="W459">
        <v>6</v>
      </c>
      <c r="X459" t="e">
        <v>#DIV/0!</v>
      </c>
    </row>
    <row r="460" spans="21:24" x14ac:dyDescent="0.25">
      <c r="U460" t="e">
        <v>#DIV/0!</v>
      </c>
      <c r="V460" t="s">
        <v>55</v>
      </c>
      <c r="W460">
        <v>6</v>
      </c>
      <c r="X460" t="e">
        <v>#DIV/0!</v>
      </c>
    </row>
    <row r="461" spans="21:24" x14ac:dyDescent="0.25">
      <c r="U461" t="e">
        <v>#DIV/0!</v>
      </c>
      <c r="V461" t="s">
        <v>55</v>
      </c>
      <c r="W461">
        <v>6</v>
      </c>
      <c r="X461" t="e">
        <v>#DIV/0!</v>
      </c>
    </row>
    <row r="462" spans="21:24" x14ac:dyDescent="0.25">
      <c r="U462" t="e">
        <v>#DIV/0!</v>
      </c>
      <c r="V462" t="s">
        <v>55</v>
      </c>
      <c r="W462">
        <v>6</v>
      </c>
      <c r="X462" t="e">
        <v>#DIV/0!</v>
      </c>
    </row>
    <row r="463" spans="21:24" x14ac:dyDescent="0.25">
      <c r="U463" t="e">
        <v>#DIV/0!</v>
      </c>
      <c r="V463" t="s">
        <v>55</v>
      </c>
      <c r="W463">
        <v>6</v>
      </c>
      <c r="X463" t="e">
        <v>#DIV/0!</v>
      </c>
    </row>
    <row r="464" spans="21:24" x14ac:dyDescent="0.25">
      <c r="U464" t="e">
        <v>#DIV/0!</v>
      </c>
      <c r="V464" t="s">
        <v>55</v>
      </c>
      <c r="W464">
        <v>6</v>
      </c>
      <c r="X464" t="e">
        <v>#DIV/0!</v>
      </c>
    </row>
    <row r="465" spans="21:24" x14ac:dyDescent="0.25">
      <c r="U465" t="e">
        <v>#DIV/0!</v>
      </c>
      <c r="V465" t="s">
        <v>55</v>
      </c>
      <c r="W465">
        <v>6</v>
      </c>
      <c r="X465" t="e">
        <v>#DIV/0!</v>
      </c>
    </row>
    <row r="466" spans="21:24" x14ac:dyDescent="0.25">
      <c r="U466" t="e">
        <v>#DIV/0!</v>
      </c>
      <c r="V466" t="s">
        <v>55</v>
      </c>
      <c r="W466">
        <v>6</v>
      </c>
      <c r="X466" t="e">
        <v>#DIV/0!</v>
      </c>
    </row>
    <row r="467" spans="21:24" x14ac:dyDescent="0.25">
      <c r="U467" t="e">
        <v>#DIV/0!</v>
      </c>
      <c r="V467" t="s">
        <v>55</v>
      </c>
      <c r="W467">
        <v>6</v>
      </c>
      <c r="X467" t="e">
        <v>#DIV/0!</v>
      </c>
    </row>
    <row r="468" spans="21:24" x14ac:dyDescent="0.25">
      <c r="U468" t="e">
        <v>#DIV/0!</v>
      </c>
      <c r="V468" t="s">
        <v>55</v>
      </c>
      <c r="W468">
        <v>6</v>
      </c>
      <c r="X468" t="e">
        <v>#DIV/0!</v>
      </c>
    </row>
    <row r="469" spans="21:24" x14ac:dyDescent="0.25">
      <c r="U469" t="e">
        <v>#DIV/0!</v>
      </c>
      <c r="V469" t="s">
        <v>55</v>
      </c>
      <c r="W469">
        <v>6</v>
      </c>
      <c r="X469" t="e">
        <v>#DIV/0!</v>
      </c>
    </row>
    <row r="470" spans="21:24" x14ac:dyDescent="0.25">
      <c r="U470" t="e">
        <v>#DIV/0!</v>
      </c>
      <c r="V470" t="s">
        <v>55</v>
      </c>
      <c r="W470">
        <v>6</v>
      </c>
      <c r="X470" t="e">
        <v>#DIV/0!</v>
      </c>
    </row>
    <row r="471" spans="21:24" x14ac:dyDescent="0.25">
      <c r="U471" t="e">
        <v>#DIV/0!</v>
      </c>
      <c r="V471" t="s">
        <v>55</v>
      </c>
      <c r="W471">
        <v>6</v>
      </c>
      <c r="X471" t="e">
        <v>#DIV/0!</v>
      </c>
    </row>
    <row r="472" spans="21:24" x14ac:dyDescent="0.25">
      <c r="U472" t="e">
        <v>#DIV/0!</v>
      </c>
      <c r="V472" t="s">
        <v>55</v>
      </c>
      <c r="W472">
        <v>6</v>
      </c>
      <c r="X472" t="e">
        <v>#DIV/0!</v>
      </c>
    </row>
    <row r="473" spans="21:24" x14ac:dyDescent="0.25">
      <c r="U473" t="e">
        <v>#DIV/0!</v>
      </c>
      <c r="V473" t="s">
        <v>55</v>
      </c>
      <c r="W473">
        <v>6</v>
      </c>
      <c r="X473" t="e">
        <v>#DIV/0!</v>
      </c>
    </row>
    <row r="474" spans="21:24" x14ac:dyDescent="0.25">
      <c r="U474" t="e">
        <v>#DIV/0!</v>
      </c>
      <c r="V474" t="s">
        <v>55</v>
      </c>
      <c r="W474">
        <v>6</v>
      </c>
      <c r="X474" t="e">
        <v>#DIV/0!</v>
      </c>
    </row>
    <row r="475" spans="21:24" x14ac:dyDescent="0.25">
      <c r="U475" t="e">
        <v>#DIV/0!</v>
      </c>
      <c r="V475" t="s">
        <v>55</v>
      </c>
      <c r="W475">
        <v>6</v>
      </c>
      <c r="X475" t="e">
        <v>#DIV/0!</v>
      </c>
    </row>
    <row r="476" spans="21:24" x14ac:dyDescent="0.25">
      <c r="U476" t="e">
        <v>#DIV/0!</v>
      </c>
      <c r="V476" t="s">
        <v>55</v>
      </c>
      <c r="W476">
        <v>6</v>
      </c>
      <c r="X476" t="e">
        <v>#DIV/0!</v>
      </c>
    </row>
    <row r="477" spans="21:24" x14ac:dyDescent="0.25">
      <c r="U477" t="e">
        <v>#DIV/0!</v>
      </c>
      <c r="V477" t="s">
        <v>55</v>
      </c>
      <c r="W477">
        <v>6</v>
      </c>
      <c r="X477" t="e">
        <v>#DIV/0!</v>
      </c>
    </row>
    <row r="478" spans="21:24" x14ac:dyDescent="0.25">
      <c r="U478" t="e">
        <v>#DIV/0!</v>
      </c>
      <c r="V478" t="s">
        <v>55</v>
      </c>
      <c r="W478">
        <v>6</v>
      </c>
      <c r="X478" t="e">
        <v>#DIV/0!</v>
      </c>
    </row>
    <row r="479" spans="21:24" x14ac:dyDescent="0.25">
      <c r="U479" t="e">
        <v>#DIV/0!</v>
      </c>
      <c r="V479" t="s">
        <v>55</v>
      </c>
      <c r="W479">
        <v>6</v>
      </c>
      <c r="X479" t="e">
        <v>#DIV/0!</v>
      </c>
    </row>
    <row r="480" spans="21:24" x14ac:dyDescent="0.25">
      <c r="U480" t="e">
        <v>#DIV/0!</v>
      </c>
      <c r="V480" t="s">
        <v>55</v>
      </c>
      <c r="W480">
        <v>6</v>
      </c>
      <c r="X480" t="e">
        <v>#DIV/0!</v>
      </c>
    </row>
    <row r="481" spans="21:24" x14ac:dyDescent="0.25">
      <c r="U481" t="e">
        <v>#DIV/0!</v>
      </c>
      <c r="V481" t="s">
        <v>55</v>
      </c>
      <c r="W481">
        <v>6</v>
      </c>
      <c r="X481" t="e">
        <v>#DIV/0!</v>
      </c>
    </row>
    <row r="482" spans="21:24" x14ac:dyDescent="0.25">
      <c r="U482" t="e">
        <v>#DIV/0!</v>
      </c>
      <c r="V482" t="s">
        <v>55</v>
      </c>
      <c r="W482">
        <v>6</v>
      </c>
      <c r="X482" t="e">
        <v>#DIV/0!</v>
      </c>
    </row>
    <row r="483" spans="21:24" x14ac:dyDescent="0.25">
      <c r="U483" t="e">
        <v>#DIV/0!</v>
      </c>
      <c r="V483" t="s">
        <v>55</v>
      </c>
      <c r="W483">
        <v>6</v>
      </c>
      <c r="X483" t="e">
        <v>#DIV/0!</v>
      </c>
    </row>
    <row r="484" spans="21:24" x14ac:dyDescent="0.25">
      <c r="U484" t="e">
        <v>#DIV/0!</v>
      </c>
      <c r="V484" t="s">
        <v>55</v>
      </c>
      <c r="W484">
        <v>6</v>
      </c>
      <c r="X484" t="e">
        <v>#DIV/0!</v>
      </c>
    </row>
    <row r="485" spans="21:24" x14ac:dyDescent="0.25">
      <c r="U485" t="e">
        <v>#DIV/0!</v>
      </c>
      <c r="V485" t="s">
        <v>55</v>
      </c>
      <c r="W485">
        <v>6</v>
      </c>
      <c r="X485" t="e">
        <v>#DIV/0!</v>
      </c>
    </row>
    <row r="486" spans="21:24" x14ac:dyDescent="0.25">
      <c r="U486" t="e">
        <v>#DIV/0!</v>
      </c>
      <c r="V486" t="s">
        <v>55</v>
      </c>
      <c r="W486">
        <v>6</v>
      </c>
      <c r="X486" t="e">
        <v>#DIV/0!</v>
      </c>
    </row>
    <row r="487" spans="21:24" x14ac:dyDescent="0.25">
      <c r="U487" t="e">
        <v>#DIV/0!</v>
      </c>
      <c r="V487" t="s">
        <v>55</v>
      </c>
      <c r="W487">
        <v>6</v>
      </c>
      <c r="X487" t="e">
        <v>#DIV/0!</v>
      </c>
    </row>
    <row r="488" spans="21:24" x14ac:dyDescent="0.25">
      <c r="U488" t="e">
        <v>#DIV/0!</v>
      </c>
      <c r="V488" t="s">
        <v>55</v>
      </c>
      <c r="W488">
        <v>6</v>
      </c>
      <c r="X488" t="e">
        <v>#DIV/0!</v>
      </c>
    </row>
    <row r="489" spans="21:24" x14ac:dyDescent="0.25">
      <c r="U489" t="e">
        <v>#DIV/0!</v>
      </c>
      <c r="V489" t="s">
        <v>55</v>
      </c>
      <c r="W489">
        <v>6</v>
      </c>
      <c r="X489" t="e"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Trees</vt:lpstr>
      <vt:lpstr>values_pasted</vt:lpstr>
      <vt:lpstr>ReadMe</vt:lpstr>
    </vt:vector>
  </TitlesOfParts>
  <Company>Forest Service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USDA Forest Service</dc:creator>
  <cp:lastModifiedBy>Ali Reiner</cp:lastModifiedBy>
  <dcterms:created xsi:type="dcterms:W3CDTF">2013-08-10T20:11:20Z</dcterms:created>
  <dcterms:modified xsi:type="dcterms:W3CDTF">2018-05-04T18:55:54Z</dcterms:modified>
</cp:coreProperties>
</file>