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a.Crozier\Documents\WorkingDir\Vulnerability Assessment\Manuscript\Revision PlosOne\Final supplements\"/>
    </mc:Choice>
  </mc:AlternateContent>
  <bookViews>
    <workbookView xWindow="0" yWindow="0" windowWidth="28800" windowHeight="12000"/>
  </bookViews>
  <sheets>
    <sheet name="All Attributes (rename) (2)" sheetId="1" r:id="rId1"/>
  </sheets>
  <definedNames>
    <definedName name="_xlnm._FilterDatabase" localSheetId="0" hidden="1">'All Attributes (rename) (2)'!$A$1:$K$628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8" i="1" l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<sst xmlns="http://schemas.openxmlformats.org/spreadsheetml/2006/main" count="2519" uniqueCount="71">
  <si>
    <t>DPS</t>
  </si>
  <si>
    <t>Species</t>
  </si>
  <si>
    <t>Component</t>
  </si>
  <si>
    <t>Attribute/Factor</t>
  </si>
  <si>
    <t>Data Quality</t>
  </si>
  <si>
    <t>Low</t>
  </si>
  <si>
    <t>Moderate</t>
  </si>
  <si>
    <t>High</t>
  </si>
  <si>
    <t>Very High</t>
  </si>
  <si>
    <t>Mean</t>
  </si>
  <si>
    <t>sd</t>
  </si>
  <si>
    <t>California Central Valley Steelhead</t>
  </si>
  <si>
    <t>Steelhead</t>
  </si>
  <si>
    <t>Sensitivity Attribute</t>
  </si>
  <si>
    <t>Adult freshwater stage</t>
  </si>
  <si>
    <t>Population viability</t>
  </si>
  <si>
    <t>Exposure Factor</t>
  </si>
  <si>
    <t>Ocean currents</t>
  </si>
  <si>
    <t>Early life history</t>
  </si>
  <si>
    <t xml:space="preserve">Estuary stage </t>
  </si>
  <si>
    <t>Flooding</t>
  </si>
  <si>
    <t xml:space="preserve">Juvenile freshwater stage </t>
  </si>
  <si>
    <t>Hydrologic regime</t>
  </si>
  <si>
    <t xml:space="preserve">Cumulative life‑cycle effects </t>
  </si>
  <si>
    <t xml:space="preserve">Marine stage </t>
  </si>
  <si>
    <t>Sea surface temperature</t>
  </si>
  <si>
    <t>Ocean acidification exposure</t>
  </si>
  <si>
    <t xml:space="preserve">Other stressors </t>
  </si>
  <si>
    <t>Upwelling</t>
  </si>
  <si>
    <t>Hatchery influence</t>
  </si>
  <si>
    <t>Sea level rise</t>
  </si>
  <si>
    <t>Ocean acidification sensitivity</t>
  </si>
  <si>
    <t>Stream temperature</t>
  </si>
  <si>
    <t>Summer water deficit</t>
  </si>
  <si>
    <t>California Coastal Chinook</t>
  </si>
  <si>
    <t>Chinook</t>
  </si>
  <si>
    <t>Central California Coast Coho</t>
  </si>
  <si>
    <t>Coho</t>
  </si>
  <si>
    <t>Central California Coast Steelhead</t>
  </si>
  <si>
    <t>Central Valley fall-run/late fall-run Chinook</t>
  </si>
  <si>
    <t>Central Valley spring-run Chinook</t>
  </si>
  <si>
    <t>Columbia River Chum</t>
  </si>
  <si>
    <t>Chum</t>
  </si>
  <si>
    <t>Hood Canal Summer-run Chum</t>
  </si>
  <si>
    <t>Lake Ozette Sockeye</t>
  </si>
  <si>
    <t>Sockeye</t>
  </si>
  <si>
    <t>Lower Columbia River  Chinook</t>
  </si>
  <si>
    <t>Lower Columbia River Coho</t>
  </si>
  <si>
    <t>Lower Columbia River Steelhead</t>
  </si>
  <si>
    <t>Middle Columbia River Spring-run Chinook</t>
  </si>
  <si>
    <t>Middle Columbia River Steelhead</t>
  </si>
  <si>
    <t>Northern California Steelhead</t>
  </si>
  <si>
    <t>Oregon Coast Coho</t>
  </si>
  <si>
    <t>Puget Sound Chinook</t>
  </si>
  <si>
    <t>Puget Sound Chum</t>
  </si>
  <si>
    <t>Puget Sound Coho</t>
  </si>
  <si>
    <t>Puget Sound Pink</t>
  </si>
  <si>
    <t>Pink</t>
  </si>
  <si>
    <t>Puget Sound Steelhead</t>
  </si>
  <si>
    <t>Sacramento River winter-run Chinook</t>
  </si>
  <si>
    <t>Snake River Basin Steelhead</t>
  </si>
  <si>
    <t>Snake River fall-run Chinook</t>
  </si>
  <si>
    <t>Snake River Sockeye</t>
  </si>
  <si>
    <t>Snake River spring/summer-run Chinook</t>
  </si>
  <si>
    <t>South Central California Coast Steelhead</t>
  </si>
  <si>
    <t>Southern California Coast Steelhead</t>
  </si>
  <si>
    <t>Southern Oregon/Northern California Coast Coho</t>
  </si>
  <si>
    <t>Upper Columbia River spring-run Chinook</t>
  </si>
  <si>
    <t>Upper Columbia River Steelhead</t>
  </si>
  <si>
    <t>Upper Willamette River Chinook</t>
  </si>
  <si>
    <t>Upper Willamette River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</si>
</sst>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NumberFormat="1"/>
    <xf numFmtId="164" fontId="1" fillId="0" borderId="0" xfId="0" applyNumberFormat="1" applyFont="1" applyBorder="1"/>
    <xf numFmtId="2" fontId="0" fillId="0" borderId="0" xfId="0" applyNumberFormat="1"/>
    <xf numFmtId="0" fontId="3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8"/>
  <sheetViews>
    <sheetView tabSelected="1" workbookViewId="0">
      <selection activeCell="H16" sqref="H16"/>
    </sheetView>
  </sheetViews>
  <sheetFormatPr defaultRowHeight="15" x14ac:dyDescent="0.25"/>
  <cols>
    <col min="1" max="1" width="43.7109375" style="10" bestFit="1" customWidth="1"/>
    <col min="2" max="2" width="9.140625" style="10" bestFit="1" customWidth="1"/>
    <col min="3" max="3" width="17.7109375" style="10" bestFit="1" customWidth="1"/>
    <col min="4" max="4" width="26.7109375" style="10" bestFit="1" customWidth="1"/>
    <col min="5" max="5" width="7.42578125" bestFit="1" customWidth="1"/>
    <col min="6" max="6" width="4.5703125" bestFit="1" customWidth="1"/>
    <col min="7" max="7" width="9.85546875" bestFit="1" customWidth="1"/>
    <col min="8" max="8" width="5" bestFit="1" customWidth="1"/>
    <col min="9" max="9" width="9.5703125" bestFit="1" customWidth="1"/>
    <col min="10" max="10" width="6.140625" bestFit="1" customWidth="1"/>
    <col min="11" max="11" width="4.5703125" bestFit="1" customWidth="1"/>
    <col min="12" max="12" width="17.7109375" style="10" customWidth="1"/>
    <col min="13" max="16384" width="9.140625" style="10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4" customFormat="1" ht="15.75" x14ac:dyDescent="0.25">
      <c r="A2" s="5" t="s">
        <v>11</v>
      </c>
      <c r="B2" s="5" t="s">
        <v>12</v>
      </c>
      <c r="C2" s="5" t="s">
        <v>13</v>
      </c>
      <c r="D2" s="6" t="s">
        <v>14</v>
      </c>
      <c r="E2" s="7">
        <v>2.75</v>
      </c>
      <c r="F2" s="7">
        <v>11</v>
      </c>
      <c r="G2" s="7">
        <v>8</v>
      </c>
      <c r="H2" s="7">
        <v>1</v>
      </c>
      <c r="I2" s="7">
        <v>0</v>
      </c>
      <c r="J2" s="8">
        <v>1.5</v>
      </c>
      <c r="K2" s="9">
        <f>IF(SUM(F2:I2)=0," ",SQRT(((F2+G2*4+H2*9+I2*16)-(((F2*1+G2*2+H2*3+I2*4)^2))/(SUM(F2:I2)))/(SUM(F2:I2))))</f>
        <v>0.59160797830996159</v>
      </c>
    </row>
    <row r="3" spans="1:14" customFormat="1" ht="15.75" x14ac:dyDescent="0.25">
      <c r="A3" s="5" t="s">
        <v>11</v>
      </c>
      <c r="B3" s="5" t="s">
        <v>12</v>
      </c>
      <c r="C3" s="5" t="s">
        <v>13</v>
      </c>
      <c r="D3" s="6" t="s">
        <v>15</v>
      </c>
      <c r="E3" s="7">
        <v>2</v>
      </c>
      <c r="F3" s="7">
        <v>7</v>
      </c>
      <c r="G3" s="7">
        <v>4</v>
      </c>
      <c r="H3" s="7">
        <v>9</v>
      </c>
      <c r="I3" s="7">
        <v>0</v>
      </c>
      <c r="J3" s="8">
        <v>2.1</v>
      </c>
      <c r="K3" s="9">
        <f>IF(SUM(F3:I3)=0," ",SQRT(((F3+G3*4+H3*9+I3*16)-(((F3*1+G3*2+H3*3+I3*4)^2))/(SUM(F3:I3)))/(SUM(F3:I3))))</f>
        <v>0.8888194417315588</v>
      </c>
    </row>
    <row r="4" spans="1:14" customFormat="1" ht="15.75" x14ac:dyDescent="0.25">
      <c r="A4" s="5" t="s">
        <v>11</v>
      </c>
      <c r="B4" s="5" t="s">
        <v>12</v>
      </c>
      <c r="C4" s="5" t="s">
        <v>16</v>
      </c>
      <c r="D4" s="6" t="s">
        <v>17</v>
      </c>
      <c r="E4" s="7">
        <v>1</v>
      </c>
      <c r="F4" s="7">
        <v>7</v>
      </c>
      <c r="G4" s="7">
        <v>9</v>
      </c>
      <c r="H4" s="7">
        <v>4</v>
      </c>
      <c r="I4" s="7">
        <v>0</v>
      </c>
      <c r="J4" s="8">
        <v>1.85</v>
      </c>
      <c r="K4" s="9">
        <f>IF(SUM(F4:I4)=0," ",SQRT(((F4+G4*4+H4*9+I4*16)-(((F4*1+G4*2+H4*3+I4*4)^2))/(SUM(F4:I4)))/(SUM(F4:I4))))</f>
        <v>0.72629195231669741</v>
      </c>
      <c r="L4" s="10"/>
      <c r="M4" s="10"/>
      <c r="N4" s="10"/>
    </row>
    <row r="5" spans="1:14" customFormat="1" ht="15.75" x14ac:dyDescent="0.25">
      <c r="A5" s="5" t="s">
        <v>11</v>
      </c>
      <c r="B5" s="5" t="s">
        <v>12</v>
      </c>
      <c r="C5" s="5" t="s">
        <v>13</v>
      </c>
      <c r="D5" s="6" t="s">
        <v>18</v>
      </c>
      <c r="E5" s="7">
        <v>2.75</v>
      </c>
      <c r="F5" s="7">
        <v>8</v>
      </c>
      <c r="G5" s="7">
        <v>12</v>
      </c>
      <c r="H5" s="7">
        <v>0</v>
      </c>
      <c r="I5" s="7">
        <v>0</v>
      </c>
      <c r="J5" s="8">
        <v>1.6</v>
      </c>
      <c r="K5" s="9">
        <f>IF(SUM(F5:I5)=0," ",SQRT(((F5+G5*4+H5*9+I5*16)-(((F5*1+G5*2+H5*3+I5*4)^2))/(SUM(F5:I5)))/(SUM(F5:I5))))</f>
        <v>0.48989794855663549</v>
      </c>
    </row>
    <row r="6" spans="1:14" customFormat="1" ht="15.75" x14ac:dyDescent="0.25">
      <c r="A6" s="11" t="s">
        <v>11</v>
      </c>
      <c r="B6" s="5" t="s">
        <v>12</v>
      </c>
      <c r="C6" s="5" t="s">
        <v>13</v>
      </c>
      <c r="D6" s="6" t="s">
        <v>19</v>
      </c>
      <c r="E6" s="7">
        <v>1.75</v>
      </c>
      <c r="F6" s="7">
        <v>1</v>
      </c>
      <c r="G6" s="7">
        <v>11</v>
      </c>
      <c r="H6" s="7">
        <v>5</v>
      </c>
      <c r="I6" s="7">
        <v>3</v>
      </c>
      <c r="J6" s="8">
        <v>2.5</v>
      </c>
      <c r="K6" s="9">
        <f>IF(SUM(F6:I6)=0," ",SQRT(((F6+G6*4+H6*9+I6*16)-(((F6*1+G6*2+H6*3+I6*4)^2))/(SUM(F6:I6)))/(SUM(F6:I6))))</f>
        <v>0.80622577482985502</v>
      </c>
    </row>
    <row r="7" spans="1:14" customFormat="1" x14ac:dyDescent="0.25">
      <c r="A7" s="5" t="s">
        <v>11</v>
      </c>
      <c r="B7" s="5" t="s">
        <v>12</v>
      </c>
      <c r="C7" s="5" t="s">
        <v>16</v>
      </c>
      <c r="D7" s="5" t="s">
        <v>20</v>
      </c>
      <c r="E7" s="7">
        <v>1.75</v>
      </c>
      <c r="F7" s="7">
        <v>0</v>
      </c>
      <c r="G7" s="7">
        <v>4</v>
      </c>
      <c r="H7" s="7">
        <v>8</v>
      </c>
      <c r="I7" s="7">
        <v>8</v>
      </c>
      <c r="J7" s="8">
        <v>3.2</v>
      </c>
      <c r="K7" s="9">
        <f>IF(SUM(F7:I7)=0," ",SQRT(((F7+G7*4+H7*9+I7*16)-(((F7*1+G7*2+H7*3+I7*4)^2))/(SUM(F7:I7)))/(SUM(F7:I7))))</f>
        <v>0.74833147735478789</v>
      </c>
      <c r="L7" s="10"/>
      <c r="M7" s="10"/>
      <c r="N7" s="10"/>
    </row>
    <row r="8" spans="1:14" customFormat="1" ht="15.75" x14ac:dyDescent="0.25">
      <c r="A8" s="5" t="s">
        <v>11</v>
      </c>
      <c r="B8" s="5" t="s">
        <v>12</v>
      </c>
      <c r="C8" s="5" t="s">
        <v>13</v>
      </c>
      <c r="D8" s="6" t="s">
        <v>21</v>
      </c>
      <c r="E8" s="7">
        <v>2.75</v>
      </c>
      <c r="F8" s="7">
        <v>7</v>
      </c>
      <c r="G8" s="7">
        <v>6</v>
      </c>
      <c r="H8" s="7">
        <v>5</v>
      </c>
      <c r="I8" s="7">
        <v>2</v>
      </c>
      <c r="J8" s="8">
        <v>2.1</v>
      </c>
      <c r="K8" s="9">
        <f>IF(SUM(F8:I8)=0," ",SQRT(((F8+G8*4+H8*9+I8*16)-(((F8*1+G8*2+H8*3+I8*4)^2))/(SUM(F8:I8)))/(SUM(F8:I8))))</f>
        <v>0.99498743710661985</v>
      </c>
    </row>
    <row r="9" spans="1:14" customFormat="1" ht="15.75" x14ac:dyDescent="0.25">
      <c r="A9" s="5" t="s">
        <v>11</v>
      </c>
      <c r="B9" s="5" t="s">
        <v>12</v>
      </c>
      <c r="C9" s="5" t="s">
        <v>16</v>
      </c>
      <c r="D9" s="6" t="s">
        <v>22</v>
      </c>
      <c r="E9" s="7">
        <v>1.75</v>
      </c>
      <c r="F9" s="7">
        <v>8</v>
      </c>
      <c r="G9" s="7">
        <v>7</v>
      </c>
      <c r="H9" s="7">
        <v>4</v>
      </c>
      <c r="I9" s="7">
        <v>1</v>
      </c>
      <c r="J9" s="8">
        <v>1.9</v>
      </c>
      <c r="K9" s="9">
        <f>IF(SUM(F9:I9)=0," ",SQRT(((F9+G9*4+H9*9+I9*16)-(((F9*1+G9*2+H9*3+I9*4)^2))/(SUM(F9:I9)))/(SUM(F9:I9))))</f>
        <v>0.8888194417315588</v>
      </c>
      <c r="L9" s="10"/>
      <c r="M9" s="10"/>
      <c r="N9" s="10"/>
    </row>
    <row r="10" spans="1:14" customFormat="1" ht="15.75" x14ac:dyDescent="0.25">
      <c r="A10" s="5" t="s">
        <v>11</v>
      </c>
      <c r="B10" s="5" t="s">
        <v>12</v>
      </c>
      <c r="C10" s="5" t="s">
        <v>13</v>
      </c>
      <c r="D10" s="6" t="s">
        <v>23</v>
      </c>
      <c r="E10" s="7">
        <v>2.5</v>
      </c>
      <c r="F10" s="7">
        <v>8</v>
      </c>
      <c r="G10" s="7">
        <v>5</v>
      </c>
      <c r="H10" s="7">
        <v>4</v>
      </c>
      <c r="I10" s="7">
        <v>3</v>
      </c>
      <c r="J10" s="8">
        <v>1.7</v>
      </c>
      <c r="K10" s="9">
        <f>IF(SUM(F10:I10)=0," ",SQRT(((F10+G10*4+H10*9+I10*16)-(((F10*1+G10*2+H10*3+I10*4)^2))/(SUM(F10:I10)))/(SUM(F10:I10))))</f>
        <v>1.0908712114635715</v>
      </c>
    </row>
    <row r="11" spans="1:14" customFormat="1" ht="15.75" x14ac:dyDescent="0.25">
      <c r="A11" s="5" t="s">
        <v>11</v>
      </c>
      <c r="B11" s="5" t="s">
        <v>12</v>
      </c>
      <c r="C11" s="5" t="s">
        <v>13</v>
      </c>
      <c r="D11" s="6" t="s">
        <v>24</v>
      </c>
      <c r="E11" s="7">
        <v>1.25</v>
      </c>
      <c r="F11" s="7">
        <v>10</v>
      </c>
      <c r="G11" s="7">
        <v>8</v>
      </c>
      <c r="H11" s="7">
        <v>2</v>
      </c>
      <c r="I11" s="7">
        <v>0</v>
      </c>
      <c r="J11" s="8">
        <v>1.6</v>
      </c>
      <c r="K11" s="9">
        <f>IF(SUM(F11:I11)=0," ",SQRT(((F11+G11*4+H11*9+I11*16)-(((F11*1+G11*2+H11*3+I11*4)^2))/(SUM(F11:I11)))/(SUM(F11:I11))))</f>
        <v>0.66332495807107983</v>
      </c>
    </row>
    <row r="12" spans="1:14" customFormat="1" ht="15.75" x14ac:dyDescent="0.25">
      <c r="A12" s="5" t="s">
        <v>11</v>
      </c>
      <c r="B12" s="5" t="s">
        <v>12</v>
      </c>
      <c r="C12" s="5" t="s">
        <v>16</v>
      </c>
      <c r="D12" s="6" t="s">
        <v>25</v>
      </c>
      <c r="E12" s="7">
        <v>2</v>
      </c>
      <c r="F12" s="7">
        <v>0</v>
      </c>
      <c r="G12" s="7">
        <v>1</v>
      </c>
      <c r="H12" s="7">
        <v>10</v>
      </c>
      <c r="I12" s="7">
        <v>9</v>
      </c>
      <c r="J12" s="8">
        <v>3.4</v>
      </c>
      <c r="K12" s="9">
        <f>IF(SUM(F12:I12)=0," ",SQRT(((F12+G12*4+H12*9+I12*16)-(((F12*1+G12*2+H12*3+I12*4)^2))/(SUM(F12:I12)))/(SUM(F12:I12))))</f>
        <v>0.58309518948453054</v>
      </c>
      <c r="L12" s="10"/>
      <c r="M12" s="10"/>
      <c r="N12" s="10"/>
    </row>
    <row r="13" spans="1:14" customFormat="1" ht="15.75" x14ac:dyDescent="0.25">
      <c r="A13" s="5" t="s">
        <v>11</v>
      </c>
      <c r="B13" s="5" t="s">
        <v>12</v>
      </c>
      <c r="C13" s="5" t="s">
        <v>16</v>
      </c>
      <c r="D13" s="6" t="s">
        <v>26</v>
      </c>
      <c r="E13" s="7">
        <v>3</v>
      </c>
      <c r="F13" s="7">
        <v>0</v>
      </c>
      <c r="G13" s="7">
        <v>0</v>
      </c>
      <c r="H13" s="7">
        <v>0</v>
      </c>
      <c r="I13" s="7">
        <v>20</v>
      </c>
      <c r="J13" s="8">
        <v>4</v>
      </c>
      <c r="K13" s="9">
        <f>IF(SUM(F13:I13)=0," ",SQRT(((F13+G13*4+H13*9+I13*16)-(((F13*1+G13*2+H13*3+I13*4)^2))/(SUM(F13:I13)))/(SUM(F13:I13))))</f>
        <v>0</v>
      </c>
      <c r="L13" s="10"/>
      <c r="M13" s="10"/>
      <c r="N13" s="10"/>
    </row>
    <row r="14" spans="1:14" customFormat="1" ht="15.75" x14ac:dyDescent="0.25">
      <c r="A14" s="5" t="s">
        <v>11</v>
      </c>
      <c r="B14" s="5" t="s">
        <v>12</v>
      </c>
      <c r="C14" s="5" t="s">
        <v>13</v>
      </c>
      <c r="D14" s="6" t="s">
        <v>27</v>
      </c>
      <c r="E14" s="7">
        <v>2</v>
      </c>
      <c r="F14" s="7">
        <v>1</v>
      </c>
      <c r="G14" s="7">
        <v>3</v>
      </c>
      <c r="H14" s="7">
        <v>13</v>
      </c>
      <c r="I14" s="7">
        <v>3</v>
      </c>
      <c r="J14" s="8">
        <v>2.9</v>
      </c>
      <c r="K14" s="9">
        <f>IF(SUM(F14:I14)=0," ",SQRT(((F14+G14*4+H14*9+I14*16)-(((F14*1+G14*2+H14*3+I14*4)^2))/(SUM(F14:I14)))/(SUM(F14:I14))))</f>
        <v>0.7000000000000004</v>
      </c>
    </row>
    <row r="15" spans="1:14" customFormat="1" ht="15.75" x14ac:dyDescent="0.25">
      <c r="A15" s="5" t="s">
        <v>11</v>
      </c>
      <c r="B15" s="5" t="s">
        <v>12</v>
      </c>
      <c r="C15" s="5" t="s">
        <v>16</v>
      </c>
      <c r="D15" s="6" t="s">
        <v>28</v>
      </c>
      <c r="E15" s="7">
        <v>1.5</v>
      </c>
      <c r="F15" s="7">
        <v>3</v>
      </c>
      <c r="G15" s="7">
        <v>8</v>
      </c>
      <c r="H15" s="7">
        <v>6</v>
      </c>
      <c r="I15" s="7">
        <v>3</v>
      </c>
      <c r="J15" s="8">
        <v>2.4500000000000002</v>
      </c>
      <c r="K15" s="9">
        <f>IF(SUM(F15:I15)=0," ",SQRT(((F15+G15*4+H15*9+I15*16)-(((F15*1+G15*2+H15*3+I15*4)^2))/(SUM(F15:I15)))/(SUM(F15:I15))))</f>
        <v>0.92059763197609856</v>
      </c>
      <c r="L15" s="10"/>
      <c r="M15" s="10"/>
      <c r="N15" s="10"/>
    </row>
    <row r="16" spans="1:14" customFormat="1" ht="15.75" x14ac:dyDescent="0.25">
      <c r="A16" s="5" t="s">
        <v>11</v>
      </c>
      <c r="B16" s="5" t="s">
        <v>12</v>
      </c>
      <c r="C16" s="5" t="s">
        <v>13</v>
      </c>
      <c r="D16" s="6" t="s">
        <v>29</v>
      </c>
      <c r="E16" s="7">
        <v>2</v>
      </c>
      <c r="F16" s="7">
        <v>0</v>
      </c>
      <c r="G16" s="7">
        <v>6</v>
      </c>
      <c r="H16" s="7">
        <v>6</v>
      </c>
      <c r="I16" s="7">
        <v>8</v>
      </c>
      <c r="J16" s="8">
        <v>3.1</v>
      </c>
      <c r="K16" s="9">
        <f>IF(SUM(F16:I16)=0," ",SQRT(((F16+G16*4+H16*9+I16*16)-(((F16*1+G16*2+H16*3+I16*4)^2))/(SUM(F16:I16)))/(SUM(F16:I16))))</f>
        <v>0.83066238629180789</v>
      </c>
    </row>
    <row r="17" spans="1:14" customFormat="1" ht="15.75" x14ac:dyDescent="0.25">
      <c r="A17" s="5" t="s">
        <v>11</v>
      </c>
      <c r="B17" s="5" t="s">
        <v>12</v>
      </c>
      <c r="C17" s="5" t="s">
        <v>16</v>
      </c>
      <c r="D17" s="6" t="s">
        <v>30</v>
      </c>
      <c r="E17" s="7">
        <v>2</v>
      </c>
      <c r="F17" s="7">
        <v>3</v>
      </c>
      <c r="G17" s="7">
        <v>11</v>
      </c>
      <c r="H17" s="7">
        <v>6</v>
      </c>
      <c r="I17" s="7">
        <v>0</v>
      </c>
      <c r="J17" s="8">
        <v>2.15</v>
      </c>
      <c r="K17" s="9">
        <f>IF(SUM(F17:I17)=0," ",SQRT(((F17+G17*4+H17*9+I17*16)-(((F17*1+G17*2+H17*3+I17*4)^2))/(SUM(F17:I17)))/(SUM(F17:I17))))</f>
        <v>0.65383484153110094</v>
      </c>
      <c r="L17" s="10"/>
      <c r="M17" s="10"/>
      <c r="N17" s="10"/>
    </row>
    <row r="18" spans="1:14" customFormat="1" ht="15.75" x14ac:dyDescent="0.25">
      <c r="A18" s="5" t="s">
        <v>11</v>
      </c>
      <c r="B18" s="5" t="s">
        <v>12</v>
      </c>
      <c r="C18" s="5" t="s">
        <v>13</v>
      </c>
      <c r="D18" s="12" t="s">
        <v>31</v>
      </c>
      <c r="E18" s="7">
        <v>0.5</v>
      </c>
      <c r="F18" s="7">
        <v>6</v>
      </c>
      <c r="G18" s="7">
        <v>11</v>
      </c>
      <c r="H18" s="7">
        <v>2</v>
      </c>
      <c r="I18" s="7">
        <v>1</v>
      </c>
      <c r="J18" s="8">
        <v>1.9</v>
      </c>
      <c r="K18" s="9">
        <f>IF(SUM(F18:I18)=0," ",SQRT(((F18+G18*4+H18*9+I18*16)-(((F18*1+G18*2+H18*3+I18*4)^2))/(SUM(F18:I18)))/(SUM(F18:I18))))</f>
        <v>0.76811457478686074</v>
      </c>
    </row>
    <row r="19" spans="1:14" customFormat="1" ht="15.75" x14ac:dyDescent="0.25">
      <c r="A19" s="5" t="s">
        <v>11</v>
      </c>
      <c r="B19" s="5" t="s">
        <v>12</v>
      </c>
      <c r="C19" s="5" t="s">
        <v>16</v>
      </c>
      <c r="D19" s="6" t="s">
        <v>32</v>
      </c>
      <c r="E19" s="7">
        <v>2.25</v>
      </c>
      <c r="F19" s="7">
        <v>2</v>
      </c>
      <c r="G19" s="7">
        <v>5</v>
      </c>
      <c r="H19" s="7">
        <v>8</v>
      </c>
      <c r="I19" s="7">
        <v>5</v>
      </c>
      <c r="J19" s="8">
        <v>2.8</v>
      </c>
      <c r="K19" s="9">
        <f>IF(SUM(F19:I19)=0," ",SQRT(((F19+G19*4+H19*9+I19*16)-(((F19*1+G19*2+H19*3+I19*4)^2))/(SUM(F19:I19)))/(SUM(F19:I19))))</f>
        <v>0.92736184954957002</v>
      </c>
      <c r="L19" s="10"/>
      <c r="M19" s="10"/>
      <c r="N19" s="10"/>
    </row>
    <row r="20" spans="1:14" customFormat="1" ht="15.75" x14ac:dyDescent="0.25">
      <c r="A20" s="13" t="s">
        <v>11</v>
      </c>
      <c r="B20" s="5" t="s">
        <v>12</v>
      </c>
      <c r="C20" s="5" t="s">
        <v>16</v>
      </c>
      <c r="D20" s="6" t="s">
        <v>33</v>
      </c>
      <c r="E20" s="7">
        <v>2</v>
      </c>
      <c r="F20" s="7">
        <v>3</v>
      </c>
      <c r="G20" s="7">
        <v>6</v>
      </c>
      <c r="H20" s="7">
        <v>8</v>
      </c>
      <c r="I20" s="7">
        <v>3</v>
      </c>
      <c r="J20" s="8">
        <v>2.5499999999999998</v>
      </c>
      <c r="K20" s="9">
        <f>IF(SUM(F20:I20)=0," ",SQRT(((F20+G20*4+H20*9+I20*16)-(((F20*1+G20*2+H20*3+I20*4)^2))/(SUM(F20:I20)))/(SUM(F20:I20))))</f>
        <v>0.92059763197609812</v>
      </c>
      <c r="L20" s="10"/>
      <c r="M20" s="10"/>
      <c r="N20" s="10"/>
    </row>
    <row r="21" spans="1:14" customFormat="1" ht="15.75" x14ac:dyDescent="0.25">
      <c r="A21" s="5" t="s">
        <v>34</v>
      </c>
      <c r="B21" s="5" t="s">
        <v>35</v>
      </c>
      <c r="C21" s="5" t="s">
        <v>13</v>
      </c>
      <c r="D21" s="6" t="s">
        <v>14</v>
      </c>
      <c r="E21" s="7">
        <v>2.75</v>
      </c>
      <c r="F21" s="7">
        <v>0</v>
      </c>
      <c r="G21" s="7">
        <v>10</v>
      </c>
      <c r="H21" s="7">
        <v>10</v>
      </c>
      <c r="I21" s="7">
        <v>0</v>
      </c>
      <c r="J21" s="8">
        <v>2.5</v>
      </c>
      <c r="K21" s="9">
        <f>IF(SUM(F21:I21)=0," ",SQRT(((F21+G21*4+H21*9+I21*16)-(((F21*1+G21*2+H21*3+I21*4)^2))/(SUM(F21:I21)))/(SUM(F21:I21))))</f>
        <v>0.5</v>
      </c>
    </row>
    <row r="22" spans="1:14" customFormat="1" ht="15.75" x14ac:dyDescent="0.25">
      <c r="A22" s="5" t="s">
        <v>34</v>
      </c>
      <c r="B22" s="5" t="s">
        <v>35</v>
      </c>
      <c r="C22" s="5" t="s">
        <v>13</v>
      </c>
      <c r="D22" s="6" t="s">
        <v>15</v>
      </c>
      <c r="E22" s="7">
        <v>3</v>
      </c>
      <c r="F22" s="7">
        <v>0</v>
      </c>
      <c r="G22" s="7">
        <v>4</v>
      </c>
      <c r="H22" s="7">
        <v>13</v>
      </c>
      <c r="I22" s="7">
        <v>3</v>
      </c>
      <c r="J22" s="8">
        <v>2.95</v>
      </c>
      <c r="K22" s="9">
        <f>IF(SUM(F22:I22)=0," ",SQRT(((F22+G22*4+H22*9+I22*16)-(((F22*1+G22*2+H22*3+I22*4)^2))/(SUM(F22:I22)))/(SUM(F22:I22))))</f>
        <v>0.58949130612757927</v>
      </c>
    </row>
    <row r="23" spans="1:14" customFormat="1" ht="15.75" x14ac:dyDescent="0.25">
      <c r="A23" s="11" t="s">
        <v>34</v>
      </c>
      <c r="B23" s="5" t="s">
        <v>35</v>
      </c>
      <c r="C23" s="5" t="s">
        <v>16</v>
      </c>
      <c r="D23" s="6" t="s">
        <v>17</v>
      </c>
      <c r="E23" s="7">
        <v>1</v>
      </c>
      <c r="F23" s="7">
        <v>8</v>
      </c>
      <c r="G23" s="7">
        <v>8</v>
      </c>
      <c r="H23" s="7">
        <v>3</v>
      </c>
      <c r="I23" s="7">
        <v>1</v>
      </c>
      <c r="J23" s="8">
        <v>1.85</v>
      </c>
      <c r="K23" s="9">
        <f>IF(SUM(F23:I23)=0," ",SQRT(((F23+G23*4+H23*9+I23*16)-(((F23*1+G23*2+H23*3+I23*4)^2))/(SUM(F23:I23)))/(SUM(F23:I23))))</f>
        <v>0.85293610546159893</v>
      </c>
      <c r="L23" s="10"/>
      <c r="M23" s="10"/>
      <c r="N23" s="10"/>
    </row>
    <row r="24" spans="1:14" customFormat="1" ht="15.75" x14ac:dyDescent="0.25">
      <c r="A24" s="5" t="s">
        <v>34</v>
      </c>
      <c r="B24" s="5" t="s">
        <v>35</v>
      </c>
      <c r="C24" s="5" t="s">
        <v>13</v>
      </c>
      <c r="D24" s="6" t="s">
        <v>18</v>
      </c>
      <c r="E24" s="7">
        <v>1.5</v>
      </c>
      <c r="F24" s="7">
        <v>9</v>
      </c>
      <c r="G24" s="7">
        <v>8</v>
      </c>
      <c r="H24" s="7">
        <v>3</v>
      </c>
      <c r="I24" s="7">
        <v>0</v>
      </c>
      <c r="J24" s="8">
        <v>1.7</v>
      </c>
      <c r="K24" s="9">
        <f>IF(SUM(F24:I24)=0," ",SQRT(((F24+G24*4+H24*9+I24*16)-(((F24*1+G24*2+H24*3+I24*4)^2))/(SUM(F24:I24)))/(SUM(F24:I24))))</f>
        <v>0.71414284285428509</v>
      </c>
    </row>
    <row r="25" spans="1:14" customFormat="1" ht="15.75" x14ac:dyDescent="0.25">
      <c r="A25" s="5" t="s">
        <v>34</v>
      </c>
      <c r="B25" s="5" t="s">
        <v>35</v>
      </c>
      <c r="C25" s="5" t="s">
        <v>13</v>
      </c>
      <c r="D25" s="6" t="s">
        <v>19</v>
      </c>
      <c r="E25" s="7">
        <v>1.75</v>
      </c>
      <c r="F25" s="7">
        <v>1</v>
      </c>
      <c r="G25" s="7">
        <v>8</v>
      </c>
      <c r="H25" s="7">
        <v>5</v>
      </c>
      <c r="I25" s="7">
        <v>6</v>
      </c>
      <c r="J25" s="8">
        <v>2.8</v>
      </c>
      <c r="K25" s="9">
        <f>IF(SUM(F25:I25)=0," ",SQRT(((F25+G25*4+H25*9+I25*16)-(((F25*1+G25*2+H25*3+I25*4)^2))/(SUM(F25:I25)))/(SUM(F25:I25))))</f>
        <v>0.92736184954957002</v>
      </c>
    </row>
    <row r="26" spans="1:14" customFormat="1" x14ac:dyDescent="0.25">
      <c r="A26" s="5" t="s">
        <v>34</v>
      </c>
      <c r="B26" s="5" t="s">
        <v>35</v>
      </c>
      <c r="C26" s="5" t="s">
        <v>16</v>
      </c>
      <c r="D26" s="5" t="s">
        <v>20</v>
      </c>
      <c r="E26" s="7">
        <v>1.25</v>
      </c>
      <c r="F26" s="7">
        <v>0</v>
      </c>
      <c r="G26" s="7">
        <v>0</v>
      </c>
      <c r="H26" s="7">
        <v>11</v>
      </c>
      <c r="I26" s="7">
        <v>9</v>
      </c>
      <c r="J26" s="8">
        <v>3.45</v>
      </c>
      <c r="K26" s="9">
        <f>IF(SUM(F26:I26)=0," ",SQRT(((F26+G26*4+H26*9+I26*16)-(((F26*1+G26*2+H26*3+I26*4)^2))/(SUM(F26:I26)))/(SUM(F26:I26))))</f>
        <v>0.49749371855330943</v>
      </c>
      <c r="L26" s="10"/>
      <c r="M26" s="10"/>
      <c r="N26" s="10"/>
    </row>
    <row r="27" spans="1:14" customFormat="1" ht="15.75" x14ac:dyDescent="0.25">
      <c r="A27" s="5" t="s">
        <v>34</v>
      </c>
      <c r="B27" s="5" t="s">
        <v>35</v>
      </c>
      <c r="C27" s="5" t="s">
        <v>13</v>
      </c>
      <c r="D27" s="6" t="s">
        <v>21</v>
      </c>
      <c r="E27" s="7">
        <v>1.75</v>
      </c>
      <c r="F27" s="7">
        <v>2</v>
      </c>
      <c r="G27" s="7">
        <v>10</v>
      </c>
      <c r="H27" s="7">
        <v>8</v>
      </c>
      <c r="I27" s="7">
        <v>0</v>
      </c>
      <c r="J27" s="8">
        <v>2.2999999999999998</v>
      </c>
      <c r="K27" s="9">
        <f>IF(SUM(F27:I27)=0," ",SQRT(((F27+G27*4+H27*9+I27*16)-(((F27*1+G27*2+H27*3+I27*4)^2))/(SUM(F27:I27)))/(SUM(F27:I27))))</f>
        <v>0.64031242374328501</v>
      </c>
    </row>
    <row r="28" spans="1:14" customFormat="1" ht="15.75" x14ac:dyDescent="0.25">
      <c r="A28" s="5" t="s">
        <v>34</v>
      </c>
      <c r="B28" s="5" t="s">
        <v>35</v>
      </c>
      <c r="C28" s="5" t="s">
        <v>16</v>
      </c>
      <c r="D28" s="6" t="s">
        <v>22</v>
      </c>
      <c r="E28" s="7">
        <v>2.5</v>
      </c>
      <c r="F28" s="7">
        <v>20</v>
      </c>
      <c r="G28" s="7">
        <v>0</v>
      </c>
      <c r="H28" s="7">
        <v>0</v>
      </c>
      <c r="I28" s="7">
        <v>0</v>
      </c>
      <c r="J28" s="8">
        <v>1</v>
      </c>
      <c r="K28" s="9">
        <f>IF(SUM(F28:I28)=0," ",SQRT(((F28+G28*4+H28*9+I28*16)-(((F28*1+G28*2+H28*3+I28*4)^2))/(SUM(F28:I28)))/(SUM(F28:I28))))</f>
        <v>0</v>
      </c>
      <c r="L28" s="10"/>
      <c r="M28" s="10"/>
      <c r="N28" s="10"/>
    </row>
    <row r="29" spans="1:14" customFormat="1" ht="15.75" x14ac:dyDescent="0.25">
      <c r="A29" s="11" t="s">
        <v>34</v>
      </c>
      <c r="B29" s="5" t="s">
        <v>35</v>
      </c>
      <c r="C29" s="5" t="s">
        <v>13</v>
      </c>
      <c r="D29" s="6" t="s">
        <v>23</v>
      </c>
      <c r="E29" s="7">
        <v>1.75</v>
      </c>
      <c r="F29" s="7">
        <v>0</v>
      </c>
      <c r="G29" s="7">
        <v>4</v>
      </c>
      <c r="H29" s="7">
        <v>7</v>
      </c>
      <c r="I29" s="7">
        <v>9</v>
      </c>
      <c r="J29" s="8">
        <v>3.25</v>
      </c>
      <c r="K29" s="9">
        <f>IF(SUM(F29:I29)=0," ",SQRT(((F29+G29*4+H29*9+I29*16)-(((F29*1+G29*2+H29*3+I29*4)^2))/(SUM(F29:I29)))/(SUM(F29:I29))))</f>
        <v>0.76648548583779463</v>
      </c>
    </row>
    <row r="30" spans="1:14" customFormat="1" ht="15.75" x14ac:dyDescent="0.25">
      <c r="A30" s="5" t="s">
        <v>34</v>
      </c>
      <c r="B30" s="5" t="s">
        <v>35</v>
      </c>
      <c r="C30" s="5" t="s">
        <v>13</v>
      </c>
      <c r="D30" s="6" t="s">
        <v>24</v>
      </c>
      <c r="E30" s="7">
        <v>1.75</v>
      </c>
      <c r="F30" s="7">
        <v>2</v>
      </c>
      <c r="G30" s="7">
        <v>7</v>
      </c>
      <c r="H30" s="7">
        <v>9</v>
      </c>
      <c r="I30" s="7">
        <v>2</v>
      </c>
      <c r="J30" s="8">
        <v>2.5499999999999998</v>
      </c>
      <c r="K30" s="9">
        <f>IF(SUM(F30:I30)=0," ",SQRT(((F30+G30*4+H30*9+I30*16)-(((F30*1+G30*2+H30*3+I30*4)^2))/(SUM(F30:I30)))/(SUM(F30:I30))))</f>
        <v>0.80467384697155364</v>
      </c>
    </row>
    <row r="31" spans="1:14" customFormat="1" ht="15.75" x14ac:dyDescent="0.25">
      <c r="A31" s="5" t="s">
        <v>34</v>
      </c>
      <c r="B31" s="5" t="s">
        <v>35</v>
      </c>
      <c r="C31" s="5" t="s">
        <v>16</v>
      </c>
      <c r="D31" s="6" t="s">
        <v>25</v>
      </c>
      <c r="E31" s="7">
        <v>2</v>
      </c>
      <c r="F31" s="7">
        <v>0</v>
      </c>
      <c r="G31" s="7">
        <v>0</v>
      </c>
      <c r="H31" s="7">
        <v>15</v>
      </c>
      <c r="I31" s="7">
        <v>5</v>
      </c>
      <c r="J31" s="8">
        <v>3.25</v>
      </c>
      <c r="K31" s="9">
        <f>IF(SUM(F31:I31)=0," ",SQRT(((F31+G31*4+H31*9+I31*16)-(((F31*1+G31*2+H31*3+I31*4)^2))/(SUM(F31:I31)))/(SUM(F31:I31))))</f>
        <v>0.4330127018922193</v>
      </c>
      <c r="L31" s="10"/>
      <c r="M31" s="10"/>
      <c r="N31" s="10"/>
    </row>
    <row r="32" spans="1:14" customFormat="1" ht="15.75" x14ac:dyDescent="0.25">
      <c r="A32" s="5" t="s">
        <v>34</v>
      </c>
      <c r="B32" s="5" t="s">
        <v>35</v>
      </c>
      <c r="C32" s="5" t="s">
        <v>16</v>
      </c>
      <c r="D32" s="6" t="s">
        <v>26</v>
      </c>
      <c r="E32" s="7">
        <v>2.5</v>
      </c>
      <c r="F32" s="7">
        <v>0</v>
      </c>
      <c r="G32" s="7">
        <v>0</v>
      </c>
      <c r="H32" s="7">
        <v>0</v>
      </c>
      <c r="I32" s="7">
        <v>20</v>
      </c>
      <c r="J32" s="8">
        <v>4</v>
      </c>
      <c r="K32" s="9">
        <f>IF(SUM(F32:I32)=0," ",SQRT(((F32+G32*4+H32*9+I32*16)-(((F32*1+G32*2+H32*3+I32*4)^2))/(SUM(F32:I32)))/(SUM(F32:I32))))</f>
        <v>0</v>
      </c>
      <c r="L32" s="10"/>
      <c r="M32" s="10"/>
      <c r="N32" s="10"/>
    </row>
    <row r="33" spans="1:14" customFormat="1" ht="15.75" x14ac:dyDescent="0.25">
      <c r="A33" s="5" t="s">
        <v>34</v>
      </c>
      <c r="B33" s="5" t="s">
        <v>35</v>
      </c>
      <c r="C33" s="5" t="s">
        <v>13</v>
      </c>
      <c r="D33" s="6" t="s">
        <v>27</v>
      </c>
      <c r="E33" s="7">
        <v>1.75</v>
      </c>
      <c r="F33" s="7">
        <v>0</v>
      </c>
      <c r="G33" s="7">
        <v>0</v>
      </c>
      <c r="H33" s="7">
        <v>9</v>
      </c>
      <c r="I33" s="7">
        <v>11</v>
      </c>
      <c r="J33" s="8">
        <v>3.55</v>
      </c>
      <c r="K33" s="9">
        <f>IF(SUM(F33:I33)=0," ",SQRT(((F33+G33*4+H33*9+I33*16)-(((F33*1+G33*2+H33*3+I33*4)^2))/(SUM(F33:I33)))/(SUM(F33:I33))))</f>
        <v>0.49749371855330943</v>
      </c>
    </row>
    <row r="34" spans="1:14" customFormat="1" ht="15.75" x14ac:dyDescent="0.25">
      <c r="A34" s="5" t="s">
        <v>34</v>
      </c>
      <c r="B34" s="5" t="s">
        <v>35</v>
      </c>
      <c r="C34" s="5" t="s">
        <v>16</v>
      </c>
      <c r="D34" s="6" t="s">
        <v>28</v>
      </c>
      <c r="E34" s="7">
        <v>1</v>
      </c>
      <c r="F34" s="7">
        <v>1</v>
      </c>
      <c r="G34" s="7">
        <v>2</v>
      </c>
      <c r="H34" s="7">
        <v>8</v>
      </c>
      <c r="I34" s="7">
        <v>9</v>
      </c>
      <c r="J34" s="8">
        <v>3.25</v>
      </c>
      <c r="K34" s="9">
        <f>IF(SUM(F34:I34)=0," ",SQRT(((F34+G34*4+H34*9+I34*16)-(((F34*1+G34*2+H34*3+I34*4)^2))/(SUM(F34:I34)))/(SUM(F34:I34))))</f>
        <v>0.82915619758884995</v>
      </c>
      <c r="L34" s="10"/>
      <c r="M34" s="10"/>
      <c r="N34" s="10"/>
    </row>
    <row r="35" spans="1:14" customFormat="1" ht="15.75" x14ac:dyDescent="0.25">
      <c r="A35" s="5" t="s">
        <v>34</v>
      </c>
      <c r="B35" s="5" t="s">
        <v>35</v>
      </c>
      <c r="C35" s="5" t="s">
        <v>13</v>
      </c>
      <c r="D35" s="6" t="s">
        <v>29</v>
      </c>
      <c r="E35" s="7">
        <v>3</v>
      </c>
      <c r="F35" s="7">
        <v>19</v>
      </c>
      <c r="G35" s="7">
        <v>1</v>
      </c>
      <c r="H35" s="7">
        <v>0</v>
      </c>
      <c r="I35" s="7">
        <v>0</v>
      </c>
      <c r="J35" s="8">
        <v>1.05</v>
      </c>
      <c r="K35" s="9">
        <f>IF(SUM(F35:I35)=0," ",SQRT(((F35+G35*4+H35*9+I35*16)-(((F35*1+G35*2+H35*3+I35*4)^2))/(SUM(F35:I35)))/(SUM(F35:I35))))</f>
        <v>0.21794494717703361</v>
      </c>
    </row>
    <row r="36" spans="1:14" customFormat="1" ht="15.75" x14ac:dyDescent="0.25">
      <c r="A36" s="5" t="s">
        <v>34</v>
      </c>
      <c r="B36" s="5" t="s">
        <v>35</v>
      </c>
      <c r="C36" s="5" t="s">
        <v>16</v>
      </c>
      <c r="D36" s="6" t="s">
        <v>30</v>
      </c>
      <c r="E36" s="7">
        <v>2</v>
      </c>
      <c r="F36" s="7">
        <v>0</v>
      </c>
      <c r="G36" s="7">
        <v>2</v>
      </c>
      <c r="H36" s="7">
        <v>10</v>
      </c>
      <c r="I36" s="7">
        <v>8</v>
      </c>
      <c r="J36" s="8">
        <v>3.3</v>
      </c>
      <c r="K36" s="9">
        <f>IF(SUM(F36:I36)=0," ",SQRT(((F36+G36*4+H36*9+I36*16)-(((F36*1+G36*2+H36*3+I36*4)^2))/(SUM(F36:I36)))/(SUM(F36:I36))))</f>
        <v>0.64031242374328445</v>
      </c>
      <c r="L36" s="10"/>
      <c r="M36" s="10"/>
      <c r="N36" s="10"/>
    </row>
    <row r="37" spans="1:14" customFormat="1" ht="15.75" x14ac:dyDescent="0.25">
      <c r="A37" s="5" t="s">
        <v>34</v>
      </c>
      <c r="B37" s="5" t="s">
        <v>35</v>
      </c>
      <c r="C37" s="5" t="s">
        <v>13</v>
      </c>
      <c r="D37" s="12" t="s">
        <v>31</v>
      </c>
      <c r="E37" s="7">
        <v>1.5</v>
      </c>
      <c r="F37" s="7">
        <v>6</v>
      </c>
      <c r="G37" s="7">
        <v>13</v>
      </c>
      <c r="H37" s="7">
        <v>1</v>
      </c>
      <c r="I37" s="7">
        <v>0</v>
      </c>
      <c r="J37" s="8">
        <v>1.75</v>
      </c>
      <c r="K37" s="9">
        <f>IF(SUM(F37:I37)=0," ",SQRT(((F37+G37*4+H37*9+I37*16)-(((F37*1+G37*2+H37*3+I37*4)^2))/(SUM(F37:I37)))/(SUM(F37:I37))))</f>
        <v>0.53619026473818043</v>
      </c>
    </row>
    <row r="38" spans="1:14" customFormat="1" ht="15.75" x14ac:dyDescent="0.25">
      <c r="A38" s="5" t="s">
        <v>34</v>
      </c>
      <c r="B38" s="5" t="s">
        <v>35</v>
      </c>
      <c r="C38" s="5" t="s">
        <v>16</v>
      </c>
      <c r="D38" s="6" t="s">
        <v>32</v>
      </c>
      <c r="E38" s="7">
        <v>2</v>
      </c>
      <c r="F38" s="7">
        <v>0</v>
      </c>
      <c r="G38" s="7">
        <v>2</v>
      </c>
      <c r="H38" s="7">
        <v>11</v>
      </c>
      <c r="I38" s="7">
        <v>7</v>
      </c>
      <c r="J38" s="8">
        <v>3.25</v>
      </c>
      <c r="K38" s="9">
        <f>IF(SUM(F38:I38)=0," ",SQRT(((F38+G38*4+H38*9+I38*16)-(((F38*1+G38*2+H38*3+I38*4)^2))/(SUM(F38:I38)))/(SUM(F38:I38))))</f>
        <v>0.62249497989943658</v>
      </c>
      <c r="L38" s="10"/>
      <c r="M38" s="10"/>
      <c r="N38" s="10"/>
    </row>
    <row r="39" spans="1:14" customFormat="1" ht="15.75" x14ac:dyDescent="0.25">
      <c r="A39" s="13" t="s">
        <v>34</v>
      </c>
      <c r="B39" s="5" t="s">
        <v>35</v>
      </c>
      <c r="C39" s="5" t="s">
        <v>16</v>
      </c>
      <c r="D39" s="6" t="s">
        <v>33</v>
      </c>
      <c r="E39" s="7">
        <v>1.75</v>
      </c>
      <c r="F39" s="7">
        <v>1</v>
      </c>
      <c r="G39" s="7">
        <v>13</v>
      </c>
      <c r="H39" s="7">
        <v>4</v>
      </c>
      <c r="I39" s="7">
        <v>2</v>
      </c>
      <c r="J39" s="8">
        <v>2.35</v>
      </c>
      <c r="K39" s="9">
        <f>IF(SUM(F39:I39)=0," ",SQRT(((F39+G39*4+H39*9+I39*16)-(((F39*1+G39*2+H39*3+I39*4)^2))/(SUM(F39:I39)))/(SUM(F39:I39))))</f>
        <v>0.72629195231669741</v>
      </c>
      <c r="L39" s="10"/>
      <c r="M39" s="10"/>
      <c r="N39" s="10"/>
    </row>
    <row r="40" spans="1:14" customFormat="1" ht="15.75" x14ac:dyDescent="0.25">
      <c r="A40" s="5" t="s">
        <v>36</v>
      </c>
      <c r="B40" s="5" t="s">
        <v>37</v>
      </c>
      <c r="C40" s="5" t="s">
        <v>13</v>
      </c>
      <c r="D40" s="6" t="s">
        <v>14</v>
      </c>
      <c r="E40" s="7">
        <v>2.75</v>
      </c>
      <c r="F40" s="7">
        <v>4</v>
      </c>
      <c r="G40" s="7">
        <v>14</v>
      </c>
      <c r="H40" s="7">
        <v>2</v>
      </c>
      <c r="I40" s="7">
        <v>0</v>
      </c>
      <c r="J40" s="8">
        <v>1.9</v>
      </c>
      <c r="K40" s="9">
        <f>IF(SUM(F40:I40)=0," ",SQRT(((F40+G40*4+H40*9+I40*16)-(((F40*1+G40*2+H40*3+I40*4)^2))/(SUM(F40:I40)))/(SUM(F40:I40))))</f>
        <v>0.53851648071345026</v>
      </c>
    </row>
    <row r="41" spans="1:14" customFormat="1" ht="15.75" x14ac:dyDescent="0.25">
      <c r="A41" s="5" t="s">
        <v>36</v>
      </c>
      <c r="B41" s="5" t="s">
        <v>37</v>
      </c>
      <c r="C41" s="5" t="s">
        <v>13</v>
      </c>
      <c r="D41" s="6" t="s">
        <v>15</v>
      </c>
      <c r="E41" s="7">
        <v>3</v>
      </c>
      <c r="F41" s="7">
        <v>0</v>
      </c>
      <c r="G41" s="7">
        <v>0</v>
      </c>
      <c r="H41" s="7">
        <v>7</v>
      </c>
      <c r="I41" s="7">
        <v>13</v>
      </c>
      <c r="J41" s="8">
        <v>3.65</v>
      </c>
      <c r="K41" s="9">
        <f>IF(SUM(F41:I41)=0," ",SQRT(((F41+G41*4+H41*9+I41*16)-(((F41*1+G41*2+H41*3+I41*4)^2))/(SUM(F41:I41)))/(SUM(F41:I41))))</f>
        <v>0.47696960070847344</v>
      </c>
    </row>
    <row r="42" spans="1:14" customFormat="1" ht="15.75" x14ac:dyDescent="0.25">
      <c r="A42" s="5" t="s">
        <v>36</v>
      </c>
      <c r="B42" s="5" t="s">
        <v>37</v>
      </c>
      <c r="C42" s="5" t="s">
        <v>16</v>
      </c>
      <c r="D42" s="6" t="s">
        <v>17</v>
      </c>
      <c r="E42" s="7">
        <v>1</v>
      </c>
      <c r="F42" s="7">
        <v>9</v>
      </c>
      <c r="G42" s="7">
        <v>7</v>
      </c>
      <c r="H42" s="7">
        <v>3</v>
      </c>
      <c r="I42" s="7">
        <v>1</v>
      </c>
      <c r="J42" s="8">
        <v>1.8</v>
      </c>
      <c r="K42" s="9">
        <f>IF(SUM(F42:I42)=0," ",SQRT(((F42+G42*4+H42*9+I42*16)-(((F42*1+G42*2+H42*3+I42*4)^2))/(SUM(F42:I42)))/(SUM(F42:I42))))</f>
        <v>0.87177978870813477</v>
      </c>
      <c r="L42" s="10"/>
      <c r="M42" s="10"/>
      <c r="N42" s="10"/>
    </row>
    <row r="43" spans="1:14" customFormat="1" ht="15.75" x14ac:dyDescent="0.25">
      <c r="A43" s="5" t="s">
        <v>36</v>
      </c>
      <c r="B43" s="5" t="s">
        <v>37</v>
      </c>
      <c r="C43" s="5" t="s">
        <v>13</v>
      </c>
      <c r="D43" s="6" t="s">
        <v>18</v>
      </c>
      <c r="E43" s="7">
        <v>1.5</v>
      </c>
      <c r="F43" s="7">
        <v>0</v>
      </c>
      <c r="G43" s="7">
        <v>5</v>
      </c>
      <c r="H43" s="7">
        <v>11</v>
      </c>
      <c r="I43" s="7">
        <v>4</v>
      </c>
      <c r="J43" s="8">
        <v>2.95</v>
      </c>
      <c r="K43" s="9">
        <f>IF(SUM(F43:I43)=0," ",SQRT(((F43+G43*4+H43*9+I43*16)-(((F43*1+G43*2+H43*3+I43*4)^2))/(SUM(F43:I43)))/(SUM(F43:I43))))</f>
        <v>0.66895440801298223</v>
      </c>
    </row>
    <row r="44" spans="1:14" customFormat="1" ht="15.75" x14ac:dyDescent="0.25">
      <c r="A44" s="5" t="s">
        <v>36</v>
      </c>
      <c r="B44" s="5" t="s">
        <v>37</v>
      </c>
      <c r="C44" s="5" t="s">
        <v>13</v>
      </c>
      <c r="D44" s="6" t="s">
        <v>19</v>
      </c>
      <c r="E44" s="7">
        <v>1.5</v>
      </c>
      <c r="F44" s="7">
        <v>0</v>
      </c>
      <c r="G44" s="7">
        <v>3</v>
      </c>
      <c r="H44" s="7">
        <v>10</v>
      </c>
      <c r="I44" s="7">
        <v>7</v>
      </c>
      <c r="J44" s="8">
        <v>3.2</v>
      </c>
      <c r="K44" s="9">
        <f>IF(SUM(F44:I44)=0," ",SQRT(((F44+G44*4+H44*9+I44*16)-(((F44*1+G44*2+H44*3+I44*4)^2))/(SUM(F44:I44)))/(SUM(F44:I44))))</f>
        <v>0.67823299831252637</v>
      </c>
    </row>
    <row r="45" spans="1:14" customFormat="1" x14ac:dyDescent="0.25">
      <c r="A45" s="5" t="s">
        <v>36</v>
      </c>
      <c r="B45" s="5" t="s">
        <v>37</v>
      </c>
      <c r="C45" s="5" t="s">
        <v>16</v>
      </c>
      <c r="D45" s="5" t="s">
        <v>20</v>
      </c>
      <c r="E45" s="7">
        <v>1.25</v>
      </c>
      <c r="F45" s="7">
        <v>0</v>
      </c>
      <c r="G45" s="7">
        <v>0</v>
      </c>
      <c r="H45" s="7">
        <v>7</v>
      </c>
      <c r="I45" s="7">
        <v>13</v>
      </c>
      <c r="J45" s="8">
        <v>3.65</v>
      </c>
      <c r="K45" s="9">
        <f>IF(SUM(F45:I45)=0," ",SQRT(((F45+G45*4+H45*9+I45*16)-(((F45*1+G45*2+H45*3+I45*4)^2))/(SUM(F45:I45)))/(SUM(F45:I45))))</f>
        <v>0.47696960070847344</v>
      </c>
      <c r="L45" s="10"/>
      <c r="M45" s="10"/>
      <c r="N45" s="10"/>
    </row>
    <row r="46" spans="1:14" customFormat="1" ht="15.75" x14ac:dyDescent="0.25">
      <c r="A46" s="5" t="s">
        <v>36</v>
      </c>
      <c r="B46" s="5" t="s">
        <v>37</v>
      </c>
      <c r="C46" s="5" t="s">
        <v>13</v>
      </c>
      <c r="D46" s="6" t="s">
        <v>21</v>
      </c>
      <c r="E46" s="7">
        <v>2.75</v>
      </c>
      <c r="F46" s="7">
        <v>0</v>
      </c>
      <c r="G46" s="7">
        <v>1</v>
      </c>
      <c r="H46" s="7">
        <v>3</v>
      </c>
      <c r="I46" s="7">
        <v>16</v>
      </c>
      <c r="J46" s="8">
        <v>3.75</v>
      </c>
      <c r="K46" s="9">
        <f>IF(SUM(F46:I46)=0," ",SQRT(((F46+G46*4+H46*9+I46*16)-(((F46*1+G46*2+H46*3+I46*4)^2))/(SUM(F46:I46)))/(SUM(F46:I46))))</f>
        <v>0.53619026473818043</v>
      </c>
    </row>
    <row r="47" spans="1:14" customFormat="1" ht="15.75" x14ac:dyDescent="0.25">
      <c r="A47" s="5" t="s">
        <v>36</v>
      </c>
      <c r="B47" s="5" t="s">
        <v>37</v>
      </c>
      <c r="C47" s="5" t="s">
        <v>16</v>
      </c>
      <c r="D47" s="6" t="s">
        <v>22</v>
      </c>
      <c r="E47" s="7">
        <v>2.5</v>
      </c>
      <c r="F47" s="7">
        <v>18</v>
      </c>
      <c r="G47" s="7">
        <v>2</v>
      </c>
      <c r="H47" s="7">
        <v>0</v>
      </c>
      <c r="I47" s="7">
        <v>0</v>
      </c>
      <c r="J47" s="8">
        <v>1.1000000000000001</v>
      </c>
      <c r="K47" s="9">
        <f>IF(SUM(F47:I47)=0," ",SQRT(((F47+G47*4+H47*9+I47*16)-(((F47*1+G47*2+H47*3+I47*4)^2))/(SUM(F47:I47)))/(SUM(F47:I47))))</f>
        <v>0.30000000000000004</v>
      </c>
      <c r="L47" s="10"/>
      <c r="M47" s="10"/>
      <c r="N47" s="10"/>
    </row>
    <row r="48" spans="1:14" customFormat="1" ht="15.75" x14ac:dyDescent="0.25">
      <c r="A48" s="5" t="s">
        <v>36</v>
      </c>
      <c r="B48" s="5" t="s">
        <v>37</v>
      </c>
      <c r="C48" s="5" t="s">
        <v>13</v>
      </c>
      <c r="D48" s="6" t="s">
        <v>23</v>
      </c>
      <c r="E48" s="7">
        <v>1.5</v>
      </c>
      <c r="F48" s="7">
        <v>0</v>
      </c>
      <c r="G48" s="7">
        <v>0</v>
      </c>
      <c r="H48" s="7">
        <v>9</v>
      </c>
      <c r="I48" s="7">
        <v>11</v>
      </c>
      <c r="J48" s="8">
        <v>3.25</v>
      </c>
      <c r="K48" s="9">
        <f>IF(SUM(F48:I48)=0," ",SQRT(((F48+G48*4+H48*9+I48*16)-(((F48*1+G48*2+H48*3+I48*4)^2))/(SUM(F48:I48)))/(SUM(F48:I48))))</f>
        <v>0.49749371855330943</v>
      </c>
    </row>
    <row r="49" spans="1:14" customFormat="1" ht="15.75" x14ac:dyDescent="0.25">
      <c r="A49" s="5" t="s">
        <v>36</v>
      </c>
      <c r="B49" s="5" t="s">
        <v>37</v>
      </c>
      <c r="C49" s="5" t="s">
        <v>13</v>
      </c>
      <c r="D49" s="6" t="s">
        <v>24</v>
      </c>
      <c r="E49" s="7">
        <v>2.5</v>
      </c>
      <c r="F49" s="7">
        <v>0</v>
      </c>
      <c r="G49" s="7">
        <v>2</v>
      </c>
      <c r="H49" s="7">
        <v>9</v>
      </c>
      <c r="I49" s="7">
        <v>9</v>
      </c>
      <c r="J49" s="8">
        <v>3.35</v>
      </c>
      <c r="K49" s="9">
        <f>IF(SUM(F49:I49)=0," ",SQRT(((F49+G49*4+H49*9+I49*16)-(((F49*1+G49*2+H49*3+I49*4)^2))/(SUM(F49:I49)))/(SUM(F49:I49))))</f>
        <v>0.6538348415311015</v>
      </c>
    </row>
    <row r="50" spans="1:14" customFormat="1" ht="15.75" x14ac:dyDescent="0.25">
      <c r="A50" s="5" t="s">
        <v>36</v>
      </c>
      <c r="B50" s="5" t="s">
        <v>37</v>
      </c>
      <c r="C50" s="5" t="s">
        <v>16</v>
      </c>
      <c r="D50" s="6" t="s">
        <v>25</v>
      </c>
      <c r="E50" s="7">
        <v>2</v>
      </c>
      <c r="F50" s="7">
        <v>0</v>
      </c>
      <c r="G50" s="7">
        <v>0</v>
      </c>
      <c r="H50" s="7">
        <v>12</v>
      </c>
      <c r="I50" s="7">
        <v>8</v>
      </c>
      <c r="J50" s="8">
        <v>3.4</v>
      </c>
      <c r="K50" s="9">
        <f>IF(SUM(F50:I50)=0," ",SQRT(((F50+G50*4+H50*9+I50*16)-(((F50*1+G50*2+H50*3+I50*4)^2))/(SUM(F50:I50)))/(SUM(F50:I50))))</f>
        <v>0.48989794855663621</v>
      </c>
      <c r="L50" s="10"/>
      <c r="M50" s="10"/>
      <c r="N50" s="10"/>
    </row>
    <row r="51" spans="1:14" customFormat="1" ht="15.75" x14ac:dyDescent="0.25">
      <c r="A51" s="5" t="s">
        <v>36</v>
      </c>
      <c r="B51" s="5" t="s">
        <v>37</v>
      </c>
      <c r="C51" s="5" t="s">
        <v>16</v>
      </c>
      <c r="D51" s="6" t="s">
        <v>26</v>
      </c>
      <c r="E51" s="7">
        <v>2.5</v>
      </c>
      <c r="F51" s="7">
        <v>0</v>
      </c>
      <c r="G51" s="7">
        <v>0</v>
      </c>
      <c r="H51" s="7">
        <v>0</v>
      </c>
      <c r="I51" s="7">
        <v>20</v>
      </c>
      <c r="J51" s="8">
        <v>4</v>
      </c>
      <c r="K51" s="9">
        <f>IF(SUM(F51:I51)=0," ",SQRT(((F51+G51*4+H51*9+I51*16)-(((F51*1+G51*2+H51*3+I51*4)^2))/(SUM(F51:I51)))/(SUM(F51:I51))))</f>
        <v>0</v>
      </c>
      <c r="L51" s="10"/>
      <c r="M51" s="10"/>
      <c r="N51" s="10"/>
    </row>
    <row r="52" spans="1:14" customFormat="1" ht="15.75" x14ac:dyDescent="0.25">
      <c r="A52" s="11" t="s">
        <v>36</v>
      </c>
      <c r="B52" s="5" t="s">
        <v>37</v>
      </c>
      <c r="C52" s="5" t="s">
        <v>13</v>
      </c>
      <c r="D52" s="6" t="s">
        <v>27</v>
      </c>
      <c r="E52" s="7">
        <v>2</v>
      </c>
      <c r="F52" s="7">
        <v>0</v>
      </c>
      <c r="G52" s="7">
        <v>5</v>
      </c>
      <c r="H52" s="7">
        <v>10</v>
      </c>
      <c r="I52" s="7">
        <v>5</v>
      </c>
      <c r="J52" s="8">
        <v>3</v>
      </c>
      <c r="K52" s="9">
        <f>IF(SUM(F52:I52)=0," ",SQRT(((F52+G52*4+H52*9+I52*16)-(((F52*1+G52*2+H52*3+I52*4)^2))/(SUM(F52:I52)))/(SUM(F52:I52))))</f>
        <v>0.70710678118654757</v>
      </c>
    </row>
    <row r="53" spans="1:14" customFormat="1" ht="15.75" x14ac:dyDescent="0.25">
      <c r="A53" s="5" t="s">
        <v>36</v>
      </c>
      <c r="B53" s="5" t="s">
        <v>37</v>
      </c>
      <c r="C53" s="5" t="s">
        <v>16</v>
      </c>
      <c r="D53" s="6" t="s">
        <v>28</v>
      </c>
      <c r="E53" s="7">
        <v>1</v>
      </c>
      <c r="F53" s="7">
        <v>1</v>
      </c>
      <c r="G53" s="7">
        <v>5</v>
      </c>
      <c r="H53" s="7">
        <v>10</v>
      </c>
      <c r="I53" s="7">
        <v>4</v>
      </c>
      <c r="J53" s="8">
        <v>2.85</v>
      </c>
      <c r="K53" s="9">
        <f>IF(SUM(F53:I53)=0," ",SQRT(((F53+G53*4+H53*9+I53*16)-(((F53*1+G53*2+H53*3+I53*4)^2))/(SUM(F53:I53)))/(SUM(F53:I53))))</f>
        <v>0.79214897588774336</v>
      </c>
      <c r="L53" s="10"/>
      <c r="M53" s="10"/>
      <c r="N53" s="10"/>
    </row>
    <row r="54" spans="1:14" customFormat="1" ht="15.75" x14ac:dyDescent="0.25">
      <c r="A54" s="5" t="s">
        <v>36</v>
      </c>
      <c r="B54" s="5" t="s">
        <v>37</v>
      </c>
      <c r="C54" s="5" t="s">
        <v>13</v>
      </c>
      <c r="D54" s="6" t="s">
        <v>29</v>
      </c>
      <c r="E54" s="7">
        <v>2.75</v>
      </c>
      <c r="F54" s="7">
        <v>0</v>
      </c>
      <c r="G54" s="7">
        <v>18</v>
      </c>
      <c r="H54" s="7">
        <v>2</v>
      </c>
      <c r="I54" s="7">
        <v>0</v>
      </c>
      <c r="J54" s="8">
        <v>2.1</v>
      </c>
      <c r="K54" s="9">
        <f>IF(SUM(F54:I54)=0," ",SQRT(((F54+G54*4+H54*9+I54*16)-(((F54*1+G54*2+H54*3+I54*4)^2))/(SUM(F54:I54)))/(SUM(F54:I54))))</f>
        <v>0.29999999999999977</v>
      </c>
    </row>
    <row r="55" spans="1:14" customFormat="1" ht="15.75" x14ac:dyDescent="0.25">
      <c r="A55" s="5" t="s">
        <v>36</v>
      </c>
      <c r="B55" s="5" t="s">
        <v>37</v>
      </c>
      <c r="C55" s="5" t="s">
        <v>16</v>
      </c>
      <c r="D55" s="6" t="s">
        <v>30</v>
      </c>
      <c r="E55" s="7">
        <v>2</v>
      </c>
      <c r="F55" s="7">
        <v>0</v>
      </c>
      <c r="G55" s="7">
        <v>2</v>
      </c>
      <c r="H55" s="7">
        <v>10</v>
      </c>
      <c r="I55" s="7">
        <v>8</v>
      </c>
      <c r="J55" s="8">
        <v>3.3</v>
      </c>
      <c r="K55" s="9">
        <f>IF(SUM(F55:I55)=0," ",SQRT(((F55+G55*4+H55*9+I55*16)-(((F55*1+G55*2+H55*3+I55*4)^2))/(SUM(F55:I55)))/(SUM(F55:I55))))</f>
        <v>0.64031242374328445</v>
      </c>
      <c r="L55" s="10"/>
      <c r="M55" s="10"/>
      <c r="N55" s="10"/>
    </row>
    <row r="56" spans="1:14" customFormat="1" ht="15.75" x14ac:dyDescent="0.25">
      <c r="A56" s="5" t="s">
        <v>36</v>
      </c>
      <c r="B56" s="5" t="s">
        <v>37</v>
      </c>
      <c r="C56" s="5" t="s">
        <v>13</v>
      </c>
      <c r="D56" s="12" t="s">
        <v>31</v>
      </c>
      <c r="E56" s="7">
        <v>1.75</v>
      </c>
      <c r="F56" s="7">
        <v>6</v>
      </c>
      <c r="G56" s="7">
        <v>13</v>
      </c>
      <c r="H56" s="7">
        <v>1</v>
      </c>
      <c r="I56" s="7">
        <v>0</v>
      </c>
      <c r="J56" s="8">
        <v>1.75</v>
      </c>
      <c r="K56" s="9">
        <f>IF(SUM(F56:I56)=0," ",SQRT(((F56+G56*4+H56*9+I56*16)-(((F56*1+G56*2+H56*3+I56*4)^2))/(SUM(F56:I56)))/(SUM(F56:I56))))</f>
        <v>0.53619026473818043</v>
      </c>
    </row>
    <row r="57" spans="1:14" customFormat="1" ht="15.75" x14ac:dyDescent="0.25">
      <c r="A57" s="5" t="s">
        <v>36</v>
      </c>
      <c r="B57" s="5" t="s">
        <v>37</v>
      </c>
      <c r="C57" s="5" t="s">
        <v>16</v>
      </c>
      <c r="D57" s="6" t="s">
        <v>32</v>
      </c>
      <c r="E57" s="7">
        <v>2</v>
      </c>
      <c r="F57" s="7">
        <v>0</v>
      </c>
      <c r="G57" s="7">
        <v>3</v>
      </c>
      <c r="H57" s="7">
        <v>10</v>
      </c>
      <c r="I57" s="7">
        <v>7</v>
      </c>
      <c r="J57" s="8">
        <v>3.2</v>
      </c>
      <c r="K57" s="9">
        <f>IF(SUM(F57:I57)=0," ",SQRT(((F57+G57*4+H57*9+I57*16)-(((F57*1+G57*2+H57*3+I57*4)^2))/(SUM(F57:I57)))/(SUM(F57:I57))))</f>
        <v>0.67823299831252637</v>
      </c>
      <c r="L57" s="10"/>
      <c r="M57" s="10"/>
      <c r="N57" s="10"/>
    </row>
    <row r="58" spans="1:14" customFormat="1" ht="15.75" x14ac:dyDescent="0.25">
      <c r="A58" s="13" t="s">
        <v>36</v>
      </c>
      <c r="B58" s="5" t="s">
        <v>37</v>
      </c>
      <c r="C58" s="5" t="s">
        <v>16</v>
      </c>
      <c r="D58" s="6" t="s">
        <v>33</v>
      </c>
      <c r="E58" s="7">
        <v>1.75</v>
      </c>
      <c r="F58" s="7">
        <v>1</v>
      </c>
      <c r="G58" s="7">
        <v>13</v>
      </c>
      <c r="H58" s="7">
        <v>4</v>
      </c>
      <c r="I58" s="7">
        <v>2</v>
      </c>
      <c r="J58" s="8">
        <v>2.35</v>
      </c>
      <c r="K58" s="9">
        <f>IF(SUM(F58:I58)=0," ",SQRT(((F58+G58*4+H58*9+I58*16)-(((F58*1+G58*2+H58*3+I58*4)^2))/(SUM(F58:I58)))/(SUM(F58:I58))))</f>
        <v>0.72629195231669741</v>
      </c>
      <c r="L58" s="10"/>
      <c r="M58" s="10"/>
      <c r="N58" s="10"/>
    </row>
    <row r="59" spans="1:14" customFormat="1" ht="15.75" x14ac:dyDescent="0.25">
      <c r="A59" s="5" t="s">
        <v>38</v>
      </c>
      <c r="B59" s="5" t="s">
        <v>12</v>
      </c>
      <c r="C59" s="5" t="s">
        <v>13</v>
      </c>
      <c r="D59" s="6" t="s">
        <v>14</v>
      </c>
      <c r="E59" s="7">
        <v>2.5</v>
      </c>
      <c r="F59" s="7">
        <v>8</v>
      </c>
      <c r="G59" s="7">
        <v>8</v>
      </c>
      <c r="H59" s="7">
        <v>4</v>
      </c>
      <c r="I59" s="7">
        <v>0</v>
      </c>
      <c r="J59" s="8">
        <v>1.8</v>
      </c>
      <c r="K59" s="9">
        <f>IF(SUM(F59:I59)=0," ",SQRT(((F59+G59*4+H59*9+I59*16)-(((F59*1+G59*2+H59*3+I59*4)^2))/(SUM(F59:I59)))/(SUM(F59:I59))))</f>
        <v>0.74833147735478833</v>
      </c>
    </row>
    <row r="60" spans="1:14" customFormat="1" ht="15.75" x14ac:dyDescent="0.25">
      <c r="A60" s="5" t="s">
        <v>38</v>
      </c>
      <c r="B60" s="5" t="s">
        <v>12</v>
      </c>
      <c r="C60" s="5" t="s">
        <v>13</v>
      </c>
      <c r="D60" s="6" t="s">
        <v>15</v>
      </c>
      <c r="E60" s="7">
        <v>2</v>
      </c>
      <c r="F60" s="7">
        <v>0</v>
      </c>
      <c r="G60" s="7">
        <v>6</v>
      </c>
      <c r="H60" s="7">
        <v>10</v>
      </c>
      <c r="I60" s="7">
        <v>4</v>
      </c>
      <c r="J60" s="8">
        <v>2.9</v>
      </c>
      <c r="K60" s="9">
        <f>IF(SUM(F60:I60)=0," ",SQRT(((F60+G60*4+H60*9+I60*16)-(((F60*1+G60*2+H60*3+I60*4)^2))/(SUM(F60:I60)))/(SUM(F60:I60))))</f>
        <v>0.7000000000000004</v>
      </c>
    </row>
    <row r="61" spans="1:14" customFormat="1" ht="15.75" x14ac:dyDescent="0.25">
      <c r="A61" s="5" t="s">
        <v>38</v>
      </c>
      <c r="B61" s="5" t="s">
        <v>12</v>
      </c>
      <c r="C61" s="5" t="s">
        <v>16</v>
      </c>
      <c r="D61" s="6" t="s">
        <v>17</v>
      </c>
      <c r="E61" s="7">
        <v>1</v>
      </c>
      <c r="F61" s="7">
        <v>7</v>
      </c>
      <c r="G61" s="7">
        <v>9</v>
      </c>
      <c r="H61" s="7">
        <v>4</v>
      </c>
      <c r="I61" s="7">
        <v>0</v>
      </c>
      <c r="J61" s="8">
        <v>1.85</v>
      </c>
      <c r="K61" s="9">
        <f>IF(SUM(F61:I61)=0," ",SQRT(((F61+G61*4+H61*9+I61*16)-(((F61*1+G61*2+H61*3+I61*4)^2))/(SUM(F61:I61)))/(SUM(F61:I61))))</f>
        <v>0.72629195231669741</v>
      </c>
      <c r="L61" s="10"/>
      <c r="M61" s="10"/>
      <c r="N61" s="10"/>
    </row>
    <row r="62" spans="1:14" customFormat="1" ht="15.75" x14ac:dyDescent="0.25">
      <c r="A62" s="5" t="s">
        <v>38</v>
      </c>
      <c r="B62" s="5" t="s">
        <v>12</v>
      </c>
      <c r="C62" s="5" t="s">
        <v>13</v>
      </c>
      <c r="D62" s="6" t="s">
        <v>18</v>
      </c>
      <c r="E62" s="7">
        <v>2.25</v>
      </c>
      <c r="F62" s="7">
        <v>7</v>
      </c>
      <c r="G62" s="7">
        <v>12</v>
      </c>
      <c r="H62" s="7">
        <v>1</v>
      </c>
      <c r="I62" s="7">
        <v>0</v>
      </c>
      <c r="J62" s="8">
        <v>1.7</v>
      </c>
      <c r="K62" s="9">
        <f>IF(SUM(F62:I62)=0," ",SQRT(((F62+G62*4+H62*9+I62*16)-(((F62*1+G62*2+H62*3+I62*4)^2))/(SUM(F62:I62)))/(SUM(F62:I62))))</f>
        <v>0.55677643628300233</v>
      </c>
    </row>
    <row r="63" spans="1:14" customFormat="1" ht="15.75" x14ac:dyDescent="0.25">
      <c r="A63" s="5" t="s">
        <v>38</v>
      </c>
      <c r="B63" s="5" t="s">
        <v>12</v>
      </c>
      <c r="C63" s="5" t="s">
        <v>13</v>
      </c>
      <c r="D63" s="6" t="s">
        <v>19</v>
      </c>
      <c r="E63" s="7">
        <v>1.75</v>
      </c>
      <c r="F63" s="7">
        <v>0</v>
      </c>
      <c r="G63" s="7">
        <v>6</v>
      </c>
      <c r="H63" s="7">
        <v>10</v>
      </c>
      <c r="I63" s="7">
        <v>4</v>
      </c>
      <c r="J63" s="8">
        <v>2.9</v>
      </c>
      <c r="K63" s="9">
        <f>IF(SUM(F63:I63)=0," ",SQRT(((F63+G63*4+H63*9+I63*16)-(((F63*1+G63*2+H63*3+I63*4)^2))/(SUM(F63:I63)))/(SUM(F63:I63))))</f>
        <v>0.7000000000000004</v>
      </c>
    </row>
    <row r="64" spans="1:14" customFormat="1" x14ac:dyDescent="0.25">
      <c r="A64" s="11" t="s">
        <v>38</v>
      </c>
      <c r="B64" s="5" t="s">
        <v>12</v>
      </c>
      <c r="C64" s="5" t="s">
        <v>16</v>
      </c>
      <c r="D64" s="5" t="s">
        <v>20</v>
      </c>
      <c r="E64" s="7">
        <v>1.75</v>
      </c>
      <c r="F64" s="7">
        <v>0</v>
      </c>
      <c r="G64" s="7">
        <v>5</v>
      </c>
      <c r="H64" s="7">
        <v>8</v>
      </c>
      <c r="I64" s="7">
        <v>7</v>
      </c>
      <c r="J64" s="8">
        <v>3.1</v>
      </c>
      <c r="K64" s="9">
        <f>IF(SUM(F64:I64)=0," ",SQRT(((F64+G64*4+H64*9+I64*16)-(((F64*1+G64*2+H64*3+I64*4)^2))/(SUM(F64:I64)))/(SUM(F64:I64))))</f>
        <v>0.76811457478686118</v>
      </c>
      <c r="L64" s="10"/>
      <c r="M64" s="10"/>
      <c r="N64" s="10"/>
    </row>
    <row r="65" spans="1:14" customFormat="1" ht="15.75" x14ac:dyDescent="0.25">
      <c r="A65" s="5" t="s">
        <v>38</v>
      </c>
      <c r="B65" s="5" t="s">
        <v>12</v>
      </c>
      <c r="C65" s="5" t="s">
        <v>13</v>
      </c>
      <c r="D65" s="6" t="s">
        <v>21</v>
      </c>
      <c r="E65" s="7">
        <v>2.25</v>
      </c>
      <c r="F65" s="7">
        <v>2</v>
      </c>
      <c r="G65" s="7">
        <v>9</v>
      </c>
      <c r="H65" s="7">
        <v>6</v>
      </c>
      <c r="I65" s="7">
        <v>3</v>
      </c>
      <c r="J65" s="8">
        <v>2.5</v>
      </c>
      <c r="K65" s="9">
        <f>IF(SUM(F65:I65)=0," ",SQRT(((F65+G65*4+H65*9+I65*16)-(((F65*1+G65*2+H65*3+I65*4)^2))/(SUM(F65:I65)))/(SUM(F65:I65))))</f>
        <v>0.8660254037844386</v>
      </c>
    </row>
    <row r="66" spans="1:14" customFormat="1" ht="15.75" x14ac:dyDescent="0.25">
      <c r="A66" s="5" t="s">
        <v>38</v>
      </c>
      <c r="B66" s="5" t="s">
        <v>12</v>
      </c>
      <c r="C66" s="5" t="s">
        <v>16</v>
      </c>
      <c r="D66" s="6" t="s">
        <v>22</v>
      </c>
      <c r="E66" s="7">
        <v>2.25</v>
      </c>
      <c r="F66" s="7">
        <v>14</v>
      </c>
      <c r="G66" s="7">
        <v>6</v>
      </c>
      <c r="H66" s="7">
        <v>0</v>
      </c>
      <c r="I66" s="7">
        <v>0</v>
      </c>
      <c r="J66" s="8">
        <v>1.3</v>
      </c>
      <c r="K66" s="9">
        <f>IF(SUM(F66:I66)=0," ",SQRT(((F66+G66*4+H66*9+I66*16)-(((F66*1+G66*2+H66*3+I66*4)^2))/(SUM(F66:I66)))/(SUM(F66:I66))))</f>
        <v>0.45825756949558416</v>
      </c>
      <c r="L66" s="10"/>
      <c r="M66" s="10"/>
      <c r="N66" s="10"/>
    </row>
    <row r="67" spans="1:14" customFormat="1" ht="15.75" x14ac:dyDescent="0.25">
      <c r="A67" s="5" t="s">
        <v>38</v>
      </c>
      <c r="B67" s="5" t="s">
        <v>12</v>
      </c>
      <c r="C67" s="5" t="s">
        <v>13</v>
      </c>
      <c r="D67" s="6" t="s">
        <v>23</v>
      </c>
      <c r="E67" s="7">
        <v>1.75</v>
      </c>
      <c r="F67" s="7">
        <v>5</v>
      </c>
      <c r="G67" s="7">
        <v>13</v>
      </c>
      <c r="H67" s="7">
        <v>2</v>
      </c>
      <c r="I67" s="7">
        <v>0</v>
      </c>
      <c r="J67" s="8">
        <v>1.85</v>
      </c>
      <c r="K67" s="9">
        <f>IF(SUM(F67:I67)=0," ",SQRT(((F67+G67*4+H67*9+I67*16)-(((F67*1+G67*2+H67*3+I67*4)^2))/(SUM(F67:I67)))/(SUM(F67:I67))))</f>
        <v>0.57227615711297974</v>
      </c>
    </row>
    <row r="68" spans="1:14" ht="15.75" x14ac:dyDescent="0.25">
      <c r="A68" s="5" t="s">
        <v>38</v>
      </c>
      <c r="B68" s="5" t="s">
        <v>12</v>
      </c>
      <c r="C68" s="5" t="s">
        <v>13</v>
      </c>
      <c r="D68" s="6" t="s">
        <v>24</v>
      </c>
      <c r="E68" s="7">
        <v>1.75</v>
      </c>
      <c r="F68" s="7">
        <v>3</v>
      </c>
      <c r="G68" s="7">
        <v>13</v>
      </c>
      <c r="H68" s="7">
        <v>3</v>
      </c>
      <c r="I68" s="7">
        <v>1</v>
      </c>
      <c r="J68" s="8">
        <v>2.1</v>
      </c>
      <c r="K68" s="9">
        <f>IF(SUM(F68:I68)=0," ",SQRT(((F68+G68*4+H68*9+I68*16)-(((F68*1+G68*2+H68*3+I68*4)^2))/(SUM(F68:I68)))/(SUM(F68:I68))))</f>
        <v>0.7</v>
      </c>
      <c r="L68"/>
      <c r="M68"/>
      <c r="N68"/>
    </row>
    <row r="69" spans="1:14" ht="15.75" x14ac:dyDescent="0.25">
      <c r="A69" s="5" t="s">
        <v>38</v>
      </c>
      <c r="B69" s="5" t="s">
        <v>12</v>
      </c>
      <c r="C69" s="5" t="s">
        <v>16</v>
      </c>
      <c r="D69" s="6" t="s">
        <v>25</v>
      </c>
      <c r="E69" s="7">
        <v>2</v>
      </c>
      <c r="F69" s="7">
        <v>0</v>
      </c>
      <c r="G69" s="7">
        <v>1</v>
      </c>
      <c r="H69" s="7">
        <v>10</v>
      </c>
      <c r="I69" s="7">
        <v>9</v>
      </c>
      <c r="J69" s="8">
        <v>3.4</v>
      </c>
      <c r="K69" s="9">
        <f>IF(SUM(F69:I69)=0," ",SQRT(((F69+G69*4+H69*9+I69*16)-(((F69*1+G69*2+H69*3+I69*4)^2))/(SUM(F69:I69)))/(SUM(F69:I69))))</f>
        <v>0.58309518948453054</v>
      </c>
    </row>
    <row r="70" spans="1:14" ht="15.75" x14ac:dyDescent="0.25">
      <c r="A70" s="5" t="s">
        <v>38</v>
      </c>
      <c r="B70" s="5" t="s">
        <v>12</v>
      </c>
      <c r="C70" s="5" t="s">
        <v>16</v>
      </c>
      <c r="D70" s="6" t="s">
        <v>26</v>
      </c>
      <c r="E70" s="7">
        <v>3</v>
      </c>
      <c r="F70" s="7">
        <v>0</v>
      </c>
      <c r="G70" s="7">
        <v>0</v>
      </c>
      <c r="H70" s="7">
        <v>0</v>
      </c>
      <c r="I70" s="7">
        <v>20</v>
      </c>
      <c r="J70" s="8">
        <v>4</v>
      </c>
      <c r="K70" s="9">
        <f>IF(SUM(F70:I70)=0," ",SQRT(((F70+G70*4+H70*9+I70*16)-(((F70*1+G70*2+H70*3+I70*4)^2))/(SUM(F70:I70)))/(SUM(F70:I70))))</f>
        <v>0</v>
      </c>
    </row>
    <row r="71" spans="1:14" ht="15.75" x14ac:dyDescent="0.25">
      <c r="A71" s="5" t="s">
        <v>38</v>
      </c>
      <c r="B71" s="5" t="s">
        <v>12</v>
      </c>
      <c r="C71" s="5" t="s">
        <v>13</v>
      </c>
      <c r="D71" s="6" t="s">
        <v>27</v>
      </c>
      <c r="E71" s="7">
        <v>1.75</v>
      </c>
      <c r="F71" s="7">
        <v>1</v>
      </c>
      <c r="G71" s="7">
        <v>3</v>
      </c>
      <c r="H71" s="7">
        <v>11</v>
      </c>
      <c r="I71" s="7">
        <v>5</v>
      </c>
      <c r="J71" s="8">
        <v>3</v>
      </c>
      <c r="K71" s="9">
        <f>IF(SUM(F71:I71)=0," ",SQRT(((F71+G71*4+H71*9+I71*16)-(((F71*1+G71*2+H71*3+I71*4)^2))/(SUM(F71:I71)))/(SUM(F71:I71))))</f>
        <v>0.7745966692414834</v>
      </c>
      <c r="L71"/>
      <c r="M71"/>
      <c r="N71"/>
    </row>
    <row r="72" spans="1:14" ht="15.75" x14ac:dyDescent="0.25">
      <c r="A72" s="5" t="s">
        <v>38</v>
      </c>
      <c r="B72" s="5" t="s">
        <v>12</v>
      </c>
      <c r="C72" s="5" t="s">
        <v>16</v>
      </c>
      <c r="D72" s="6" t="s">
        <v>28</v>
      </c>
      <c r="E72" s="7">
        <v>1.5</v>
      </c>
      <c r="F72" s="7">
        <v>3</v>
      </c>
      <c r="G72" s="7">
        <v>8</v>
      </c>
      <c r="H72" s="7">
        <v>6</v>
      </c>
      <c r="I72" s="7">
        <v>3</v>
      </c>
      <c r="J72" s="8">
        <v>2.4500000000000002</v>
      </c>
      <c r="K72" s="9">
        <f>IF(SUM(F72:I72)=0," ",SQRT(((F72+G72*4+H72*9+I72*16)-(((F72*1+G72*2+H72*3+I72*4)^2))/(SUM(F72:I72)))/(SUM(F72:I72))))</f>
        <v>0.92059763197609856</v>
      </c>
    </row>
    <row r="73" spans="1:14" ht="15.75" x14ac:dyDescent="0.25">
      <c r="A73" s="5" t="s">
        <v>38</v>
      </c>
      <c r="B73" s="5" t="s">
        <v>12</v>
      </c>
      <c r="C73" s="5" t="s">
        <v>13</v>
      </c>
      <c r="D73" s="6" t="s">
        <v>29</v>
      </c>
      <c r="E73" s="7">
        <v>2</v>
      </c>
      <c r="F73" s="7">
        <v>6</v>
      </c>
      <c r="G73" s="7">
        <v>4</v>
      </c>
      <c r="H73" s="7">
        <v>7</v>
      </c>
      <c r="I73" s="7">
        <v>3</v>
      </c>
      <c r="J73" s="8">
        <v>2.35</v>
      </c>
      <c r="K73" s="9">
        <f>IF(SUM(F73:I73)=0," ",SQRT(((F73+G73*4+H73*9+I73*16)-(((F73*1+G73*2+H73*3+I73*4)^2))/(SUM(F73:I73)))/(SUM(F73:I73))))</f>
        <v>1.0618380290797651</v>
      </c>
      <c r="L73"/>
      <c r="M73"/>
      <c r="N73"/>
    </row>
    <row r="74" spans="1:14" ht="15.75" x14ac:dyDescent="0.25">
      <c r="A74" s="5" t="s">
        <v>38</v>
      </c>
      <c r="B74" s="5" t="s">
        <v>12</v>
      </c>
      <c r="C74" s="5" t="s">
        <v>16</v>
      </c>
      <c r="D74" s="6" t="s">
        <v>30</v>
      </c>
      <c r="E74" s="7">
        <v>2</v>
      </c>
      <c r="F74" s="7">
        <v>0</v>
      </c>
      <c r="G74" s="7">
        <v>5</v>
      </c>
      <c r="H74" s="7">
        <v>10</v>
      </c>
      <c r="I74" s="7">
        <v>5</v>
      </c>
      <c r="J74" s="8">
        <v>3</v>
      </c>
      <c r="K74" s="9">
        <f>IF(SUM(F74:I74)=0," ",SQRT(((F74+G74*4+H74*9+I74*16)-(((F74*1+G74*2+H74*3+I74*4)^2))/(SUM(F74:I74)))/(SUM(F74:I74))))</f>
        <v>0.70710678118654757</v>
      </c>
    </row>
    <row r="75" spans="1:14" ht="15.75" x14ac:dyDescent="0.25">
      <c r="A75" s="11" t="s">
        <v>38</v>
      </c>
      <c r="B75" s="5" t="s">
        <v>12</v>
      </c>
      <c r="C75" s="5" t="s">
        <v>13</v>
      </c>
      <c r="D75" s="12" t="s">
        <v>31</v>
      </c>
      <c r="E75" s="7">
        <v>0.5</v>
      </c>
      <c r="F75" s="7">
        <v>6</v>
      </c>
      <c r="G75" s="7">
        <v>11</v>
      </c>
      <c r="H75" s="7">
        <v>2</v>
      </c>
      <c r="I75" s="7">
        <v>1</v>
      </c>
      <c r="J75" s="8">
        <v>1.9</v>
      </c>
      <c r="K75" s="9">
        <f>IF(SUM(F75:I75)=0," ",SQRT(((F75+G75*4+H75*9+I75*16)-(((F75*1+G75*2+H75*3+I75*4)^2))/(SUM(F75:I75)))/(SUM(F75:I75))))</f>
        <v>0.76811457478686074</v>
      </c>
      <c r="L75"/>
      <c r="M75"/>
      <c r="N75"/>
    </row>
    <row r="76" spans="1:14" ht="15.75" x14ac:dyDescent="0.25">
      <c r="A76" s="5" t="s">
        <v>38</v>
      </c>
      <c r="B76" s="5" t="s">
        <v>12</v>
      </c>
      <c r="C76" s="5" t="s">
        <v>16</v>
      </c>
      <c r="D76" s="6" t="s">
        <v>32</v>
      </c>
      <c r="E76" s="7">
        <v>2.25</v>
      </c>
      <c r="F76" s="7">
        <v>2</v>
      </c>
      <c r="G76" s="7">
        <v>6</v>
      </c>
      <c r="H76" s="7">
        <v>9</v>
      </c>
      <c r="I76" s="7">
        <v>3</v>
      </c>
      <c r="J76" s="8">
        <v>2.65</v>
      </c>
      <c r="K76" s="9">
        <f>IF(SUM(F76:I76)=0," ",SQRT(((F76+G76*4+H76*9+I76*16)-(((F76*1+G76*2+H76*3+I76*4)^2))/(SUM(F76:I76)))/(SUM(F76:I76))))</f>
        <v>0.85293610546159937</v>
      </c>
    </row>
    <row r="77" spans="1:14" ht="15.75" x14ac:dyDescent="0.25">
      <c r="A77" s="13" t="s">
        <v>38</v>
      </c>
      <c r="B77" s="5" t="s">
        <v>12</v>
      </c>
      <c r="C77" s="5" t="s">
        <v>16</v>
      </c>
      <c r="D77" s="6" t="s">
        <v>33</v>
      </c>
      <c r="E77" s="7">
        <v>2</v>
      </c>
      <c r="F77" s="7">
        <v>3</v>
      </c>
      <c r="G77" s="7">
        <v>5</v>
      </c>
      <c r="H77" s="7">
        <v>8</v>
      </c>
      <c r="I77" s="7">
        <v>4</v>
      </c>
      <c r="J77" s="8">
        <v>2.65</v>
      </c>
      <c r="K77" s="9">
        <f>IF(SUM(F77:I77)=0," ",SQRT(((F77+G77*4+H77*9+I77*16)-(((F77*1+G77*2+H77*3+I77*4)^2))/(SUM(F77:I77)))/(SUM(F77:I77))))</f>
        <v>0.96306801421291144</v>
      </c>
    </row>
    <row r="78" spans="1:14" ht="15.75" x14ac:dyDescent="0.25">
      <c r="A78" s="5" t="s">
        <v>39</v>
      </c>
      <c r="B78" s="5" t="s">
        <v>35</v>
      </c>
      <c r="C78" s="5" t="s">
        <v>13</v>
      </c>
      <c r="D78" s="6" t="s">
        <v>14</v>
      </c>
      <c r="E78" s="7">
        <v>2.75</v>
      </c>
      <c r="F78" s="7">
        <v>0</v>
      </c>
      <c r="G78" s="7">
        <v>5</v>
      </c>
      <c r="H78" s="7">
        <v>14</v>
      </c>
      <c r="I78" s="7">
        <v>1</v>
      </c>
      <c r="J78" s="8">
        <v>2.8</v>
      </c>
      <c r="K78" s="9">
        <f>IF(SUM(F78:I78)=0," ",SQRT(((F78+G78*4+H78*9+I78*16)-(((F78*1+G78*2+H78*3+I78*4)^2))/(SUM(F78:I78)))/(SUM(F78:I78))))</f>
        <v>0.50990195135927796</v>
      </c>
      <c r="L78"/>
      <c r="M78"/>
      <c r="N78"/>
    </row>
    <row r="79" spans="1:14" ht="15.75" x14ac:dyDescent="0.25">
      <c r="A79" s="11" t="s">
        <v>39</v>
      </c>
      <c r="B79" s="5" t="s">
        <v>35</v>
      </c>
      <c r="C79" s="5" t="s">
        <v>13</v>
      </c>
      <c r="D79" s="6" t="s">
        <v>15</v>
      </c>
      <c r="E79" s="7">
        <v>3</v>
      </c>
      <c r="F79" s="7">
        <v>1</v>
      </c>
      <c r="G79" s="7">
        <v>9</v>
      </c>
      <c r="H79" s="7">
        <v>8</v>
      </c>
      <c r="I79" s="7">
        <v>2</v>
      </c>
      <c r="J79" s="8">
        <v>2.5499999999999998</v>
      </c>
      <c r="K79" s="9">
        <f>IF(SUM(F79:I79)=0," ",SQRT(((F79+G79*4+H79*9+I79*16)-(((F79*1+G79*2+H79*3+I79*4)^2))/(SUM(F79:I79)))/(SUM(F79:I79))))</f>
        <v>0.73993242934743675</v>
      </c>
      <c r="L79"/>
      <c r="M79"/>
      <c r="N79"/>
    </row>
    <row r="80" spans="1:14" ht="15.75" x14ac:dyDescent="0.25">
      <c r="A80" s="5" t="s">
        <v>39</v>
      </c>
      <c r="B80" s="5" t="s">
        <v>35</v>
      </c>
      <c r="C80" s="5" t="s">
        <v>16</v>
      </c>
      <c r="D80" s="6" t="s">
        <v>17</v>
      </c>
      <c r="E80" s="7">
        <v>1</v>
      </c>
      <c r="F80" s="7">
        <v>8</v>
      </c>
      <c r="G80" s="7">
        <v>8</v>
      </c>
      <c r="H80" s="7">
        <v>3</v>
      </c>
      <c r="I80" s="7">
        <v>1</v>
      </c>
      <c r="J80" s="8">
        <v>1.85</v>
      </c>
      <c r="K80" s="9">
        <f>IF(SUM(F80:I80)=0," ",SQRT(((F80+G80*4+H80*9+I80*16)-(((F80*1+G80*2+H80*3+I80*4)^2))/(SUM(F80:I80)))/(SUM(F80:I80))))</f>
        <v>0.85293610546159893</v>
      </c>
    </row>
    <row r="81" spans="1:14" ht="15.75" x14ac:dyDescent="0.25">
      <c r="A81" s="5" t="s">
        <v>39</v>
      </c>
      <c r="B81" s="5" t="s">
        <v>35</v>
      </c>
      <c r="C81" s="5" t="s">
        <v>13</v>
      </c>
      <c r="D81" s="6" t="s">
        <v>18</v>
      </c>
      <c r="E81" s="7">
        <v>2.5</v>
      </c>
      <c r="F81" s="7">
        <v>3</v>
      </c>
      <c r="G81" s="7">
        <v>9</v>
      </c>
      <c r="H81" s="7">
        <v>8</v>
      </c>
      <c r="I81" s="7">
        <v>0</v>
      </c>
      <c r="J81" s="8">
        <v>2.25</v>
      </c>
      <c r="K81" s="9">
        <f>IF(SUM(F81:I81)=0," ",SQRT(((F81+G81*4+H81*9+I81*16)-(((F81*1+G81*2+H81*3+I81*4)^2))/(SUM(F81:I81)))/(SUM(F81:I81))))</f>
        <v>0.69821200218844703</v>
      </c>
      <c r="L81"/>
      <c r="M81"/>
      <c r="N81"/>
    </row>
    <row r="82" spans="1:14" ht="15.75" x14ac:dyDescent="0.25">
      <c r="A82" s="5" t="s">
        <v>39</v>
      </c>
      <c r="B82" s="5" t="s">
        <v>35</v>
      </c>
      <c r="C82" s="5" t="s">
        <v>13</v>
      </c>
      <c r="D82" s="6" t="s">
        <v>19</v>
      </c>
      <c r="E82" s="7">
        <v>2.25</v>
      </c>
      <c r="F82" s="7">
        <v>0</v>
      </c>
      <c r="G82" s="7">
        <v>1</v>
      </c>
      <c r="H82" s="7">
        <v>11</v>
      </c>
      <c r="I82" s="7">
        <v>8</v>
      </c>
      <c r="J82" s="8">
        <v>3.35</v>
      </c>
      <c r="K82" s="9">
        <f>IF(SUM(F82:I82)=0," ",SQRT(((F82+G82*4+H82*9+I82*16)-(((F82*1+G82*2+H82*3+I82*4)^2))/(SUM(F82:I82)))/(SUM(F82:I82))))</f>
        <v>0.5722761571129803</v>
      </c>
      <c r="L82"/>
      <c r="M82"/>
      <c r="N82"/>
    </row>
    <row r="83" spans="1:14" x14ac:dyDescent="0.25">
      <c r="A83" s="5" t="s">
        <v>39</v>
      </c>
      <c r="B83" s="5" t="s">
        <v>35</v>
      </c>
      <c r="C83" s="5" t="s">
        <v>16</v>
      </c>
      <c r="D83" s="5" t="s">
        <v>20</v>
      </c>
      <c r="E83" s="7">
        <v>1.25</v>
      </c>
      <c r="F83" s="7">
        <v>0</v>
      </c>
      <c r="G83" s="7">
        <v>5</v>
      </c>
      <c r="H83" s="7">
        <v>6</v>
      </c>
      <c r="I83" s="7">
        <v>9</v>
      </c>
      <c r="J83" s="8">
        <v>3.55</v>
      </c>
      <c r="K83" s="9">
        <f>IF(SUM(F83:I83)=0," ",SQRT(((F83+G83*4+H83*9+I83*16)-(((F83*1+G83*2+H83*3+I83*4)^2))/(SUM(F83:I83)))/(SUM(F83:I83))))</f>
        <v>0.81240384046359571</v>
      </c>
    </row>
    <row r="84" spans="1:14" ht="15.75" x14ac:dyDescent="0.25">
      <c r="A84" s="5" t="s">
        <v>39</v>
      </c>
      <c r="B84" s="5" t="s">
        <v>35</v>
      </c>
      <c r="C84" s="5" t="s">
        <v>13</v>
      </c>
      <c r="D84" s="6" t="s">
        <v>21</v>
      </c>
      <c r="E84" s="7">
        <v>2.75</v>
      </c>
      <c r="F84" s="7">
        <v>0</v>
      </c>
      <c r="G84" s="7">
        <v>4</v>
      </c>
      <c r="H84" s="7">
        <v>15</v>
      </c>
      <c r="I84" s="7">
        <v>1</v>
      </c>
      <c r="J84" s="8">
        <v>2.85</v>
      </c>
      <c r="K84" s="9">
        <f>IF(SUM(F84:I84)=0," ",SQRT(((F84+G84*4+H84*9+I84*16)-(((F84*1+G84*2+H84*3+I84*4)^2))/(SUM(F84:I84)))/(SUM(F84:I84))))</f>
        <v>0.47696960070847344</v>
      </c>
      <c r="L84"/>
      <c r="M84"/>
      <c r="N84"/>
    </row>
    <row r="85" spans="1:14" ht="15.75" x14ac:dyDescent="0.25">
      <c r="A85" s="11" t="s">
        <v>39</v>
      </c>
      <c r="B85" s="5" t="s">
        <v>35</v>
      </c>
      <c r="C85" s="5" t="s">
        <v>16</v>
      </c>
      <c r="D85" s="6" t="s">
        <v>22</v>
      </c>
      <c r="E85" s="7">
        <v>1.75</v>
      </c>
      <c r="F85" s="7">
        <v>0</v>
      </c>
      <c r="G85" s="7">
        <v>7</v>
      </c>
      <c r="H85" s="7">
        <v>12</v>
      </c>
      <c r="I85" s="7">
        <v>1</v>
      </c>
      <c r="J85" s="8">
        <v>2.4500000000000002</v>
      </c>
      <c r="K85" s="9">
        <f>IF(SUM(F85:I85)=0," ",SQRT(((F85+G85*4+H85*9+I85*16)-(((F85*1+G85*2+H85*3+I85*4)^2))/(SUM(F85:I85)))/(SUM(F85:I85))))</f>
        <v>0.55677643628300166</v>
      </c>
    </row>
    <row r="86" spans="1:14" ht="15.75" x14ac:dyDescent="0.25">
      <c r="A86" s="5" t="s">
        <v>39</v>
      </c>
      <c r="B86" s="5" t="s">
        <v>35</v>
      </c>
      <c r="C86" s="5" t="s">
        <v>13</v>
      </c>
      <c r="D86" s="6" t="s">
        <v>23</v>
      </c>
      <c r="E86" s="7">
        <v>2</v>
      </c>
      <c r="F86" s="7">
        <v>0</v>
      </c>
      <c r="G86" s="7">
        <v>0</v>
      </c>
      <c r="H86" s="7">
        <v>8</v>
      </c>
      <c r="I86" s="7">
        <v>12</v>
      </c>
      <c r="J86" s="8">
        <v>3.65</v>
      </c>
      <c r="K86" s="9">
        <f>IF(SUM(F86:I86)=0," ",SQRT(((F86+G86*4+H86*9+I86*16)-(((F86*1+G86*2+H86*3+I86*4)^2))/(SUM(F86:I86)))/(SUM(F86:I86))))</f>
        <v>0.48989794855663621</v>
      </c>
      <c r="L86"/>
      <c r="M86"/>
      <c r="N86"/>
    </row>
    <row r="87" spans="1:14" ht="15.75" x14ac:dyDescent="0.25">
      <c r="A87" s="5" t="s">
        <v>39</v>
      </c>
      <c r="B87" s="5" t="s">
        <v>35</v>
      </c>
      <c r="C87" s="5" t="s">
        <v>13</v>
      </c>
      <c r="D87" s="6" t="s">
        <v>24</v>
      </c>
      <c r="E87" s="7">
        <v>2.5</v>
      </c>
      <c r="F87" s="7">
        <v>0</v>
      </c>
      <c r="G87" s="7">
        <v>2</v>
      </c>
      <c r="H87" s="7">
        <v>11</v>
      </c>
      <c r="I87" s="7">
        <v>7</v>
      </c>
      <c r="J87" s="8">
        <v>3.25</v>
      </c>
      <c r="K87" s="9">
        <f>IF(SUM(F87:I87)=0," ",SQRT(((F87+G87*4+H87*9+I87*16)-(((F87*1+G87*2+H87*3+I87*4)^2))/(SUM(F87:I87)))/(SUM(F87:I87))))</f>
        <v>0.62249497989943658</v>
      </c>
      <c r="L87"/>
      <c r="M87"/>
      <c r="N87"/>
    </row>
    <row r="88" spans="1:14" ht="15.75" x14ac:dyDescent="0.25">
      <c r="A88" s="5" t="s">
        <v>39</v>
      </c>
      <c r="B88" s="5" t="s">
        <v>35</v>
      </c>
      <c r="C88" s="5" t="s">
        <v>16</v>
      </c>
      <c r="D88" s="6" t="s">
        <v>25</v>
      </c>
      <c r="E88" s="7">
        <v>2</v>
      </c>
      <c r="F88" s="7">
        <v>0</v>
      </c>
      <c r="G88" s="7">
        <v>0</v>
      </c>
      <c r="H88" s="7">
        <v>12</v>
      </c>
      <c r="I88" s="7">
        <v>8</v>
      </c>
      <c r="J88" s="8">
        <v>3.4</v>
      </c>
      <c r="K88" s="9">
        <f>IF(SUM(F88:I88)=0," ",SQRT(((F88+G88*4+H88*9+I88*16)-(((F88*1+G88*2+H88*3+I88*4)^2))/(SUM(F88:I88)))/(SUM(F88:I88))))</f>
        <v>0.48989794855663621</v>
      </c>
    </row>
    <row r="89" spans="1:14" ht="15.75" x14ac:dyDescent="0.25">
      <c r="A89" s="5" t="s">
        <v>39</v>
      </c>
      <c r="B89" s="5" t="s">
        <v>35</v>
      </c>
      <c r="C89" s="5" t="s">
        <v>16</v>
      </c>
      <c r="D89" s="6" t="s">
        <v>26</v>
      </c>
      <c r="E89" s="7">
        <v>2.5</v>
      </c>
      <c r="F89" s="7">
        <v>0</v>
      </c>
      <c r="G89" s="7">
        <v>0</v>
      </c>
      <c r="H89" s="7">
        <v>0</v>
      </c>
      <c r="I89" s="7">
        <v>20</v>
      </c>
      <c r="J89" s="8">
        <v>4</v>
      </c>
      <c r="K89" s="9">
        <f>IF(SUM(F89:I89)=0," ",SQRT(((F89+G89*4+H89*9+I89*16)-(((F89*1+G89*2+H89*3+I89*4)^2))/(SUM(F89:I89)))/(SUM(F89:I89))))</f>
        <v>0</v>
      </c>
    </row>
    <row r="90" spans="1:14" ht="15.75" x14ac:dyDescent="0.25">
      <c r="A90" s="5" t="s">
        <v>39</v>
      </c>
      <c r="B90" s="5" t="s">
        <v>35</v>
      </c>
      <c r="C90" s="5" t="s">
        <v>13</v>
      </c>
      <c r="D90" s="6" t="s">
        <v>27</v>
      </c>
      <c r="E90" s="7">
        <v>2.5</v>
      </c>
      <c r="F90" s="7">
        <v>0</v>
      </c>
      <c r="G90" s="7">
        <v>1</v>
      </c>
      <c r="H90" s="7">
        <v>6</v>
      </c>
      <c r="I90" s="7">
        <v>13</v>
      </c>
      <c r="J90" s="8">
        <v>3.6</v>
      </c>
      <c r="K90" s="9">
        <f>IF(SUM(F90:I90)=0," ",SQRT(((F90+G90*4+H90*9+I90*16)-(((F90*1+G90*2+H90*3+I90*4)^2))/(SUM(F90:I90)))/(SUM(F90:I90))))</f>
        <v>0.58309518948453054</v>
      </c>
      <c r="L90"/>
      <c r="M90"/>
      <c r="N90"/>
    </row>
    <row r="91" spans="1:14" ht="15.75" x14ac:dyDescent="0.25">
      <c r="A91" s="5" t="s">
        <v>39</v>
      </c>
      <c r="B91" s="5" t="s">
        <v>35</v>
      </c>
      <c r="C91" s="5" t="s">
        <v>16</v>
      </c>
      <c r="D91" s="6" t="s">
        <v>28</v>
      </c>
      <c r="E91" s="7">
        <v>1</v>
      </c>
      <c r="F91" s="7">
        <v>1</v>
      </c>
      <c r="G91" s="7">
        <v>2</v>
      </c>
      <c r="H91" s="7">
        <v>8</v>
      </c>
      <c r="I91" s="7">
        <v>9</v>
      </c>
      <c r="J91" s="8">
        <v>3.25</v>
      </c>
      <c r="K91" s="9">
        <f>IF(SUM(F91:I91)=0," ",SQRT(((F91+G91*4+H91*9+I91*16)-(((F91*1+G91*2+H91*3+I91*4)^2))/(SUM(F91:I91)))/(SUM(F91:I91))))</f>
        <v>0.82915619758884995</v>
      </c>
    </row>
    <row r="92" spans="1:14" ht="15.75" x14ac:dyDescent="0.25">
      <c r="A92" s="5" t="s">
        <v>39</v>
      </c>
      <c r="B92" s="5" t="s">
        <v>35</v>
      </c>
      <c r="C92" s="5" t="s">
        <v>13</v>
      </c>
      <c r="D92" s="6" t="s">
        <v>29</v>
      </c>
      <c r="E92" s="7">
        <v>3</v>
      </c>
      <c r="F92" s="7">
        <v>0</v>
      </c>
      <c r="G92" s="7">
        <v>0</v>
      </c>
      <c r="H92" s="7">
        <v>2</v>
      </c>
      <c r="I92" s="7">
        <v>18</v>
      </c>
      <c r="J92" s="8">
        <v>3.9</v>
      </c>
      <c r="K92" s="9">
        <f>IF(SUM(F92:I92)=0," ",SQRT(((F92+G92*4+H92*9+I92*16)-(((F92*1+G92*2+H92*3+I92*4)^2))/(SUM(F92:I92)))/(SUM(F92:I92))))</f>
        <v>0.30000000000000093</v>
      </c>
      <c r="L92"/>
      <c r="M92"/>
      <c r="N92"/>
    </row>
    <row r="93" spans="1:14" ht="15.75" x14ac:dyDescent="0.25">
      <c r="A93" s="5" t="s">
        <v>39</v>
      </c>
      <c r="B93" s="5" t="s">
        <v>35</v>
      </c>
      <c r="C93" s="5" t="s">
        <v>16</v>
      </c>
      <c r="D93" s="6" t="s">
        <v>30</v>
      </c>
      <c r="E93" s="7">
        <v>2.25</v>
      </c>
      <c r="F93" s="7">
        <v>0</v>
      </c>
      <c r="G93" s="7">
        <v>4</v>
      </c>
      <c r="H93" s="7">
        <v>5</v>
      </c>
      <c r="I93" s="7">
        <v>11</v>
      </c>
      <c r="J93" s="8">
        <v>3.65</v>
      </c>
      <c r="K93" s="9">
        <f>IF(SUM(F93:I93)=0," ",SQRT(((F93+G93*4+H93*9+I93*16)-(((F93*1+G93*2+H93*3+I93*4)^2))/(SUM(F93:I93)))/(SUM(F93:I93))))</f>
        <v>0.79214897588774336</v>
      </c>
    </row>
    <row r="94" spans="1:14" ht="15.75" x14ac:dyDescent="0.25">
      <c r="A94" s="5" t="s">
        <v>39</v>
      </c>
      <c r="B94" s="5" t="s">
        <v>35</v>
      </c>
      <c r="C94" s="5" t="s">
        <v>13</v>
      </c>
      <c r="D94" s="12" t="s">
        <v>31</v>
      </c>
      <c r="E94" s="7">
        <v>1.5</v>
      </c>
      <c r="F94" s="7">
        <v>6</v>
      </c>
      <c r="G94" s="7">
        <v>13</v>
      </c>
      <c r="H94" s="7">
        <v>1</v>
      </c>
      <c r="I94" s="7">
        <v>0</v>
      </c>
      <c r="J94" s="8">
        <v>1.75</v>
      </c>
      <c r="K94" s="9">
        <f>IF(SUM(F94:I94)=0," ",SQRT(((F94+G94*4+H94*9+I94*16)-(((F94*1+G94*2+H94*3+I94*4)^2))/(SUM(F94:I94)))/(SUM(F94:I94))))</f>
        <v>0.53619026473818043</v>
      </c>
      <c r="L94"/>
      <c r="M94"/>
      <c r="N94"/>
    </row>
    <row r="95" spans="1:14" ht="15.75" x14ac:dyDescent="0.25">
      <c r="A95" s="5" t="s">
        <v>39</v>
      </c>
      <c r="B95" s="5" t="s">
        <v>35</v>
      </c>
      <c r="C95" s="5" t="s">
        <v>16</v>
      </c>
      <c r="D95" s="6" t="s">
        <v>32</v>
      </c>
      <c r="E95" s="7">
        <v>2</v>
      </c>
      <c r="F95" s="7">
        <v>0</v>
      </c>
      <c r="G95" s="7">
        <v>10</v>
      </c>
      <c r="H95" s="7">
        <v>4</v>
      </c>
      <c r="I95" s="7">
        <v>6</v>
      </c>
      <c r="J95" s="8">
        <v>2.8</v>
      </c>
      <c r="K95" s="9">
        <f>IF(SUM(F95:I95)=0," ",SQRT(((F95+G95*4+H95*9+I95*16)-(((F95*1+G95*2+H95*3+I95*4)^2))/(SUM(F95:I95)))/(SUM(F95:I95))))</f>
        <v>0.87177978870813444</v>
      </c>
    </row>
    <row r="96" spans="1:14" ht="15.75" x14ac:dyDescent="0.25">
      <c r="A96" s="13" t="s">
        <v>39</v>
      </c>
      <c r="B96" s="5" t="s">
        <v>35</v>
      </c>
      <c r="C96" s="5" t="s">
        <v>16</v>
      </c>
      <c r="D96" s="6" t="s">
        <v>33</v>
      </c>
      <c r="E96" s="7">
        <v>1.75</v>
      </c>
      <c r="F96" s="7">
        <v>0</v>
      </c>
      <c r="G96" s="7">
        <v>3</v>
      </c>
      <c r="H96" s="7">
        <v>13</v>
      </c>
      <c r="I96" s="7">
        <v>4</v>
      </c>
      <c r="J96" s="8">
        <v>3.05</v>
      </c>
      <c r="K96" s="9">
        <f>IF(SUM(F96:I96)=0," ",SQRT(((F96+G96*4+H96*9+I96*16)-(((F96*1+G96*2+H96*3+I96*4)^2))/(SUM(F96:I96)))/(SUM(F96:I96))))</f>
        <v>0.58949130612757927</v>
      </c>
    </row>
    <row r="97" spans="1:14" ht="15.75" x14ac:dyDescent="0.25">
      <c r="A97" s="5" t="s">
        <v>40</v>
      </c>
      <c r="B97" s="5" t="s">
        <v>35</v>
      </c>
      <c r="C97" s="5" t="s">
        <v>13</v>
      </c>
      <c r="D97" s="6" t="s">
        <v>14</v>
      </c>
      <c r="E97" s="7">
        <v>3</v>
      </c>
      <c r="F97" s="7">
        <v>0</v>
      </c>
      <c r="G97" s="7">
        <v>0</v>
      </c>
      <c r="H97" s="7">
        <v>4</v>
      </c>
      <c r="I97" s="7">
        <v>16</v>
      </c>
      <c r="J97" s="8">
        <v>3.8</v>
      </c>
      <c r="K97" s="9">
        <f>IF(SUM(F97:I97)=0," ",SQRT(((F97+G97*4+H97*9+I97*16)-(((F97*1+G97*2+H97*3+I97*4)^2))/(SUM(F97:I97)))/(SUM(F97:I97))))</f>
        <v>0.3999999999999993</v>
      </c>
      <c r="L97"/>
      <c r="M97"/>
      <c r="N97"/>
    </row>
    <row r="98" spans="1:14" ht="15.75" x14ac:dyDescent="0.25">
      <c r="A98" s="5" t="s">
        <v>40</v>
      </c>
      <c r="B98" s="5" t="s">
        <v>35</v>
      </c>
      <c r="C98" s="5" t="s">
        <v>13</v>
      </c>
      <c r="D98" s="6" t="s">
        <v>15</v>
      </c>
      <c r="E98" s="7">
        <v>2.75</v>
      </c>
      <c r="F98" s="7">
        <v>0</v>
      </c>
      <c r="G98" s="7">
        <v>0</v>
      </c>
      <c r="H98" s="7">
        <v>10</v>
      </c>
      <c r="I98" s="7">
        <v>10</v>
      </c>
      <c r="J98" s="8">
        <v>3.5</v>
      </c>
      <c r="K98" s="9">
        <f>IF(SUM(F98:I98)=0," ",SQRT(((F98+G98*4+H98*9+I98*16)-(((F98*1+G98*2+H98*3+I98*4)^2))/(SUM(F98:I98)))/(SUM(F98:I98))))</f>
        <v>0.5</v>
      </c>
      <c r="L98"/>
      <c r="M98"/>
      <c r="N98"/>
    </row>
    <row r="99" spans="1:14" ht="15.75" x14ac:dyDescent="0.25">
      <c r="A99" s="5" t="s">
        <v>40</v>
      </c>
      <c r="B99" s="5" t="s">
        <v>35</v>
      </c>
      <c r="C99" s="5" t="s">
        <v>16</v>
      </c>
      <c r="D99" s="6" t="s">
        <v>17</v>
      </c>
      <c r="E99" s="7">
        <v>1</v>
      </c>
      <c r="F99" s="7">
        <v>8</v>
      </c>
      <c r="G99" s="7">
        <v>8</v>
      </c>
      <c r="H99" s="7">
        <v>3</v>
      </c>
      <c r="I99" s="7">
        <v>1</v>
      </c>
      <c r="J99" s="8">
        <v>1.85</v>
      </c>
      <c r="K99" s="9">
        <f>IF(SUM(F99:I99)=0," ",SQRT(((F99+G99*4+H99*9+I99*16)-(((F99*1+G99*2+H99*3+I99*4)^2))/(SUM(F99:I99)))/(SUM(F99:I99))))</f>
        <v>0.85293610546159893</v>
      </c>
    </row>
    <row r="100" spans="1:14" ht="15.75" x14ac:dyDescent="0.25">
      <c r="A100" s="5" t="s">
        <v>40</v>
      </c>
      <c r="B100" s="5" t="s">
        <v>35</v>
      </c>
      <c r="C100" s="5" t="s">
        <v>13</v>
      </c>
      <c r="D100" s="6" t="s">
        <v>18</v>
      </c>
      <c r="E100" s="7">
        <v>1.5</v>
      </c>
      <c r="F100" s="7">
        <v>7</v>
      </c>
      <c r="G100" s="7">
        <v>6</v>
      </c>
      <c r="H100" s="7">
        <v>7</v>
      </c>
      <c r="I100" s="7">
        <v>0</v>
      </c>
      <c r="J100" s="8">
        <v>2</v>
      </c>
      <c r="K100" s="9">
        <f>IF(SUM(F100:I100)=0," ",SQRT(((F100+G100*4+H100*9+I100*16)-(((F100*1+G100*2+H100*3+I100*4)^2))/(SUM(F100:I100)))/(SUM(F100:I100))))</f>
        <v>0.83666002653407556</v>
      </c>
      <c r="L100"/>
      <c r="M100"/>
      <c r="N100"/>
    </row>
    <row r="101" spans="1:14" customFormat="1" ht="15.75" x14ac:dyDescent="0.25">
      <c r="A101" s="5" t="s">
        <v>40</v>
      </c>
      <c r="B101" s="5" t="s">
        <v>35</v>
      </c>
      <c r="C101" s="5" t="s">
        <v>13</v>
      </c>
      <c r="D101" s="6" t="s">
        <v>19</v>
      </c>
      <c r="E101" s="7">
        <v>2</v>
      </c>
      <c r="F101" s="7">
        <v>0</v>
      </c>
      <c r="G101" s="7">
        <v>1</v>
      </c>
      <c r="H101" s="7">
        <v>10</v>
      </c>
      <c r="I101" s="7">
        <v>9</v>
      </c>
      <c r="J101" s="8">
        <v>3.4</v>
      </c>
      <c r="K101" s="9">
        <f>IF(SUM(F101:I101)=0," ",SQRT(((F101+G101*4+H101*9+I101*16)-(((F101*1+G101*2+H101*3+I101*4)^2))/(SUM(F101:I101)))/(SUM(F101:I101))))</f>
        <v>0.58309518948453054</v>
      </c>
    </row>
    <row r="102" spans="1:14" customFormat="1" x14ac:dyDescent="0.25">
      <c r="A102" s="11" t="s">
        <v>40</v>
      </c>
      <c r="B102" s="5" t="s">
        <v>35</v>
      </c>
      <c r="C102" s="5" t="s">
        <v>16</v>
      </c>
      <c r="D102" s="5" t="s">
        <v>20</v>
      </c>
      <c r="E102" s="7">
        <v>1.25</v>
      </c>
      <c r="F102" s="7">
        <v>0</v>
      </c>
      <c r="G102" s="7">
        <v>3</v>
      </c>
      <c r="H102" s="7">
        <v>8</v>
      </c>
      <c r="I102" s="7">
        <v>9</v>
      </c>
      <c r="J102" s="8">
        <v>3.55</v>
      </c>
      <c r="K102" s="9">
        <f>IF(SUM(F102:I102)=0," ",SQRT(((F102+G102*4+H102*9+I102*16)-(((F102*1+G102*2+H102*3+I102*4)^2))/(SUM(F102:I102)))/(SUM(F102:I102))))</f>
        <v>0.71414284285428464</v>
      </c>
      <c r="L102" s="10"/>
      <c r="M102" s="10"/>
      <c r="N102" s="10"/>
    </row>
    <row r="103" spans="1:14" customFormat="1" ht="15.75" x14ac:dyDescent="0.25">
      <c r="A103" s="5" t="s">
        <v>40</v>
      </c>
      <c r="B103" s="5" t="s">
        <v>35</v>
      </c>
      <c r="C103" s="5" t="s">
        <v>13</v>
      </c>
      <c r="D103" s="6" t="s">
        <v>21</v>
      </c>
      <c r="E103" s="7">
        <v>1.75</v>
      </c>
      <c r="F103" s="7">
        <v>0</v>
      </c>
      <c r="G103" s="7">
        <v>4</v>
      </c>
      <c r="H103" s="7">
        <v>16</v>
      </c>
      <c r="I103" s="7">
        <v>0</v>
      </c>
      <c r="J103" s="8">
        <v>2.8</v>
      </c>
      <c r="K103" s="9">
        <f>IF(SUM(F103:I103)=0," ",SQRT(((F103+G103*4+H103*9+I103*16)-(((F103*1+G103*2+H103*3+I103*4)^2))/(SUM(F103:I103)))/(SUM(F103:I103))))</f>
        <v>0.3999999999999993</v>
      </c>
    </row>
    <row r="104" spans="1:14" customFormat="1" ht="15.75" x14ac:dyDescent="0.25">
      <c r="A104" s="5" t="s">
        <v>40</v>
      </c>
      <c r="B104" s="5" t="s">
        <v>35</v>
      </c>
      <c r="C104" s="5" t="s">
        <v>16</v>
      </c>
      <c r="D104" s="6" t="s">
        <v>22</v>
      </c>
      <c r="E104" s="7">
        <v>1.75</v>
      </c>
      <c r="F104" s="7">
        <v>0</v>
      </c>
      <c r="G104" s="7">
        <v>7</v>
      </c>
      <c r="H104" s="7">
        <v>9</v>
      </c>
      <c r="I104" s="7">
        <v>4</v>
      </c>
      <c r="J104" s="8">
        <v>2.6</v>
      </c>
      <c r="K104" s="9">
        <f>IF(SUM(F104:I104)=0," ",SQRT(((F104+G104*4+H104*9+I104*16)-(((F104*1+G104*2+H104*3+I104*4)^2))/(SUM(F104:I104)))/(SUM(F104:I104))))</f>
        <v>0.72629195231669785</v>
      </c>
      <c r="L104" s="10"/>
      <c r="M104" s="10"/>
      <c r="N104" s="10"/>
    </row>
    <row r="105" spans="1:14" customFormat="1" ht="15.75" x14ac:dyDescent="0.25">
      <c r="A105" s="5" t="s">
        <v>40</v>
      </c>
      <c r="B105" s="5" t="s">
        <v>35</v>
      </c>
      <c r="C105" s="5" t="s">
        <v>13</v>
      </c>
      <c r="D105" s="6" t="s">
        <v>23</v>
      </c>
      <c r="E105" s="7">
        <v>2.75</v>
      </c>
      <c r="F105" s="7">
        <v>0</v>
      </c>
      <c r="G105" s="7">
        <v>0</v>
      </c>
      <c r="H105" s="7">
        <v>5</v>
      </c>
      <c r="I105" s="7">
        <v>15</v>
      </c>
      <c r="J105" s="8">
        <v>3.75</v>
      </c>
      <c r="K105" s="9">
        <f>IF(SUM(F105:I105)=0," ",SQRT(((F105+G105*4+H105*9+I105*16)-(((F105*1+G105*2+H105*3+I105*4)^2))/(SUM(F105:I105)))/(SUM(F105:I105))))</f>
        <v>0.4330127018922193</v>
      </c>
    </row>
    <row r="106" spans="1:14" customFormat="1" ht="15.75" x14ac:dyDescent="0.25">
      <c r="A106" s="5" t="s">
        <v>40</v>
      </c>
      <c r="B106" s="5" t="s">
        <v>35</v>
      </c>
      <c r="C106" s="5" t="s">
        <v>13</v>
      </c>
      <c r="D106" s="6" t="s">
        <v>24</v>
      </c>
      <c r="E106" s="7">
        <v>1.75</v>
      </c>
      <c r="F106" s="7">
        <v>1</v>
      </c>
      <c r="G106" s="7">
        <v>7</v>
      </c>
      <c r="H106" s="7">
        <v>11</v>
      </c>
      <c r="I106" s="7">
        <v>1</v>
      </c>
      <c r="J106" s="8">
        <v>2.6</v>
      </c>
      <c r="K106" s="9">
        <f>IF(SUM(F106:I106)=0," ",SQRT(((F106+G106*4+H106*9+I106*16)-(((F106*1+G106*2+H106*3+I106*4)^2))/(SUM(F106:I106)))/(SUM(F106:I106))))</f>
        <v>0.66332495807108038</v>
      </c>
    </row>
    <row r="107" spans="1:14" customFormat="1" ht="15.75" x14ac:dyDescent="0.25">
      <c r="A107" s="5" t="s">
        <v>40</v>
      </c>
      <c r="B107" s="5" t="s">
        <v>35</v>
      </c>
      <c r="C107" s="5" t="s">
        <v>16</v>
      </c>
      <c r="D107" s="6" t="s">
        <v>25</v>
      </c>
      <c r="E107" s="7">
        <v>2</v>
      </c>
      <c r="F107" s="7">
        <v>0</v>
      </c>
      <c r="G107" s="7">
        <v>0</v>
      </c>
      <c r="H107" s="7">
        <v>12</v>
      </c>
      <c r="I107" s="7">
        <v>8</v>
      </c>
      <c r="J107" s="8">
        <v>3.4</v>
      </c>
      <c r="K107" s="9">
        <f>IF(SUM(F107:I107)=0," ",SQRT(((F107+G107*4+H107*9+I107*16)-(((F107*1+G107*2+H107*3+I107*4)^2))/(SUM(F107:I107)))/(SUM(F107:I107))))</f>
        <v>0.48989794855663621</v>
      </c>
      <c r="L107" s="10"/>
      <c r="M107" s="10"/>
      <c r="N107" s="10"/>
    </row>
    <row r="108" spans="1:14" customFormat="1" ht="15.75" x14ac:dyDescent="0.25">
      <c r="A108" s="5" t="s">
        <v>40</v>
      </c>
      <c r="B108" s="5" t="s">
        <v>35</v>
      </c>
      <c r="C108" s="5" t="s">
        <v>16</v>
      </c>
      <c r="D108" s="6" t="s">
        <v>26</v>
      </c>
      <c r="E108" s="7">
        <v>2.5</v>
      </c>
      <c r="F108" s="7">
        <v>0</v>
      </c>
      <c r="G108" s="7">
        <v>0</v>
      </c>
      <c r="H108" s="7">
        <v>0</v>
      </c>
      <c r="I108" s="7">
        <v>20</v>
      </c>
      <c r="J108" s="8">
        <v>4</v>
      </c>
      <c r="K108" s="9">
        <f>IF(SUM(F108:I108)=0," ",SQRT(((F108+G108*4+H108*9+I108*16)-(((F108*1+G108*2+H108*3+I108*4)^2))/(SUM(F108:I108)))/(SUM(F108:I108))))</f>
        <v>0</v>
      </c>
      <c r="L108" s="10"/>
      <c r="M108" s="10"/>
      <c r="N108" s="10"/>
    </row>
    <row r="109" spans="1:14" customFormat="1" ht="15.75" x14ac:dyDescent="0.25">
      <c r="A109" s="5" t="s">
        <v>40</v>
      </c>
      <c r="B109" s="5" t="s">
        <v>35</v>
      </c>
      <c r="C109" s="5" t="s">
        <v>13</v>
      </c>
      <c r="D109" s="6" t="s">
        <v>27</v>
      </c>
      <c r="E109" s="7">
        <v>2.25</v>
      </c>
      <c r="F109" s="7">
        <v>0</v>
      </c>
      <c r="G109" s="7">
        <v>1</v>
      </c>
      <c r="H109" s="7">
        <v>7</v>
      </c>
      <c r="I109" s="7">
        <v>12</v>
      </c>
      <c r="J109" s="8">
        <v>3.55</v>
      </c>
      <c r="K109" s="9">
        <f>IF(SUM(F109:I109)=0," ",SQRT(((F109+G109*4+H109*9+I109*16)-(((F109*1+G109*2+H109*3+I109*4)^2))/(SUM(F109:I109)))/(SUM(F109:I109))))</f>
        <v>0.58949130612757927</v>
      </c>
    </row>
    <row r="110" spans="1:14" customFormat="1" ht="15.75" x14ac:dyDescent="0.25">
      <c r="A110" s="5" t="s">
        <v>40</v>
      </c>
      <c r="B110" s="5" t="s">
        <v>35</v>
      </c>
      <c r="C110" s="5" t="s">
        <v>16</v>
      </c>
      <c r="D110" s="6" t="s">
        <v>28</v>
      </c>
      <c r="E110" s="7">
        <v>1</v>
      </c>
      <c r="F110" s="7">
        <v>1</v>
      </c>
      <c r="G110" s="7">
        <v>2</v>
      </c>
      <c r="H110" s="7">
        <v>8</v>
      </c>
      <c r="I110" s="7">
        <v>9</v>
      </c>
      <c r="J110" s="8">
        <v>3.25</v>
      </c>
      <c r="K110" s="9">
        <f>IF(SUM(F110:I110)=0," ",SQRT(((F110+G110*4+H110*9+I110*16)-(((F110*1+G110*2+H110*3+I110*4)^2))/(SUM(F110:I110)))/(SUM(F110:I110))))</f>
        <v>0.82915619758884995</v>
      </c>
      <c r="L110" s="10"/>
      <c r="M110" s="10"/>
      <c r="N110" s="10"/>
    </row>
    <row r="111" spans="1:14" customFormat="1" ht="15.75" x14ac:dyDescent="0.25">
      <c r="A111" s="5" t="s">
        <v>40</v>
      </c>
      <c r="B111" s="5" t="s">
        <v>35</v>
      </c>
      <c r="C111" s="5" t="s">
        <v>13</v>
      </c>
      <c r="D111" s="6" t="s">
        <v>29</v>
      </c>
      <c r="E111" s="7">
        <v>3</v>
      </c>
      <c r="F111" s="7">
        <v>0</v>
      </c>
      <c r="G111" s="7">
        <v>1</v>
      </c>
      <c r="H111" s="7">
        <v>4</v>
      </c>
      <c r="I111" s="7">
        <v>15</v>
      </c>
      <c r="J111" s="8">
        <v>3.7</v>
      </c>
      <c r="K111" s="9">
        <f>IF(SUM(F111:I111)=0," ",SQRT(((F111+G111*4+H111*9+I111*16)-(((F111*1+G111*2+H111*3+I111*4)^2))/(SUM(F111:I111)))/(SUM(F111:I111))))</f>
        <v>0.55677643628300166</v>
      </c>
    </row>
    <row r="112" spans="1:14" customFormat="1" ht="15.75" x14ac:dyDescent="0.25">
      <c r="A112" s="5" t="s">
        <v>40</v>
      </c>
      <c r="B112" s="5" t="s">
        <v>35</v>
      </c>
      <c r="C112" s="5" t="s">
        <v>16</v>
      </c>
      <c r="D112" s="6" t="s">
        <v>30</v>
      </c>
      <c r="E112" s="7">
        <v>2.25</v>
      </c>
      <c r="F112" s="7">
        <v>0</v>
      </c>
      <c r="G112" s="7">
        <v>2</v>
      </c>
      <c r="H112" s="7">
        <v>7</v>
      </c>
      <c r="I112" s="7">
        <v>11</v>
      </c>
      <c r="J112" s="8">
        <v>3.45</v>
      </c>
      <c r="K112" s="9">
        <f>IF(SUM(F112:I112)=0," ",SQRT(((F112+G112*4+H112*9+I112*16)-(((F112*1+G112*2+H112*3+I112*4)^2))/(SUM(F112:I112)))/(SUM(F112:I112))))</f>
        <v>0.66895440801298223</v>
      </c>
      <c r="L112" s="10"/>
      <c r="M112" s="10"/>
      <c r="N112" s="10"/>
    </row>
    <row r="113" spans="1:14" customFormat="1" ht="15.75" x14ac:dyDescent="0.25">
      <c r="A113" s="5" t="s">
        <v>40</v>
      </c>
      <c r="B113" s="5" t="s">
        <v>35</v>
      </c>
      <c r="C113" s="5" t="s">
        <v>13</v>
      </c>
      <c r="D113" s="12" t="s">
        <v>31</v>
      </c>
      <c r="E113" s="7">
        <v>1</v>
      </c>
      <c r="F113" s="7">
        <v>6</v>
      </c>
      <c r="G113" s="7">
        <v>13</v>
      </c>
      <c r="H113" s="7">
        <v>1</v>
      </c>
      <c r="I113" s="7">
        <v>0</v>
      </c>
      <c r="J113" s="8">
        <v>1.75</v>
      </c>
      <c r="K113" s="9">
        <f>IF(SUM(F113:I113)=0," ",SQRT(((F113+G113*4+H113*9+I113*16)-(((F113*1+G113*2+H113*3+I113*4)^2))/(SUM(F113:I113)))/(SUM(F113:I113))))</f>
        <v>0.53619026473818043</v>
      </c>
    </row>
    <row r="114" spans="1:14" customFormat="1" ht="15.75" x14ac:dyDescent="0.25">
      <c r="A114" s="5" t="s">
        <v>40</v>
      </c>
      <c r="B114" s="5" t="s">
        <v>35</v>
      </c>
      <c r="C114" s="5" t="s">
        <v>16</v>
      </c>
      <c r="D114" s="6" t="s">
        <v>32</v>
      </c>
      <c r="E114" s="7">
        <v>2</v>
      </c>
      <c r="F114" s="7">
        <v>0</v>
      </c>
      <c r="G114" s="7">
        <v>8</v>
      </c>
      <c r="H114" s="7">
        <v>5</v>
      </c>
      <c r="I114" s="7">
        <v>7</v>
      </c>
      <c r="J114" s="8">
        <v>2.95</v>
      </c>
      <c r="K114" s="9">
        <f>IF(SUM(F114:I114)=0," ",SQRT(((F114+G114*4+H114*9+I114*16)-(((F114*1+G114*2+H114*3+I114*4)^2))/(SUM(F114:I114)))/(SUM(F114:I114))))</f>
        <v>0.86458082328952879</v>
      </c>
      <c r="L114" s="10"/>
      <c r="M114" s="10"/>
      <c r="N114" s="10"/>
    </row>
    <row r="115" spans="1:14" customFormat="1" ht="15.75" x14ac:dyDescent="0.25">
      <c r="A115" s="13" t="s">
        <v>40</v>
      </c>
      <c r="B115" s="5" t="s">
        <v>35</v>
      </c>
      <c r="C115" s="5" t="s">
        <v>16</v>
      </c>
      <c r="D115" s="6" t="s">
        <v>33</v>
      </c>
      <c r="E115" s="7">
        <v>1.75</v>
      </c>
      <c r="F115" s="7">
        <v>0</v>
      </c>
      <c r="G115" s="7">
        <v>4</v>
      </c>
      <c r="H115" s="7">
        <v>12</v>
      </c>
      <c r="I115" s="7">
        <v>4</v>
      </c>
      <c r="J115" s="8">
        <v>3</v>
      </c>
      <c r="K115" s="9">
        <f>IF(SUM(F115:I115)=0," ",SQRT(((F115+G115*4+H115*9+I115*16)-(((F115*1+G115*2+H115*3+I115*4)^2))/(SUM(F115:I115)))/(SUM(F115:I115))))</f>
        <v>0.63245553203367588</v>
      </c>
      <c r="L115" s="10"/>
      <c r="M115" s="10"/>
      <c r="N115" s="10"/>
    </row>
    <row r="116" spans="1:14" customFormat="1" ht="15.75" x14ac:dyDescent="0.25">
      <c r="A116" s="5" t="s">
        <v>41</v>
      </c>
      <c r="B116" s="5" t="s">
        <v>42</v>
      </c>
      <c r="C116" s="5" t="s">
        <v>13</v>
      </c>
      <c r="D116" s="6" t="s">
        <v>14</v>
      </c>
      <c r="E116" s="7">
        <v>3</v>
      </c>
      <c r="F116" s="7">
        <v>11</v>
      </c>
      <c r="G116" s="7">
        <v>7</v>
      </c>
      <c r="H116" s="7">
        <v>2</v>
      </c>
      <c r="I116" s="7">
        <v>0</v>
      </c>
      <c r="J116" s="8">
        <v>1.55</v>
      </c>
      <c r="K116" s="9">
        <f>IF(SUM(F116:I116)=0," ",SQRT(((F116+G116*4+H116*9+I116*16)-(((F116*1+G116*2+H116*3+I116*4)^2))/(SUM(F116:I116)))/(SUM(F116:I116))))</f>
        <v>0.66895440801298267</v>
      </c>
    </row>
    <row r="117" spans="1:14" customFormat="1" ht="15.75" x14ac:dyDescent="0.25">
      <c r="A117" s="5" t="s">
        <v>41</v>
      </c>
      <c r="B117" s="5" t="s">
        <v>42</v>
      </c>
      <c r="C117" s="5" t="s">
        <v>13</v>
      </c>
      <c r="D117" s="6" t="s">
        <v>15</v>
      </c>
      <c r="E117" s="7">
        <v>3</v>
      </c>
      <c r="F117" s="7">
        <v>0</v>
      </c>
      <c r="G117" s="7">
        <v>5</v>
      </c>
      <c r="H117" s="7">
        <v>11</v>
      </c>
      <c r="I117" s="7">
        <v>4</v>
      </c>
      <c r="J117" s="8">
        <v>2.95</v>
      </c>
      <c r="K117" s="9">
        <f>IF(SUM(F117:I117)=0," ",SQRT(((F117+G117*4+H117*9+I117*16)-(((F117*1+G117*2+H117*3+I117*4)^2))/(SUM(F117:I117)))/(SUM(F117:I117))))</f>
        <v>0.66895440801298223</v>
      </c>
    </row>
    <row r="118" spans="1:14" customFormat="1" ht="15.75" x14ac:dyDescent="0.25">
      <c r="A118" s="5" t="s">
        <v>41</v>
      </c>
      <c r="B118" s="5" t="s">
        <v>42</v>
      </c>
      <c r="C118" s="5" t="s">
        <v>16</v>
      </c>
      <c r="D118" s="6" t="s">
        <v>17</v>
      </c>
      <c r="E118" s="7">
        <v>1</v>
      </c>
      <c r="F118" s="7">
        <v>7</v>
      </c>
      <c r="G118" s="7">
        <v>8</v>
      </c>
      <c r="H118" s="7">
        <v>5</v>
      </c>
      <c r="I118" s="7">
        <v>0</v>
      </c>
      <c r="J118" s="8">
        <v>1.9</v>
      </c>
      <c r="K118" s="9">
        <f>IF(SUM(F118:I118)=0," ",SQRT(((F118+G118*4+H118*9+I118*16)-(((F118*1+G118*2+H118*3+I118*4)^2))/(SUM(F118:I118)))/(SUM(F118:I118))))</f>
        <v>0.76811457478686074</v>
      </c>
      <c r="L118" s="10"/>
      <c r="M118" s="10"/>
      <c r="N118" s="10"/>
    </row>
    <row r="119" spans="1:14" customFormat="1" ht="15.75" x14ac:dyDescent="0.25">
      <c r="A119" s="5" t="s">
        <v>41</v>
      </c>
      <c r="B119" s="5" t="s">
        <v>42</v>
      </c>
      <c r="C119" s="5" t="s">
        <v>13</v>
      </c>
      <c r="D119" s="6" t="s">
        <v>18</v>
      </c>
      <c r="E119" s="7">
        <v>2.75</v>
      </c>
      <c r="F119" s="7">
        <v>10</v>
      </c>
      <c r="G119" s="7">
        <v>8</v>
      </c>
      <c r="H119" s="7">
        <v>2</v>
      </c>
      <c r="I119" s="7">
        <v>0</v>
      </c>
      <c r="J119" s="8">
        <v>1.6</v>
      </c>
      <c r="K119" s="9">
        <f>IF(SUM(F119:I119)=0," ",SQRT(((F119+G119*4+H119*9+I119*16)-(((F119*1+G119*2+H119*3+I119*4)^2))/(SUM(F119:I119)))/(SUM(F119:I119))))</f>
        <v>0.66332495807107983</v>
      </c>
    </row>
    <row r="120" spans="1:14" customFormat="1" ht="15.75" x14ac:dyDescent="0.25">
      <c r="A120" s="5" t="s">
        <v>41</v>
      </c>
      <c r="B120" s="5" t="s">
        <v>42</v>
      </c>
      <c r="C120" s="5" t="s">
        <v>13</v>
      </c>
      <c r="D120" s="6" t="s">
        <v>19</v>
      </c>
      <c r="E120" s="7">
        <v>2.75</v>
      </c>
      <c r="F120" s="7">
        <v>1</v>
      </c>
      <c r="G120" s="7">
        <v>11</v>
      </c>
      <c r="H120" s="7">
        <v>8</v>
      </c>
      <c r="I120" s="7">
        <v>0</v>
      </c>
      <c r="J120" s="8">
        <v>2.35</v>
      </c>
      <c r="K120" s="9">
        <f>IF(SUM(F120:I120)=0," ",SQRT(((F120+G120*4+H120*9+I120*16)-(((F120*1+G120*2+H120*3+I120*4)^2))/(SUM(F120:I120)))/(SUM(F120:I120))))</f>
        <v>0.57227615711297974</v>
      </c>
    </row>
    <row r="121" spans="1:14" customFormat="1" x14ac:dyDescent="0.25">
      <c r="A121" s="5" t="s">
        <v>41</v>
      </c>
      <c r="B121" s="5" t="s">
        <v>42</v>
      </c>
      <c r="C121" s="5" t="s">
        <v>16</v>
      </c>
      <c r="D121" s="5" t="s">
        <v>20</v>
      </c>
      <c r="E121" s="7">
        <v>2</v>
      </c>
      <c r="F121" s="7">
        <v>12</v>
      </c>
      <c r="G121" s="7">
        <v>7</v>
      </c>
      <c r="H121" s="7">
        <v>1</v>
      </c>
      <c r="I121" s="7">
        <v>0</v>
      </c>
      <c r="J121" s="8">
        <v>1.45</v>
      </c>
      <c r="K121" s="9">
        <f>IF(SUM(F121:I121)=0," ",SQRT(((F121+G121*4+H121*9+I121*16)-(((F121*1+G121*2+H121*3+I121*4)^2))/(SUM(F121:I121)))/(SUM(F121:I121))))</f>
        <v>0.58949130612757994</v>
      </c>
      <c r="L121" s="10"/>
      <c r="M121" s="10"/>
      <c r="N121" s="10"/>
    </row>
    <row r="122" spans="1:14" customFormat="1" ht="15.75" x14ac:dyDescent="0.25">
      <c r="A122" s="5" t="s">
        <v>41</v>
      </c>
      <c r="B122" s="5" t="s">
        <v>42</v>
      </c>
      <c r="C122" s="5" t="s">
        <v>13</v>
      </c>
      <c r="D122" s="6" t="s">
        <v>21</v>
      </c>
      <c r="E122" s="7">
        <v>2.75</v>
      </c>
      <c r="F122" s="7">
        <v>14</v>
      </c>
      <c r="G122" s="7">
        <v>5</v>
      </c>
      <c r="H122" s="7">
        <v>1</v>
      </c>
      <c r="I122" s="7">
        <v>0</v>
      </c>
      <c r="J122" s="8">
        <v>1.35</v>
      </c>
      <c r="K122" s="9">
        <f>IF(SUM(F122:I122)=0," ",SQRT(((F122+G122*4+H122*9+I122*16)-(((F122*1+G122*2+H122*3+I122*4)^2))/(SUM(F122:I122)))/(SUM(F122:I122))))</f>
        <v>0.57227615711297974</v>
      </c>
    </row>
    <row r="123" spans="1:14" customFormat="1" ht="15.75" x14ac:dyDescent="0.25">
      <c r="A123" s="5" t="s">
        <v>41</v>
      </c>
      <c r="B123" s="5" t="s">
        <v>42</v>
      </c>
      <c r="C123" s="5" t="s">
        <v>16</v>
      </c>
      <c r="D123" s="6" t="s">
        <v>22</v>
      </c>
      <c r="E123" s="7">
        <v>2.75</v>
      </c>
      <c r="F123" s="7">
        <v>6</v>
      </c>
      <c r="G123" s="7">
        <v>7</v>
      </c>
      <c r="H123" s="7">
        <v>6</v>
      </c>
      <c r="I123" s="7">
        <v>1</v>
      </c>
      <c r="J123" s="8">
        <v>2.1</v>
      </c>
      <c r="K123" s="9">
        <f>IF(SUM(F123:I123)=0," ",SQRT(((F123+G123*4+H123*9+I123*16)-(((F123*1+G123*2+H123*3+I123*4)^2))/(SUM(F123:I123)))/(SUM(F123:I123))))</f>
        <v>0.8888194417315588</v>
      </c>
      <c r="L123" s="10"/>
      <c r="M123" s="10"/>
      <c r="N123" s="10"/>
    </row>
    <row r="124" spans="1:14" customFormat="1" ht="15.75" x14ac:dyDescent="0.25">
      <c r="A124" s="5" t="s">
        <v>41</v>
      </c>
      <c r="B124" s="5" t="s">
        <v>42</v>
      </c>
      <c r="C124" s="5" t="s">
        <v>13</v>
      </c>
      <c r="D124" s="6" t="s">
        <v>23</v>
      </c>
      <c r="E124" s="7">
        <v>2.25</v>
      </c>
      <c r="F124" s="7">
        <v>0</v>
      </c>
      <c r="G124" s="7">
        <v>8</v>
      </c>
      <c r="H124" s="7">
        <v>10</v>
      </c>
      <c r="I124" s="7">
        <v>2</v>
      </c>
      <c r="J124" s="8">
        <v>2.7</v>
      </c>
      <c r="K124" s="9">
        <f>IF(SUM(F124:I124)=0," ",SQRT(((F124+G124*4+H124*9+I124*16)-(((F124*1+G124*2+H124*3+I124*4)^2))/(SUM(F124:I124)))/(SUM(F124:I124))))</f>
        <v>0.64031242374328445</v>
      </c>
    </row>
    <row r="125" spans="1:14" customFormat="1" ht="15.75" x14ac:dyDescent="0.25">
      <c r="A125" s="11" t="s">
        <v>41</v>
      </c>
      <c r="B125" s="5" t="s">
        <v>42</v>
      </c>
      <c r="C125" s="5" t="s">
        <v>13</v>
      </c>
      <c r="D125" s="6" t="s">
        <v>24</v>
      </c>
      <c r="E125" s="7">
        <v>1.75</v>
      </c>
      <c r="F125" s="7">
        <v>6</v>
      </c>
      <c r="G125" s="7">
        <v>8</v>
      </c>
      <c r="H125" s="7">
        <v>5</v>
      </c>
      <c r="I125" s="7">
        <v>1</v>
      </c>
      <c r="J125" s="8">
        <v>2.0499999999999998</v>
      </c>
      <c r="K125" s="9">
        <f>IF(SUM(F125:I125)=0," ",SQRT(((F125+G125*4+H125*9+I125*16)-(((F125*1+G125*2+H125*3+I125*4)^2))/(SUM(F125:I125)))/(SUM(F125:I125))))</f>
        <v>0.86458082328952923</v>
      </c>
    </row>
    <row r="126" spans="1:14" customFormat="1" ht="15.75" x14ac:dyDescent="0.25">
      <c r="A126" s="11" t="s">
        <v>41</v>
      </c>
      <c r="B126" s="5" t="s">
        <v>42</v>
      </c>
      <c r="C126" s="5" t="s">
        <v>16</v>
      </c>
      <c r="D126" s="6" t="s">
        <v>25</v>
      </c>
      <c r="E126" s="7">
        <v>2.5</v>
      </c>
      <c r="F126" s="7">
        <v>0</v>
      </c>
      <c r="G126" s="7">
        <v>7</v>
      </c>
      <c r="H126" s="7">
        <v>10</v>
      </c>
      <c r="I126" s="7">
        <v>3</v>
      </c>
      <c r="J126" s="8">
        <v>2.8</v>
      </c>
      <c r="K126" s="9">
        <f>IF(SUM(F126:I126)=0," ",SQRT(((F126+G126*4+H126*9+I126*16)-(((F126*1+G126*2+H126*3+I126*4)^2))/(SUM(F126:I126)))/(SUM(F126:I126))))</f>
        <v>0.67823299831252637</v>
      </c>
      <c r="L126" s="10"/>
      <c r="M126" s="10"/>
      <c r="N126" s="10"/>
    </row>
    <row r="127" spans="1:14" customFormat="1" ht="15.75" x14ac:dyDescent="0.25">
      <c r="A127" s="5" t="s">
        <v>41</v>
      </c>
      <c r="B127" s="5" t="s">
        <v>42</v>
      </c>
      <c r="C127" s="5" t="s">
        <v>16</v>
      </c>
      <c r="D127" s="6" t="s">
        <v>26</v>
      </c>
      <c r="E127" s="7">
        <v>3</v>
      </c>
      <c r="F127" s="7">
        <v>0</v>
      </c>
      <c r="G127" s="7">
        <v>0</v>
      </c>
      <c r="H127" s="7">
        <v>3</v>
      </c>
      <c r="I127" s="7">
        <v>17</v>
      </c>
      <c r="J127" s="8">
        <v>3.85</v>
      </c>
      <c r="K127" s="9">
        <f>IF(SUM(F127:I127)=0," ",SQRT(((F127+G127*4+H127*9+I127*16)-(((F127*1+G127*2+H127*3+I127*4)^2))/(SUM(F127:I127)))/(SUM(F127:I127))))</f>
        <v>0.35707142142714327</v>
      </c>
      <c r="L127" s="10"/>
      <c r="M127" s="10"/>
      <c r="N127" s="10"/>
    </row>
    <row r="128" spans="1:14" customFormat="1" ht="15.75" x14ac:dyDescent="0.25">
      <c r="A128" s="5" t="s">
        <v>41</v>
      </c>
      <c r="B128" s="5" t="s">
        <v>42</v>
      </c>
      <c r="C128" s="5" t="s">
        <v>13</v>
      </c>
      <c r="D128" s="6" t="s">
        <v>27</v>
      </c>
      <c r="E128" s="7">
        <v>2.25</v>
      </c>
      <c r="F128" s="7">
        <v>2</v>
      </c>
      <c r="G128" s="7">
        <v>9</v>
      </c>
      <c r="H128" s="7">
        <v>7</v>
      </c>
      <c r="I128" s="7">
        <v>2</v>
      </c>
      <c r="J128" s="8">
        <v>2.4500000000000002</v>
      </c>
      <c r="K128" s="9">
        <f>IF(SUM(F128:I128)=0," ",SQRT(((F128+G128*4+H128*9+I128*16)-(((F128*1+G128*2+H128*3+I128*4)^2))/(SUM(F128:I128)))/(SUM(F128:I128))))</f>
        <v>0.8046738469715542</v>
      </c>
    </row>
    <row r="129" spans="1:14" customFormat="1" ht="15.75" x14ac:dyDescent="0.25">
      <c r="A129" s="5" t="s">
        <v>41</v>
      </c>
      <c r="B129" s="5" t="s">
        <v>42</v>
      </c>
      <c r="C129" s="5" t="s">
        <v>16</v>
      </c>
      <c r="D129" s="6" t="s">
        <v>28</v>
      </c>
      <c r="E129" s="7">
        <v>2</v>
      </c>
      <c r="F129" s="7">
        <v>8</v>
      </c>
      <c r="G129" s="7">
        <v>9</v>
      </c>
      <c r="H129" s="7">
        <v>3</v>
      </c>
      <c r="I129" s="7">
        <v>0</v>
      </c>
      <c r="J129" s="8">
        <v>1.75</v>
      </c>
      <c r="K129" s="9">
        <f>IF(SUM(F129:I129)=0," ",SQRT(((F129+G129*4+H129*9+I129*16)-(((F129*1+G129*2+H129*3+I129*4)^2))/(SUM(F129:I129)))/(SUM(F129:I129))))</f>
        <v>0.69821200218844703</v>
      </c>
      <c r="L129" s="10"/>
      <c r="M129" s="10"/>
      <c r="N129" s="10"/>
    </row>
    <row r="130" spans="1:14" customFormat="1" ht="15.75" x14ac:dyDescent="0.25">
      <c r="A130" s="5" t="s">
        <v>41</v>
      </c>
      <c r="B130" s="5" t="s">
        <v>42</v>
      </c>
      <c r="C130" s="5" t="s">
        <v>13</v>
      </c>
      <c r="D130" s="6" t="s">
        <v>29</v>
      </c>
      <c r="E130" s="7">
        <v>2.75</v>
      </c>
      <c r="F130" s="7">
        <v>10</v>
      </c>
      <c r="G130" s="7">
        <v>10</v>
      </c>
      <c r="H130" s="7">
        <v>0</v>
      </c>
      <c r="I130" s="7">
        <v>0</v>
      </c>
      <c r="J130" s="8">
        <v>1.5</v>
      </c>
      <c r="K130" s="9">
        <f>IF(SUM(F130:I130)=0," ",SQRT(((F130+G130*4+H130*9+I130*16)-(((F130*1+G130*2+H130*3+I130*4)^2))/(SUM(F130:I130)))/(SUM(F130:I130))))</f>
        <v>0.5</v>
      </c>
    </row>
    <row r="131" spans="1:14" customFormat="1" ht="15.75" x14ac:dyDescent="0.25">
      <c r="A131" s="5" t="s">
        <v>41</v>
      </c>
      <c r="B131" s="5" t="s">
        <v>42</v>
      </c>
      <c r="C131" s="5" t="s">
        <v>16</v>
      </c>
      <c r="D131" s="6" t="s">
        <v>30</v>
      </c>
      <c r="E131" s="7">
        <v>2</v>
      </c>
      <c r="F131" s="7">
        <v>1</v>
      </c>
      <c r="G131" s="7">
        <v>7</v>
      </c>
      <c r="H131" s="7">
        <v>10</v>
      </c>
      <c r="I131" s="7">
        <v>2</v>
      </c>
      <c r="J131" s="8">
        <v>2.65</v>
      </c>
      <c r="K131" s="9">
        <f>IF(SUM(F131:I131)=0," ",SQRT(((F131+G131*4+H131*9+I131*16)-(((F131*1+G131*2+H131*3+I131*4)^2))/(SUM(F131:I131)))/(SUM(F131:I131))))</f>
        <v>0.72629195231669785</v>
      </c>
      <c r="L131" s="10"/>
      <c r="M131" s="10"/>
      <c r="N131" s="10"/>
    </row>
    <row r="132" spans="1:14" customFormat="1" ht="15.75" x14ac:dyDescent="0.25">
      <c r="A132" s="5" t="s">
        <v>41</v>
      </c>
      <c r="B132" s="5" t="s">
        <v>42</v>
      </c>
      <c r="C132" s="5" t="s">
        <v>13</v>
      </c>
      <c r="D132" s="12" t="s">
        <v>31</v>
      </c>
      <c r="E132" s="7">
        <v>1</v>
      </c>
      <c r="F132" s="7">
        <v>6</v>
      </c>
      <c r="G132" s="7">
        <v>10</v>
      </c>
      <c r="H132" s="7">
        <v>4</v>
      </c>
      <c r="I132" s="7">
        <v>0</v>
      </c>
      <c r="J132" s="8">
        <v>1.9</v>
      </c>
      <c r="K132" s="9">
        <f>IF(SUM(F132:I132)=0," ",SQRT(((F132+G132*4+H132*9+I132*16)-(((F132*1+G132*2+H132*3+I132*4)^2))/(SUM(F132:I132)))/(SUM(F132:I132))))</f>
        <v>0.7</v>
      </c>
    </row>
    <row r="133" spans="1:14" customFormat="1" ht="15.75" x14ac:dyDescent="0.25">
      <c r="A133" s="5" t="s">
        <v>41</v>
      </c>
      <c r="B133" s="5" t="s">
        <v>42</v>
      </c>
      <c r="C133" s="5" t="s">
        <v>16</v>
      </c>
      <c r="D133" s="6" t="s">
        <v>32</v>
      </c>
      <c r="E133" s="7">
        <v>2.75</v>
      </c>
      <c r="F133" s="7">
        <v>6</v>
      </c>
      <c r="G133" s="7">
        <v>6</v>
      </c>
      <c r="H133" s="7">
        <v>6</v>
      </c>
      <c r="I133" s="7">
        <v>2</v>
      </c>
      <c r="J133" s="8">
        <v>2.2000000000000002</v>
      </c>
      <c r="K133" s="9">
        <f>IF(SUM(F133:I133)=0," ",SQRT(((F133+G133*4+H133*9+I133*16)-(((F133*1+G133*2+H133*3+I133*4)^2))/(SUM(F133:I133)))/(SUM(F133:I133))))</f>
        <v>0.97979589711327131</v>
      </c>
      <c r="L133" s="10"/>
      <c r="M133" s="10"/>
      <c r="N133" s="10"/>
    </row>
    <row r="134" spans="1:14" customFormat="1" ht="15.75" x14ac:dyDescent="0.25">
      <c r="A134" s="13" t="s">
        <v>41</v>
      </c>
      <c r="B134" s="5" t="s">
        <v>42</v>
      </c>
      <c r="C134" s="5" t="s">
        <v>16</v>
      </c>
      <c r="D134" s="6" t="s">
        <v>33</v>
      </c>
      <c r="E134" s="7">
        <v>2</v>
      </c>
      <c r="F134" s="7">
        <v>11</v>
      </c>
      <c r="G134" s="7">
        <v>8</v>
      </c>
      <c r="H134" s="7">
        <v>1</v>
      </c>
      <c r="I134" s="7">
        <v>0</v>
      </c>
      <c r="J134" s="8">
        <v>1.5</v>
      </c>
      <c r="K134" s="9">
        <f>IF(SUM(F134:I134)=0," ",SQRT(((F134+G134*4+H134*9+I134*16)-(((F134*1+G134*2+H134*3+I134*4)^2))/(SUM(F134:I134)))/(SUM(F134:I134))))</f>
        <v>0.59160797830996159</v>
      </c>
      <c r="L134" s="10"/>
      <c r="M134" s="10"/>
      <c r="N134" s="10"/>
    </row>
    <row r="135" spans="1:14" customFormat="1" ht="15.75" x14ac:dyDescent="0.25">
      <c r="A135" s="5" t="s">
        <v>43</v>
      </c>
      <c r="B135" s="5" t="s">
        <v>42</v>
      </c>
      <c r="C135" s="5" t="s">
        <v>13</v>
      </c>
      <c r="D135" s="6" t="s">
        <v>14</v>
      </c>
      <c r="E135" s="7">
        <v>3</v>
      </c>
      <c r="F135" s="7">
        <v>0</v>
      </c>
      <c r="G135" s="7">
        <v>7</v>
      </c>
      <c r="H135" s="7">
        <v>11</v>
      </c>
      <c r="I135" s="7">
        <v>2</v>
      </c>
      <c r="J135" s="8">
        <v>2.75</v>
      </c>
      <c r="K135" s="9">
        <f>IF(SUM(F135:I135)=0," ",SQRT(((F135+G135*4+H135*9+I135*16)-(((F135*1+G135*2+H135*3+I135*4)^2))/(SUM(F135:I135)))/(SUM(F135:I135))))</f>
        <v>0.62249497989943658</v>
      </c>
    </row>
    <row r="136" spans="1:14" customFormat="1" ht="15.75" x14ac:dyDescent="0.25">
      <c r="A136" s="5" t="s">
        <v>43</v>
      </c>
      <c r="B136" s="5" t="s">
        <v>42</v>
      </c>
      <c r="C136" s="5" t="s">
        <v>13</v>
      </c>
      <c r="D136" s="6" t="s">
        <v>15</v>
      </c>
      <c r="E136" s="7">
        <v>3</v>
      </c>
      <c r="F136" s="7">
        <v>0</v>
      </c>
      <c r="G136" s="7">
        <v>5</v>
      </c>
      <c r="H136" s="7">
        <v>9</v>
      </c>
      <c r="I136" s="7">
        <v>6</v>
      </c>
      <c r="J136" s="8">
        <v>3.05</v>
      </c>
      <c r="K136" s="9">
        <f>IF(SUM(F136:I136)=0," ",SQRT(((F136+G136*4+H136*9+I136*16)-(((F136*1+G136*2+H136*3+I136*4)^2))/(SUM(F136:I136)))/(SUM(F136:I136))))</f>
        <v>0.73993242934743675</v>
      </c>
    </row>
    <row r="137" spans="1:14" customFormat="1" ht="15.75" x14ac:dyDescent="0.25">
      <c r="A137" s="5" t="s">
        <v>43</v>
      </c>
      <c r="B137" s="5" t="s">
        <v>42</v>
      </c>
      <c r="C137" s="5" t="s">
        <v>16</v>
      </c>
      <c r="D137" s="6" t="s">
        <v>17</v>
      </c>
      <c r="E137" s="7">
        <v>1</v>
      </c>
      <c r="F137" s="7">
        <v>8</v>
      </c>
      <c r="G137" s="7">
        <v>8</v>
      </c>
      <c r="H137" s="7">
        <v>4</v>
      </c>
      <c r="I137" s="7">
        <v>0</v>
      </c>
      <c r="J137" s="8">
        <v>1.8</v>
      </c>
      <c r="K137" s="9">
        <f>IF(SUM(F137:I137)=0," ",SQRT(((F137+G137*4+H137*9+I137*16)-(((F137*1+G137*2+H137*3+I137*4)^2))/(SUM(F137:I137)))/(SUM(F137:I137))))</f>
        <v>0.74833147735478833</v>
      </c>
      <c r="L137" s="10"/>
      <c r="M137" s="10"/>
      <c r="N137" s="10"/>
    </row>
    <row r="138" spans="1:14" customFormat="1" ht="15.75" x14ac:dyDescent="0.25">
      <c r="A138" s="5" t="s">
        <v>43</v>
      </c>
      <c r="B138" s="5" t="s">
        <v>42</v>
      </c>
      <c r="C138" s="5" t="s">
        <v>13</v>
      </c>
      <c r="D138" s="6" t="s">
        <v>18</v>
      </c>
      <c r="E138" s="7">
        <v>2.75</v>
      </c>
      <c r="F138" s="7">
        <v>0</v>
      </c>
      <c r="G138" s="7">
        <v>7</v>
      </c>
      <c r="H138" s="7">
        <v>10</v>
      </c>
      <c r="I138" s="7">
        <v>3</v>
      </c>
      <c r="J138" s="8">
        <v>2.8</v>
      </c>
      <c r="K138" s="9">
        <f>IF(SUM(F138:I138)=0," ",SQRT(((F138+G138*4+H138*9+I138*16)-(((F138*1+G138*2+H138*3+I138*4)^2))/(SUM(F138:I138)))/(SUM(F138:I138))))</f>
        <v>0.67823299831252637</v>
      </c>
    </row>
    <row r="139" spans="1:14" customFormat="1" ht="15.75" x14ac:dyDescent="0.25">
      <c r="A139" s="5" t="s">
        <v>43</v>
      </c>
      <c r="B139" s="5" t="s">
        <v>42</v>
      </c>
      <c r="C139" s="5" t="s">
        <v>13</v>
      </c>
      <c r="D139" s="6" t="s">
        <v>19</v>
      </c>
      <c r="E139" s="7">
        <v>2.75</v>
      </c>
      <c r="F139" s="7">
        <v>1</v>
      </c>
      <c r="G139" s="7">
        <v>10</v>
      </c>
      <c r="H139" s="7">
        <v>8</v>
      </c>
      <c r="I139" s="7">
        <v>1</v>
      </c>
      <c r="J139" s="8">
        <v>2.4500000000000002</v>
      </c>
      <c r="K139" s="9">
        <f>IF(SUM(F139:I139)=0," ",SQRT(((F139+G139*4+H139*9+I139*16)-(((F139*1+G139*2+H139*3+I139*4)^2))/(SUM(F139:I139)))/(SUM(F139:I139))))</f>
        <v>0.66895440801298267</v>
      </c>
    </row>
    <row r="140" spans="1:14" customFormat="1" x14ac:dyDescent="0.25">
      <c r="A140" s="5" t="s">
        <v>43</v>
      </c>
      <c r="B140" s="5" t="s">
        <v>42</v>
      </c>
      <c r="C140" s="5" t="s">
        <v>16</v>
      </c>
      <c r="D140" s="5" t="s">
        <v>20</v>
      </c>
      <c r="E140" s="7">
        <v>2</v>
      </c>
      <c r="F140" s="7">
        <v>7</v>
      </c>
      <c r="G140" s="7">
        <v>7</v>
      </c>
      <c r="H140" s="7">
        <v>6</v>
      </c>
      <c r="I140" s="7">
        <v>0</v>
      </c>
      <c r="J140" s="8">
        <v>1.95</v>
      </c>
      <c r="K140" s="9">
        <f>IF(SUM(F140:I140)=0," ",SQRT(((F140+G140*4+H140*9+I140*16)-(((F140*1+G140*2+H140*3+I140*4)^2))/(SUM(F140:I140)))/(SUM(F140:I140))))</f>
        <v>0.8046738469715542</v>
      </c>
      <c r="L140" s="10"/>
      <c r="M140" s="10"/>
      <c r="N140" s="10"/>
    </row>
    <row r="141" spans="1:14" customFormat="1" ht="15.75" x14ac:dyDescent="0.25">
      <c r="A141" s="5" t="s">
        <v>43</v>
      </c>
      <c r="B141" s="5" t="s">
        <v>42</v>
      </c>
      <c r="C141" s="5" t="s">
        <v>13</v>
      </c>
      <c r="D141" s="6" t="s">
        <v>21</v>
      </c>
      <c r="E141" s="7">
        <v>2.75</v>
      </c>
      <c r="F141" s="7">
        <v>13</v>
      </c>
      <c r="G141" s="7">
        <v>6</v>
      </c>
      <c r="H141" s="7">
        <v>1</v>
      </c>
      <c r="I141" s="7">
        <v>0</v>
      </c>
      <c r="J141" s="8">
        <v>1.4</v>
      </c>
      <c r="K141" s="9">
        <f>IF(SUM(F141:I141)=0," ",SQRT(((F141+G141*4+H141*9+I141*16)-(((F141*1+G141*2+H141*3+I141*4)^2))/(SUM(F141:I141)))/(SUM(F141:I141))))</f>
        <v>0.58309518948452987</v>
      </c>
    </row>
    <row r="142" spans="1:14" customFormat="1" ht="15.75" x14ac:dyDescent="0.25">
      <c r="A142" s="5" t="s">
        <v>43</v>
      </c>
      <c r="B142" s="5" t="s">
        <v>42</v>
      </c>
      <c r="C142" s="5" t="s">
        <v>16</v>
      </c>
      <c r="D142" s="6" t="s">
        <v>22</v>
      </c>
      <c r="E142" s="7">
        <v>2.75</v>
      </c>
      <c r="F142" s="7">
        <v>14</v>
      </c>
      <c r="G142" s="7">
        <v>6</v>
      </c>
      <c r="H142" s="7">
        <v>0</v>
      </c>
      <c r="I142" s="7">
        <v>0</v>
      </c>
      <c r="J142" s="8">
        <v>1.3</v>
      </c>
      <c r="K142" s="9">
        <f>IF(SUM(F142:I142)=0," ",SQRT(((F142+G142*4+H142*9+I142*16)-(((F142*1+G142*2+H142*3+I142*4)^2))/(SUM(F142:I142)))/(SUM(F142:I142))))</f>
        <v>0.45825756949558416</v>
      </c>
      <c r="L142" s="10"/>
      <c r="M142" s="10"/>
      <c r="N142" s="10"/>
    </row>
    <row r="143" spans="1:14" customFormat="1" ht="15.75" x14ac:dyDescent="0.25">
      <c r="A143" s="5" t="s">
        <v>43</v>
      </c>
      <c r="B143" s="5" t="s">
        <v>42</v>
      </c>
      <c r="C143" s="5" t="s">
        <v>13</v>
      </c>
      <c r="D143" s="6" t="s">
        <v>23</v>
      </c>
      <c r="E143" s="7">
        <v>2.25</v>
      </c>
      <c r="F143" s="7">
        <v>0</v>
      </c>
      <c r="G143" s="7">
        <v>2</v>
      </c>
      <c r="H143" s="7">
        <v>10</v>
      </c>
      <c r="I143" s="7">
        <v>8</v>
      </c>
      <c r="J143" s="8">
        <v>3.3</v>
      </c>
      <c r="K143" s="9">
        <f>IF(SUM(F143:I143)=0," ",SQRT(((F143+G143*4+H143*9+I143*16)-(((F143*1+G143*2+H143*3+I143*4)^2))/(SUM(F143:I143)))/(SUM(F143:I143))))</f>
        <v>0.64031242374328445</v>
      </c>
    </row>
    <row r="144" spans="1:14" customFormat="1" ht="15.75" x14ac:dyDescent="0.25">
      <c r="A144" s="5" t="s">
        <v>43</v>
      </c>
      <c r="B144" s="5" t="s">
        <v>42</v>
      </c>
      <c r="C144" s="5" t="s">
        <v>13</v>
      </c>
      <c r="D144" s="6" t="s">
        <v>24</v>
      </c>
      <c r="E144" s="7">
        <v>1.75</v>
      </c>
      <c r="F144" s="7">
        <v>6</v>
      </c>
      <c r="G144" s="7">
        <v>8</v>
      </c>
      <c r="H144" s="7">
        <v>5</v>
      </c>
      <c r="I144" s="7">
        <v>1</v>
      </c>
      <c r="J144" s="8">
        <v>2.0499999999999998</v>
      </c>
      <c r="K144" s="9">
        <f>IF(SUM(F144:I144)=0," ",SQRT(((F144+G144*4+H144*9+I144*16)-(((F144*1+G144*2+H144*3+I144*4)^2))/(SUM(F144:I144)))/(SUM(F144:I144))))</f>
        <v>0.86458082328952923</v>
      </c>
    </row>
    <row r="145" spans="1:14" customFormat="1" ht="15.75" x14ac:dyDescent="0.25">
      <c r="A145" s="5" t="s">
        <v>43</v>
      </c>
      <c r="B145" s="5" t="s">
        <v>42</v>
      </c>
      <c r="C145" s="5" t="s">
        <v>16</v>
      </c>
      <c r="D145" s="6" t="s">
        <v>25</v>
      </c>
      <c r="E145" s="7">
        <v>2.5</v>
      </c>
      <c r="F145" s="7">
        <v>0</v>
      </c>
      <c r="G145" s="7">
        <v>7</v>
      </c>
      <c r="H145" s="7">
        <v>10</v>
      </c>
      <c r="I145" s="7">
        <v>3</v>
      </c>
      <c r="J145" s="8">
        <v>2.8</v>
      </c>
      <c r="K145" s="9">
        <f>IF(SUM(F145:I145)=0," ",SQRT(((F145+G145*4+H145*9+I145*16)-(((F145*1+G145*2+H145*3+I145*4)^2))/(SUM(F145:I145)))/(SUM(F145:I145))))</f>
        <v>0.67823299831252637</v>
      </c>
      <c r="L145" s="10"/>
      <c r="M145" s="10"/>
      <c r="N145" s="10"/>
    </row>
    <row r="146" spans="1:14" customFormat="1" ht="15.75" x14ac:dyDescent="0.25">
      <c r="A146" s="5" t="s">
        <v>43</v>
      </c>
      <c r="B146" s="5" t="s">
        <v>42</v>
      </c>
      <c r="C146" s="5" t="s">
        <v>16</v>
      </c>
      <c r="D146" s="6" t="s">
        <v>26</v>
      </c>
      <c r="E146" s="7">
        <v>3</v>
      </c>
      <c r="F146" s="7">
        <v>0</v>
      </c>
      <c r="G146" s="7">
        <v>0</v>
      </c>
      <c r="H146" s="7">
        <v>3</v>
      </c>
      <c r="I146" s="7">
        <v>17</v>
      </c>
      <c r="J146" s="8">
        <v>3.85</v>
      </c>
      <c r="K146" s="9">
        <f>IF(SUM(F146:I146)=0," ",SQRT(((F146+G146*4+H146*9+I146*16)-(((F146*1+G146*2+H146*3+I146*4)^2))/(SUM(F146:I146)))/(SUM(F146:I146))))</f>
        <v>0.35707142142714327</v>
      </c>
      <c r="L146" s="10"/>
      <c r="M146" s="10"/>
      <c r="N146" s="10"/>
    </row>
    <row r="147" spans="1:14" customFormat="1" ht="15.75" x14ac:dyDescent="0.25">
      <c r="A147" s="5" t="s">
        <v>43</v>
      </c>
      <c r="B147" s="5" t="s">
        <v>42</v>
      </c>
      <c r="C147" s="5" t="s">
        <v>13</v>
      </c>
      <c r="D147" s="6" t="s">
        <v>27</v>
      </c>
      <c r="E147" s="7">
        <v>2.5</v>
      </c>
      <c r="F147" s="7">
        <v>3</v>
      </c>
      <c r="G147" s="7">
        <v>10</v>
      </c>
      <c r="H147" s="7">
        <v>5</v>
      </c>
      <c r="I147" s="7">
        <v>2</v>
      </c>
      <c r="J147" s="8">
        <v>2.2999999999999998</v>
      </c>
      <c r="K147" s="9">
        <f>IF(SUM(F147:I147)=0," ",SQRT(((F147+G147*4+H147*9+I147*16)-(((F147*1+G147*2+H147*3+I147*4)^2))/(SUM(F147:I147)))/(SUM(F147:I147))))</f>
        <v>0.84261497731763602</v>
      </c>
    </row>
    <row r="148" spans="1:14" customFormat="1" ht="15.75" x14ac:dyDescent="0.25">
      <c r="A148" s="11" t="s">
        <v>43</v>
      </c>
      <c r="B148" s="5" t="s">
        <v>42</v>
      </c>
      <c r="C148" s="5" t="s">
        <v>16</v>
      </c>
      <c r="D148" s="6" t="s">
        <v>28</v>
      </c>
      <c r="E148" s="7">
        <v>2</v>
      </c>
      <c r="F148" s="7">
        <v>10</v>
      </c>
      <c r="G148" s="7">
        <v>9</v>
      </c>
      <c r="H148" s="7">
        <v>1</v>
      </c>
      <c r="I148" s="7">
        <v>0</v>
      </c>
      <c r="J148" s="8">
        <v>1.55</v>
      </c>
      <c r="K148" s="9">
        <f>IF(SUM(F148:I148)=0," ",SQRT(((F148+G148*4+H148*9+I148*16)-(((F148*1+G148*2+H148*3+I148*4)^2))/(SUM(F148:I148)))/(SUM(F148:I148))))</f>
        <v>0.58949130612757994</v>
      </c>
      <c r="L148" s="10"/>
      <c r="M148" s="10"/>
      <c r="N148" s="10"/>
    </row>
    <row r="149" spans="1:14" customFormat="1" ht="15.75" x14ac:dyDescent="0.25">
      <c r="A149" s="5" t="s">
        <v>43</v>
      </c>
      <c r="B149" s="5" t="s">
        <v>42</v>
      </c>
      <c r="C149" s="5" t="s">
        <v>13</v>
      </c>
      <c r="D149" s="6" t="s">
        <v>29</v>
      </c>
      <c r="E149" s="7">
        <v>2</v>
      </c>
      <c r="F149" s="7">
        <v>4</v>
      </c>
      <c r="G149" s="7">
        <v>10</v>
      </c>
      <c r="H149" s="7">
        <v>5</v>
      </c>
      <c r="I149" s="7">
        <v>1</v>
      </c>
      <c r="J149" s="8">
        <v>2.15</v>
      </c>
      <c r="K149" s="9">
        <f>IF(SUM(F149:I149)=0," ",SQRT(((F149+G149*4+H149*9+I149*16)-(((F149*1+G149*2+H149*3+I149*4)^2))/(SUM(F149:I149)))/(SUM(F149:I149))))</f>
        <v>0.79214897588774291</v>
      </c>
    </row>
    <row r="150" spans="1:14" customFormat="1" ht="15.75" x14ac:dyDescent="0.25">
      <c r="A150" s="5" t="s">
        <v>43</v>
      </c>
      <c r="B150" s="5" t="s">
        <v>42</v>
      </c>
      <c r="C150" s="5" t="s">
        <v>16</v>
      </c>
      <c r="D150" s="6" t="s">
        <v>30</v>
      </c>
      <c r="E150" s="7">
        <v>2</v>
      </c>
      <c r="F150" s="7">
        <v>0</v>
      </c>
      <c r="G150" s="7">
        <v>7</v>
      </c>
      <c r="H150" s="7">
        <v>11</v>
      </c>
      <c r="I150" s="7">
        <v>2</v>
      </c>
      <c r="J150" s="8">
        <v>2.75</v>
      </c>
      <c r="K150" s="9">
        <f>IF(SUM(F150:I150)=0," ",SQRT(((F150+G150*4+H150*9+I150*16)-(((F150*1+G150*2+H150*3+I150*4)^2))/(SUM(F150:I150)))/(SUM(F150:I150))))</f>
        <v>0.62249497989943658</v>
      </c>
      <c r="L150" s="10"/>
      <c r="M150" s="10"/>
      <c r="N150" s="10"/>
    </row>
    <row r="151" spans="1:14" customFormat="1" ht="15.75" x14ac:dyDescent="0.25">
      <c r="A151" s="5" t="s">
        <v>43</v>
      </c>
      <c r="B151" s="5" t="s">
        <v>42</v>
      </c>
      <c r="C151" s="5" t="s">
        <v>13</v>
      </c>
      <c r="D151" s="12" t="s">
        <v>31</v>
      </c>
      <c r="E151" s="7">
        <v>1</v>
      </c>
      <c r="F151" s="7">
        <v>6</v>
      </c>
      <c r="G151" s="7">
        <v>10</v>
      </c>
      <c r="H151" s="7">
        <v>4</v>
      </c>
      <c r="I151" s="7">
        <v>0</v>
      </c>
      <c r="J151" s="8">
        <v>1.9</v>
      </c>
      <c r="K151" s="9">
        <f>IF(SUM(F151:I151)=0," ",SQRT(((F151+G151*4+H151*9+I151*16)-(((F151*1+G151*2+H151*3+I151*4)^2))/(SUM(F151:I151)))/(SUM(F151:I151))))</f>
        <v>0.7</v>
      </c>
    </row>
    <row r="152" spans="1:14" customFormat="1" ht="15.75" x14ac:dyDescent="0.25">
      <c r="A152" s="5" t="s">
        <v>43</v>
      </c>
      <c r="B152" s="5" t="s">
        <v>42</v>
      </c>
      <c r="C152" s="5" t="s">
        <v>16</v>
      </c>
      <c r="D152" s="6" t="s">
        <v>32</v>
      </c>
      <c r="E152" s="7">
        <v>2.75</v>
      </c>
      <c r="F152" s="7">
        <v>0</v>
      </c>
      <c r="G152" s="7">
        <v>4</v>
      </c>
      <c r="H152" s="7">
        <v>10</v>
      </c>
      <c r="I152" s="7">
        <v>6</v>
      </c>
      <c r="J152" s="8">
        <v>3.1</v>
      </c>
      <c r="K152" s="9">
        <f>IF(SUM(F152:I152)=0," ",SQRT(((F152+G152*4+H152*9+I152*16)-(((F152*1+G152*2+H152*3+I152*4)^2))/(SUM(F152:I152)))/(SUM(F152:I152))))</f>
        <v>0.7000000000000004</v>
      </c>
      <c r="L152" s="10"/>
      <c r="M152" s="10"/>
      <c r="N152" s="10"/>
    </row>
    <row r="153" spans="1:14" customFormat="1" ht="15.75" x14ac:dyDescent="0.25">
      <c r="A153" s="13" t="s">
        <v>43</v>
      </c>
      <c r="B153" s="5" t="s">
        <v>42</v>
      </c>
      <c r="C153" s="5" t="s">
        <v>16</v>
      </c>
      <c r="D153" s="6" t="s">
        <v>33</v>
      </c>
      <c r="E153" s="7">
        <v>2</v>
      </c>
      <c r="F153" s="7">
        <v>0</v>
      </c>
      <c r="G153" s="7">
        <v>4</v>
      </c>
      <c r="H153" s="7">
        <v>11</v>
      </c>
      <c r="I153" s="7">
        <v>5</v>
      </c>
      <c r="J153" s="8">
        <v>3.05</v>
      </c>
      <c r="K153" s="9">
        <f>IF(SUM(F153:I153)=0," ",SQRT(((F153+G153*4+H153*9+I153*16)-(((F153*1+G153*2+H153*3+I153*4)^2))/(SUM(F153:I153)))/(SUM(F153:I153))))</f>
        <v>0.66895440801298223</v>
      </c>
      <c r="L153" s="10"/>
      <c r="M153" s="10"/>
      <c r="N153" s="10"/>
    </row>
    <row r="154" spans="1:14" customFormat="1" ht="15.75" x14ac:dyDescent="0.25">
      <c r="A154" s="5" t="s">
        <v>44</v>
      </c>
      <c r="B154" s="5" t="s">
        <v>45</v>
      </c>
      <c r="C154" s="5" t="s">
        <v>13</v>
      </c>
      <c r="D154" s="6" t="s">
        <v>14</v>
      </c>
      <c r="E154" s="7">
        <v>2.75</v>
      </c>
      <c r="F154" s="7">
        <v>11</v>
      </c>
      <c r="G154" s="7">
        <v>7</v>
      </c>
      <c r="H154" s="7">
        <v>2</v>
      </c>
      <c r="I154" s="7">
        <v>0</v>
      </c>
      <c r="J154" s="8">
        <v>1.55</v>
      </c>
      <c r="K154" s="9">
        <f>IF(SUM(F154:I154)=0," ",SQRT(((F154+G154*4+H154*9+I154*16)-(((F154*1+G154*2+H154*3+I154*4)^2))/(SUM(F154:I154)))/(SUM(F154:I154))))</f>
        <v>0.66895440801298267</v>
      </c>
    </row>
    <row r="155" spans="1:14" customFormat="1" ht="15.75" x14ac:dyDescent="0.25">
      <c r="A155" s="5" t="s">
        <v>44</v>
      </c>
      <c r="B155" s="5" t="s">
        <v>45</v>
      </c>
      <c r="C155" s="5" t="s">
        <v>13</v>
      </c>
      <c r="D155" s="6" t="s">
        <v>15</v>
      </c>
      <c r="E155" s="7">
        <v>2.5</v>
      </c>
      <c r="F155" s="7">
        <v>0</v>
      </c>
      <c r="G155" s="7">
        <v>7</v>
      </c>
      <c r="H155" s="7">
        <v>10</v>
      </c>
      <c r="I155" s="7">
        <v>3</v>
      </c>
      <c r="J155" s="8">
        <v>2.8</v>
      </c>
      <c r="K155" s="9">
        <f>IF(SUM(F155:I155)=0," ",SQRT(((F155+G155*4+H155*9+I155*16)-(((F155*1+G155*2+H155*3+I155*4)^2))/(SUM(F155:I155)))/(SUM(F155:I155))))</f>
        <v>0.67823299831252637</v>
      </c>
    </row>
    <row r="156" spans="1:14" customFormat="1" ht="15.75" x14ac:dyDescent="0.25">
      <c r="A156" s="5" t="s">
        <v>44</v>
      </c>
      <c r="B156" s="5" t="s">
        <v>45</v>
      </c>
      <c r="C156" s="5" t="s">
        <v>16</v>
      </c>
      <c r="D156" s="6" t="s">
        <v>17</v>
      </c>
      <c r="E156" s="7">
        <v>1</v>
      </c>
      <c r="F156" s="7">
        <v>8</v>
      </c>
      <c r="G156" s="7">
        <v>8</v>
      </c>
      <c r="H156" s="7">
        <v>4</v>
      </c>
      <c r="I156" s="7">
        <v>0</v>
      </c>
      <c r="J156" s="8">
        <v>1.8</v>
      </c>
      <c r="K156" s="9">
        <f>IF(SUM(F156:I156)=0," ",SQRT(((F156+G156*4+H156*9+I156*16)-(((F156*1+G156*2+H156*3+I156*4)^2))/(SUM(F156:I156)))/(SUM(F156:I156))))</f>
        <v>0.74833147735478833</v>
      </c>
      <c r="L156" s="10"/>
      <c r="M156" s="10"/>
      <c r="N156" s="10"/>
    </row>
    <row r="157" spans="1:14" customFormat="1" ht="15.75" x14ac:dyDescent="0.25">
      <c r="A157" s="5" t="s">
        <v>44</v>
      </c>
      <c r="B157" s="5" t="s">
        <v>45</v>
      </c>
      <c r="C157" s="5" t="s">
        <v>13</v>
      </c>
      <c r="D157" s="6" t="s">
        <v>18</v>
      </c>
      <c r="E157" s="7">
        <v>2.75</v>
      </c>
      <c r="F157" s="7">
        <v>5</v>
      </c>
      <c r="G157" s="7">
        <v>10</v>
      </c>
      <c r="H157" s="7">
        <v>5</v>
      </c>
      <c r="I157" s="7">
        <v>0</v>
      </c>
      <c r="J157" s="8">
        <v>2</v>
      </c>
      <c r="K157" s="9">
        <f>IF(SUM(F157:I157)=0," ",SQRT(((F157+G157*4+H157*9+I157*16)-(((F157*1+G157*2+H157*3+I157*4)^2))/(SUM(F157:I157)))/(SUM(F157:I157))))</f>
        <v>0.70710678118654757</v>
      </c>
    </row>
    <row r="158" spans="1:14" customFormat="1" ht="15.75" x14ac:dyDescent="0.25">
      <c r="A158" s="5" t="s">
        <v>44</v>
      </c>
      <c r="B158" s="5" t="s">
        <v>45</v>
      </c>
      <c r="C158" s="5" t="s">
        <v>13</v>
      </c>
      <c r="D158" s="6" t="s">
        <v>19</v>
      </c>
      <c r="E158" s="7">
        <v>2.25</v>
      </c>
      <c r="F158" s="7">
        <v>15</v>
      </c>
      <c r="G158" s="7">
        <v>5</v>
      </c>
      <c r="H158" s="7">
        <v>0</v>
      </c>
      <c r="I158" s="7">
        <v>0</v>
      </c>
      <c r="J158" s="8">
        <v>1.25</v>
      </c>
      <c r="K158" s="9">
        <f>IF(SUM(F158:I158)=0," ",SQRT(((F158+G158*4+H158*9+I158*16)-(((F158*1+G158*2+H158*3+I158*4)^2))/(SUM(F158:I158)))/(SUM(F158:I158))))</f>
        <v>0.4330127018922193</v>
      </c>
    </row>
    <row r="159" spans="1:14" customFormat="1" x14ac:dyDescent="0.25">
      <c r="A159" s="5" t="s">
        <v>44</v>
      </c>
      <c r="B159" s="5" t="s">
        <v>45</v>
      </c>
      <c r="C159" s="5" t="s">
        <v>16</v>
      </c>
      <c r="D159" s="5" t="s">
        <v>20</v>
      </c>
      <c r="E159" s="7">
        <v>2</v>
      </c>
      <c r="F159" s="7">
        <v>7</v>
      </c>
      <c r="G159" s="7">
        <v>10</v>
      </c>
      <c r="H159" s="7">
        <v>3</v>
      </c>
      <c r="I159" s="7">
        <v>0</v>
      </c>
      <c r="J159" s="8">
        <v>1.8</v>
      </c>
      <c r="K159" s="9">
        <f>IF(SUM(F159:I159)=0," ",SQRT(((F159+G159*4+H159*9+I159*16)-(((F159*1+G159*2+H159*3+I159*4)^2))/(SUM(F159:I159)))/(SUM(F159:I159))))</f>
        <v>0.67823299831252692</v>
      </c>
      <c r="L159" s="10"/>
      <c r="M159" s="10"/>
      <c r="N159" s="10"/>
    </row>
    <row r="160" spans="1:14" customFormat="1" ht="15.75" x14ac:dyDescent="0.25">
      <c r="A160" s="5" t="s">
        <v>44</v>
      </c>
      <c r="B160" s="5" t="s">
        <v>45</v>
      </c>
      <c r="C160" s="5" t="s">
        <v>13</v>
      </c>
      <c r="D160" s="6" t="s">
        <v>21</v>
      </c>
      <c r="E160" s="7">
        <v>2.75</v>
      </c>
      <c r="F160" s="7">
        <v>5</v>
      </c>
      <c r="G160" s="7">
        <v>8</v>
      </c>
      <c r="H160" s="7">
        <v>4</v>
      </c>
      <c r="I160" s="7">
        <v>3</v>
      </c>
      <c r="J160" s="8">
        <v>2.25</v>
      </c>
      <c r="K160" s="9">
        <f>IF(SUM(F160:I160)=0," ",SQRT(((F160+G160*4+H160*9+I160*16)-(((F160*1+G160*2+H160*3+I160*4)^2))/(SUM(F160:I160)))/(SUM(F160:I160))))</f>
        <v>0.99373034571758956</v>
      </c>
    </row>
    <row r="161" spans="1:14" customFormat="1" ht="15.75" x14ac:dyDescent="0.25">
      <c r="A161" s="5" t="s">
        <v>44</v>
      </c>
      <c r="B161" s="5" t="s">
        <v>45</v>
      </c>
      <c r="C161" s="5" t="s">
        <v>16</v>
      </c>
      <c r="D161" s="6" t="s">
        <v>22</v>
      </c>
      <c r="E161" s="7">
        <v>2.5</v>
      </c>
      <c r="F161" s="7">
        <v>15</v>
      </c>
      <c r="G161" s="7">
        <v>5</v>
      </c>
      <c r="H161" s="7">
        <v>0</v>
      </c>
      <c r="I161" s="7">
        <v>0</v>
      </c>
      <c r="J161" s="8">
        <v>1.25</v>
      </c>
      <c r="K161" s="9">
        <f>IF(SUM(F161:I161)=0," ",SQRT(((F161+G161*4+H161*9+I161*16)-(((F161*1+G161*2+H161*3+I161*4)^2))/(SUM(F161:I161)))/(SUM(F161:I161))))</f>
        <v>0.4330127018922193</v>
      </c>
      <c r="L161" s="10"/>
      <c r="M161" s="10"/>
      <c r="N161" s="10"/>
    </row>
    <row r="162" spans="1:14" customFormat="1" ht="15.75" x14ac:dyDescent="0.25">
      <c r="A162" s="5" t="s">
        <v>44</v>
      </c>
      <c r="B162" s="5" t="s">
        <v>45</v>
      </c>
      <c r="C162" s="5" t="s">
        <v>13</v>
      </c>
      <c r="D162" s="6" t="s">
        <v>23</v>
      </c>
      <c r="E162" s="7">
        <v>2</v>
      </c>
      <c r="F162" s="7">
        <v>5</v>
      </c>
      <c r="G162" s="7">
        <v>12</v>
      </c>
      <c r="H162" s="7">
        <v>3</v>
      </c>
      <c r="I162" s="7">
        <v>0</v>
      </c>
      <c r="J162" s="8">
        <v>1.9</v>
      </c>
      <c r="K162" s="9">
        <f>IF(SUM(F162:I162)=0," ",SQRT(((F162+G162*4+H162*9+I162*16)-(((F162*1+G162*2+H162*3+I162*4)^2))/(SUM(F162:I162)))/(SUM(F162:I162))))</f>
        <v>0.62449979983983972</v>
      </c>
    </row>
    <row r="163" spans="1:14" customFormat="1" ht="15.75" x14ac:dyDescent="0.25">
      <c r="A163" s="5" t="s">
        <v>44</v>
      </c>
      <c r="B163" s="5" t="s">
        <v>45</v>
      </c>
      <c r="C163" s="5" t="s">
        <v>13</v>
      </c>
      <c r="D163" s="6" t="s">
        <v>24</v>
      </c>
      <c r="E163" s="7">
        <v>2</v>
      </c>
      <c r="F163" s="7">
        <v>1</v>
      </c>
      <c r="G163" s="7">
        <v>12</v>
      </c>
      <c r="H163" s="7">
        <v>6</v>
      </c>
      <c r="I163" s="7">
        <v>1</v>
      </c>
      <c r="J163" s="8">
        <v>2.35</v>
      </c>
      <c r="K163" s="9">
        <f>IF(SUM(F163:I163)=0," ",SQRT(((F163+G163*4+H163*9+I163*16)-(((F163*1+G163*2+H163*3+I163*4)^2))/(SUM(F163:I163)))/(SUM(F163:I163))))</f>
        <v>0.65383484153110094</v>
      </c>
    </row>
    <row r="164" spans="1:14" customFormat="1" ht="15.75" x14ac:dyDescent="0.25">
      <c r="A164" s="5" t="s">
        <v>44</v>
      </c>
      <c r="B164" s="5" t="s">
        <v>45</v>
      </c>
      <c r="C164" s="5" t="s">
        <v>16</v>
      </c>
      <c r="D164" s="6" t="s">
        <v>25</v>
      </c>
      <c r="E164" s="7">
        <v>2.25</v>
      </c>
      <c r="F164" s="7">
        <v>0</v>
      </c>
      <c r="G164" s="7">
        <v>4</v>
      </c>
      <c r="H164" s="7">
        <v>8</v>
      </c>
      <c r="I164" s="7">
        <v>8</v>
      </c>
      <c r="J164" s="8">
        <v>3.2</v>
      </c>
      <c r="K164" s="9">
        <f>IF(SUM(F164:I164)=0," ",SQRT(((F164+G164*4+H164*9+I164*16)-(((F164*1+G164*2+H164*3+I164*4)^2))/(SUM(F164:I164)))/(SUM(F164:I164))))</f>
        <v>0.74833147735478789</v>
      </c>
      <c r="L164" s="10"/>
      <c r="M164" s="10"/>
      <c r="N164" s="10"/>
    </row>
    <row r="165" spans="1:14" customFormat="1" ht="15.75" x14ac:dyDescent="0.25">
      <c r="A165" s="5" t="s">
        <v>44</v>
      </c>
      <c r="B165" s="5" t="s">
        <v>45</v>
      </c>
      <c r="C165" s="5" t="s">
        <v>16</v>
      </c>
      <c r="D165" s="6" t="s">
        <v>26</v>
      </c>
      <c r="E165" s="7">
        <v>3</v>
      </c>
      <c r="F165" s="7">
        <v>0</v>
      </c>
      <c r="G165" s="7">
        <v>0</v>
      </c>
      <c r="H165" s="7">
        <v>3</v>
      </c>
      <c r="I165" s="7">
        <v>17</v>
      </c>
      <c r="J165" s="8">
        <v>3.85</v>
      </c>
      <c r="K165" s="9">
        <f>IF(SUM(F165:I165)=0," ",SQRT(((F165+G165*4+H165*9+I165*16)-(((F165*1+G165*2+H165*3+I165*4)^2))/(SUM(F165:I165)))/(SUM(F165:I165))))</f>
        <v>0.35707142142714327</v>
      </c>
      <c r="L165" s="10"/>
      <c r="M165" s="10"/>
      <c r="N165" s="10"/>
    </row>
    <row r="166" spans="1:14" customFormat="1" ht="15.75" x14ac:dyDescent="0.25">
      <c r="A166" s="5" t="s">
        <v>44</v>
      </c>
      <c r="B166" s="5" t="s">
        <v>45</v>
      </c>
      <c r="C166" s="5" t="s">
        <v>13</v>
      </c>
      <c r="D166" s="6" t="s">
        <v>27</v>
      </c>
      <c r="E166" s="7">
        <v>2.5</v>
      </c>
      <c r="F166" s="7">
        <v>1</v>
      </c>
      <c r="G166" s="7">
        <v>6</v>
      </c>
      <c r="H166" s="7">
        <v>12</v>
      </c>
      <c r="I166" s="7">
        <v>1</v>
      </c>
      <c r="J166" s="8">
        <v>2.65</v>
      </c>
      <c r="K166" s="9">
        <f>IF(SUM(F166:I166)=0," ",SQRT(((F166+G166*4+H166*9+I166*16)-(((F166*1+G166*2+H166*3+I166*4)^2))/(SUM(F166:I166)))/(SUM(F166:I166))))</f>
        <v>0.6538348415311015</v>
      </c>
    </row>
    <row r="167" spans="1:14" ht="15.75" x14ac:dyDescent="0.25">
      <c r="A167" s="5" t="s">
        <v>44</v>
      </c>
      <c r="B167" s="5" t="s">
        <v>45</v>
      </c>
      <c r="C167" s="5" t="s">
        <v>16</v>
      </c>
      <c r="D167" s="6" t="s">
        <v>28</v>
      </c>
      <c r="E167" s="7">
        <v>1.75</v>
      </c>
      <c r="F167" s="7">
        <v>8</v>
      </c>
      <c r="G167" s="7">
        <v>11</v>
      </c>
      <c r="H167" s="7">
        <v>1</v>
      </c>
      <c r="I167" s="7">
        <v>0</v>
      </c>
      <c r="J167" s="8">
        <v>1.65</v>
      </c>
      <c r="K167" s="9">
        <f>IF(SUM(F167:I167)=0," ",SQRT(((F167+G167*4+H167*9+I167*16)-(((F167*1+G167*2+H167*3+I167*4)^2))/(SUM(F167:I167)))/(SUM(F167:I167))))</f>
        <v>0.57227615711297974</v>
      </c>
    </row>
    <row r="168" spans="1:14" ht="15.75" x14ac:dyDescent="0.25">
      <c r="A168" s="5" t="s">
        <v>44</v>
      </c>
      <c r="B168" s="5" t="s">
        <v>45</v>
      </c>
      <c r="C168" s="5" t="s">
        <v>13</v>
      </c>
      <c r="D168" s="6" t="s">
        <v>29</v>
      </c>
      <c r="E168" s="7">
        <v>2</v>
      </c>
      <c r="F168" s="7">
        <v>5</v>
      </c>
      <c r="G168" s="7">
        <v>14</v>
      </c>
      <c r="H168" s="7">
        <v>1</v>
      </c>
      <c r="I168" s="7">
        <v>0</v>
      </c>
      <c r="J168" s="8">
        <v>1.8</v>
      </c>
      <c r="K168" s="9">
        <f>IF(SUM(F168:I168)=0," ",SQRT(((F168+G168*4+H168*9+I168*16)-(((F168*1+G168*2+H168*3+I168*4)^2))/(SUM(F168:I168)))/(SUM(F168:I168))))</f>
        <v>0.50990195135927863</v>
      </c>
      <c r="L168"/>
      <c r="M168"/>
      <c r="N168"/>
    </row>
    <row r="169" spans="1:14" ht="15.75" x14ac:dyDescent="0.25">
      <c r="A169" s="5" t="s">
        <v>44</v>
      </c>
      <c r="B169" s="5" t="s">
        <v>45</v>
      </c>
      <c r="C169" s="5" t="s">
        <v>16</v>
      </c>
      <c r="D169" s="6" t="s">
        <v>30</v>
      </c>
      <c r="E169" s="7">
        <v>2</v>
      </c>
      <c r="F169" s="7">
        <v>15</v>
      </c>
      <c r="G169" s="7">
        <v>5</v>
      </c>
      <c r="H169" s="7">
        <v>0</v>
      </c>
      <c r="I169" s="7">
        <v>0</v>
      </c>
      <c r="J169" s="8">
        <v>1.25</v>
      </c>
      <c r="K169" s="9">
        <f>IF(SUM(F169:I169)=0," ",SQRT(((F169+G169*4+H169*9+I169*16)-(((F169*1+G169*2+H169*3+I169*4)^2))/(SUM(F169:I169)))/(SUM(F169:I169))))</f>
        <v>0.4330127018922193</v>
      </c>
    </row>
    <row r="170" spans="1:14" ht="15.75" x14ac:dyDescent="0.25">
      <c r="A170" s="5" t="s">
        <v>44</v>
      </c>
      <c r="B170" s="5" t="s">
        <v>45</v>
      </c>
      <c r="C170" s="5" t="s">
        <v>13</v>
      </c>
      <c r="D170" s="12" t="s">
        <v>31</v>
      </c>
      <c r="E170" s="7">
        <v>1.75</v>
      </c>
      <c r="F170" s="7">
        <v>1</v>
      </c>
      <c r="G170" s="7">
        <v>12</v>
      </c>
      <c r="H170" s="7">
        <v>7</v>
      </c>
      <c r="I170" s="7">
        <v>0</v>
      </c>
      <c r="J170" s="8">
        <v>2.2999999999999998</v>
      </c>
      <c r="K170" s="9">
        <f>IF(SUM(F170:I170)=0," ",SQRT(((F170+G170*4+H170*9+I170*16)-(((F170*1+G170*2+H170*3+I170*4)^2))/(SUM(F170:I170)))/(SUM(F170:I170))))</f>
        <v>0.55677643628300233</v>
      </c>
      <c r="L170"/>
      <c r="M170"/>
      <c r="N170"/>
    </row>
    <row r="171" spans="1:14" ht="15.75" x14ac:dyDescent="0.25">
      <c r="A171" s="11" t="s">
        <v>44</v>
      </c>
      <c r="B171" s="5" t="s">
        <v>45</v>
      </c>
      <c r="C171" s="5" t="s">
        <v>16</v>
      </c>
      <c r="D171" s="6" t="s">
        <v>32</v>
      </c>
      <c r="E171" s="7">
        <v>2.75</v>
      </c>
      <c r="F171" s="7">
        <v>0</v>
      </c>
      <c r="G171" s="7">
        <v>3</v>
      </c>
      <c r="H171" s="7">
        <v>8</v>
      </c>
      <c r="I171" s="7">
        <v>9</v>
      </c>
      <c r="J171" s="8">
        <v>3.3</v>
      </c>
      <c r="K171" s="9">
        <f>IF(SUM(F171:I171)=0," ",SQRT(((F171+G171*4+H171*9+I171*16)-(((F171*1+G171*2+H171*3+I171*4)^2))/(SUM(F171:I171)))/(SUM(F171:I171))))</f>
        <v>0.71414284285428464</v>
      </c>
    </row>
    <row r="172" spans="1:14" ht="15.75" x14ac:dyDescent="0.25">
      <c r="A172" s="13" t="s">
        <v>44</v>
      </c>
      <c r="B172" s="5" t="s">
        <v>45</v>
      </c>
      <c r="C172" s="5" t="s">
        <v>16</v>
      </c>
      <c r="D172" s="6" t="s">
        <v>33</v>
      </c>
      <c r="E172" s="7">
        <v>2</v>
      </c>
      <c r="F172" s="7">
        <v>4</v>
      </c>
      <c r="G172" s="7">
        <v>10</v>
      </c>
      <c r="H172" s="7">
        <v>1</v>
      </c>
      <c r="I172" s="7">
        <v>5</v>
      </c>
      <c r="J172" s="8">
        <v>2.35</v>
      </c>
      <c r="K172" s="9">
        <f>IF(SUM(F172:I172)=0," ",SQRT(((F172+G172*4+H172*9+I172*16)-(((F172*1+G172*2+H172*3+I172*4)^2))/(SUM(F172:I172)))/(SUM(F172:I172))))</f>
        <v>1.0618380290797651</v>
      </c>
    </row>
    <row r="173" spans="1:14" ht="15.75" x14ac:dyDescent="0.25">
      <c r="A173" s="5" t="s">
        <v>46</v>
      </c>
      <c r="B173" s="5" t="s">
        <v>35</v>
      </c>
      <c r="C173" s="5" t="s">
        <v>13</v>
      </c>
      <c r="D173" s="6" t="s">
        <v>14</v>
      </c>
      <c r="E173" s="7">
        <v>3</v>
      </c>
      <c r="F173" s="7">
        <v>9</v>
      </c>
      <c r="G173" s="7">
        <v>11</v>
      </c>
      <c r="H173" s="7">
        <v>0</v>
      </c>
      <c r="I173" s="7">
        <v>0</v>
      </c>
      <c r="J173" s="8">
        <v>1.55</v>
      </c>
      <c r="K173" s="9">
        <f>IF(SUM(F173:I173)=0," ",SQRT(((F173+G173*4+H173*9+I173*16)-(((F173*1+G173*2+H173*3+I173*4)^2))/(SUM(F173:I173)))/(SUM(F173:I173))))</f>
        <v>0.49749371855331009</v>
      </c>
      <c r="L173"/>
      <c r="M173"/>
      <c r="N173"/>
    </row>
    <row r="174" spans="1:14" ht="15.75" x14ac:dyDescent="0.25">
      <c r="A174" s="5" t="s">
        <v>46</v>
      </c>
      <c r="B174" s="5" t="s">
        <v>35</v>
      </c>
      <c r="C174" s="5" t="s">
        <v>13</v>
      </c>
      <c r="D174" s="6" t="s">
        <v>15</v>
      </c>
      <c r="E174" s="7">
        <v>2.5</v>
      </c>
      <c r="F174" s="7">
        <v>1</v>
      </c>
      <c r="G174" s="7">
        <v>9</v>
      </c>
      <c r="H174" s="7">
        <v>10</v>
      </c>
      <c r="I174" s="7">
        <v>0</v>
      </c>
      <c r="J174" s="8">
        <v>2.4500000000000002</v>
      </c>
      <c r="K174" s="9">
        <f>IF(SUM(F174:I174)=0," ",SQRT(((F174+G174*4+H174*9+I174*16)-(((F174*1+G174*2+H174*3+I174*4)^2))/(SUM(F174:I174)))/(SUM(F174:I174))))</f>
        <v>0.58949130612757994</v>
      </c>
      <c r="L174"/>
      <c r="M174"/>
      <c r="N174"/>
    </row>
    <row r="175" spans="1:14" ht="15.75" x14ac:dyDescent="0.25">
      <c r="A175" s="11" t="s">
        <v>46</v>
      </c>
      <c r="B175" s="5" t="s">
        <v>35</v>
      </c>
      <c r="C175" s="5" t="s">
        <v>16</v>
      </c>
      <c r="D175" s="6" t="s">
        <v>17</v>
      </c>
      <c r="E175" s="7">
        <v>1.25</v>
      </c>
      <c r="F175" s="7">
        <v>6</v>
      </c>
      <c r="G175" s="7">
        <v>9</v>
      </c>
      <c r="H175" s="7">
        <v>5</v>
      </c>
      <c r="I175" s="7">
        <v>0</v>
      </c>
      <c r="J175" s="8">
        <v>1.95</v>
      </c>
      <c r="K175" s="9">
        <f>IF(SUM(F175:I175)=0," ",SQRT(((F175+G175*4+H175*9+I175*16)-(((F175*1+G175*2+H175*3+I175*4)^2))/(SUM(F175:I175)))/(SUM(F175:I175))))</f>
        <v>0.73993242934743719</v>
      </c>
    </row>
    <row r="176" spans="1:14" ht="15.75" x14ac:dyDescent="0.25">
      <c r="A176" s="5" t="s">
        <v>46</v>
      </c>
      <c r="B176" s="5" t="s">
        <v>35</v>
      </c>
      <c r="C176" s="5" t="s">
        <v>13</v>
      </c>
      <c r="D176" s="6" t="s">
        <v>18</v>
      </c>
      <c r="E176" s="7">
        <v>3</v>
      </c>
      <c r="F176" s="7">
        <v>15</v>
      </c>
      <c r="G176" s="7">
        <v>5</v>
      </c>
      <c r="H176" s="7">
        <v>0</v>
      </c>
      <c r="I176" s="7">
        <v>0</v>
      </c>
      <c r="J176" s="8">
        <v>1.25</v>
      </c>
      <c r="K176" s="9">
        <f>IF(SUM(F176:I176)=0," ",SQRT(((F176+G176*4+H176*9+I176*16)-(((F176*1+G176*2+H176*3+I176*4)^2))/(SUM(F176:I176)))/(SUM(F176:I176))))</f>
        <v>0.4330127018922193</v>
      </c>
      <c r="L176"/>
      <c r="M176"/>
      <c r="N176"/>
    </row>
    <row r="177" spans="1:14" ht="15.75" x14ac:dyDescent="0.25">
      <c r="A177" s="5" t="s">
        <v>46</v>
      </c>
      <c r="B177" s="5" t="s">
        <v>35</v>
      </c>
      <c r="C177" s="5" t="s">
        <v>13</v>
      </c>
      <c r="D177" s="6" t="s">
        <v>19</v>
      </c>
      <c r="E177" s="7">
        <v>2.25</v>
      </c>
      <c r="F177" s="7">
        <v>2</v>
      </c>
      <c r="G177" s="7">
        <v>13</v>
      </c>
      <c r="H177" s="7">
        <v>5</v>
      </c>
      <c r="I177" s="7">
        <v>0</v>
      </c>
      <c r="J177" s="8">
        <v>2.0499999999999998</v>
      </c>
      <c r="K177" s="9">
        <f>IF(SUM(F177:I177)=0," ",SQRT(((F177+G177*4+H177*9+I177*16)-(((F177*1+G177*2+H177*3+I177*4)^2))/(SUM(F177:I177)))/(SUM(F177:I177))))</f>
        <v>0.57227615711297974</v>
      </c>
      <c r="L177"/>
      <c r="M177"/>
      <c r="N177"/>
    </row>
    <row r="178" spans="1:14" x14ac:dyDescent="0.25">
      <c r="A178" s="5" t="s">
        <v>46</v>
      </c>
      <c r="B178" s="5" t="s">
        <v>35</v>
      </c>
      <c r="C178" s="5" t="s">
        <v>16</v>
      </c>
      <c r="D178" s="5" t="s">
        <v>20</v>
      </c>
      <c r="E178" s="7">
        <v>2</v>
      </c>
      <c r="F178" s="7">
        <v>8</v>
      </c>
      <c r="G178" s="7">
        <v>5</v>
      </c>
      <c r="H178" s="7">
        <v>7</v>
      </c>
      <c r="I178" s="7">
        <v>0</v>
      </c>
      <c r="J178" s="8">
        <v>1.95</v>
      </c>
      <c r="K178" s="9">
        <f>IF(SUM(F178:I178)=0," ",SQRT(((F178+G178*4+H178*9+I178*16)-(((F178*1+G178*2+H178*3+I178*4)^2))/(SUM(F178:I178)))/(SUM(F178:I178))))</f>
        <v>0.86458082328952923</v>
      </c>
    </row>
    <row r="179" spans="1:14" ht="15.75" x14ac:dyDescent="0.25">
      <c r="A179" s="5" t="s">
        <v>46</v>
      </c>
      <c r="B179" s="5" t="s">
        <v>35</v>
      </c>
      <c r="C179" s="5" t="s">
        <v>13</v>
      </c>
      <c r="D179" s="6" t="s">
        <v>21</v>
      </c>
      <c r="E179" s="7">
        <v>3</v>
      </c>
      <c r="F179" s="7">
        <v>11</v>
      </c>
      <c r="G179" s="7">
        <v>9</v>
      </c>
      <c r="H179" s="7">
        <v>0</v>
      </c>
      <c r="I179" s="7">
        <v>0</v>
      </c>
      <c r="J179" s="8">
        <v>1.45</v>
      </c>
      <c r="K179" s="9">
        <f>IF(SUM(F179:I179)=0," ",SQRT(((F179+G179*4+H179*9+I179*16)-(((F179*1+G179*2+H179*3+I179*4)^2))/(SUM(F179:I179)))/(SUM(F179:I179))))</f>
        <v>0.49749371855331009</v>
      </c>
      <c r="L179"/>
      <c r="M179"/>
      <c r="N179"/>
    </row>
    <row r="180" spans="1:14" ht="15.75" x14ac:dyDescent="0.25">
      <c r="A180" s="5" t="s">
        <v>46</v>
      </c>
      <c r="B180" s="5" t="s">
        <v>35</v>
      </c>
      <c r="C180" s="5" t="s">
        <v>16</v>
      </c>
      <c r="D180" s="6" t="s">
        <v>22</v>
      </c>
      <c r="E180" s="7">
        <v>2.5</v>
      </c>
      <c r="F180" s="7">
        <v>5</v>
      </c>
      <c r="G180" s="7">
        <v>3</v>
      </c>
      <c r="H180" s="7">
        <v>11</v>
      </c>
      <c r="I180" s="7">
        <v>1</v>
      </c>
      <c r="J180" s="8">
        <v>2.4</v>
      </c>
      <c r="K180" s="9">
        <f>IF(SUM(F180:I180)=0," ",SQRT(((F180+G180*4+H180*9+I180*16)-(((F180*1+G180*2+H180*3+I180*4)^2))/(SUM(F180:I180)))/(SUM(F180:I180))))</f>
        <v>0.91651513899116788</v>
      </c>
    </row>
    <row r="181" spans="1:14" ht="15.75" x14ac:dyDescent="0.25">
      <c r="A181" s="5" t="s">
        <v>46</v>
      </c>
      <c r="B181" s="5" t="s">
        <v>35</v>
      </c>
      <c r="C181" s="5" t="s">
        <v>13</v>
      </c>
      <c r="D181" s="6" t="s">
        <v>23</v>
      </c>
      <c r="E181" s="7">
        <v>1.75</v>
      </c>
      <c r="F181" s="7">
        <v>14</v>
      </c>
      <c r="G181" s="7">
        <v>6</v>
      </c>
      <c r="H181" s="7">
        <v>0</v>
      </c>
      <c r="I181" s="7">
        <v>0</v>
      </c>
      <c r="J181" s="8">
        <v>1.3</v>
      </c>
      <c r="K181" s="9">
        <f>IF(SUM(F181:I181)=0," ",SQRT(((F181+G181*4+H181*9+I181*16)-(((F181*1+G181*2+H181*3+I181*4)^2))/(SUM(F181:I181)))/(SUM(F181:I181))))</f>
        <v>0.45825756949558416</v>
      </c>
      <c r="L181"/>
      <c r="M181"/>
      <c r="N181"/>
    </row>
    <row r="182" spans="1:14" ht="15.75" x14ac:dyDescent="0.25">
      <c r="A182" s="5" t="s">
        <v>46</v>
      </c>
      <c r="B182" s="5" t="s">
        <v>35</v>
      </c>
      <c r="C182" s="5" t="s">
        <v>13</v>
      </c>
      <c r="D182" s="6" t="s">
        <v>24</v>
      </c>
      <c r="E182" s="7">
        <v>2.5</v>
      </c>
      <c r="F182" s="7">
        <v>0</v>
      </c>
      <c r="G182" s="7">
        <v>7</v>
      </c>
      <c r="H182" s="7">
        <v>11</v>
      </c>
      <c r="I182" s="7">
        <v>2</v>
      </c>
      <c r="J182" s="8">
        <v>2.75</v>
      </c>
      <c r="K182" s="9">
        <f>IF(SUM(F182:I182)=0," ",SQRT(((F182+G182*4+H182*9+I182*16)-(((F182*1+G182*2+H182*3+I182*4)^2))/(SUM(F182:I182)))/(SUM(F182:I182))))</f>
        <v>0.62249497989943658</v>
      </c>
      <c r="L182"/>
      <c r="M182"/>
      <c r="N182"/>
    </row>
    <row r="183" spans="1:14" ht="15.75" x14ac:dyDescent="0.25">
      <c r="A183" s="5" t="s">
        <v>46</v>
      </c>
      <c r="B183" s="5" t="s">
        <v>35</v>
      </c>
      <c r="C183" s="5" t="s">
        <v>16</v>
      </c>
      <c r="D183" s="6" t="s">
        <v>25</v>
      </c>
      <c r="E183" s="7">
        <v>2</v>
      </c>
      <c r="F183" s="7">
        <v>0</v>
      </c>
      <c r="G183" s="7">
        <v>3</v>
      </c>
      <c r="H183" s="7">
        <v>7</v>
      </c>
      <c r="I183" s="7">
        <v>10</v>
      </c>
      <c r="J183" s="8">
        <v>3.35</v>
      </c>
      <c r="K183" s="9">
        <f>IF(SUM(F183:I183)=0," ",SQRT(((F183+G183*4+H183*9+I183*16)-(((F183*1+G183*2+H183*3+I183*4)^2))/(SUM(F183:I183)))/(SUM(F183:I183))))</f>
        <v>0.72629195231669785</v>
      </c>
    </row>
    <row r="184" spans="1:14" ht="15.75" x14ac:dyDescent="0.25">
      <c r="A184" s="5" t="s">
        <v>46</v>
      </c>
      <c r="B184" s="5" t="s">
        <v>35</v>
      </c>
      <c r="C184" s="5" t="s">
        <v>16</v>
      </c>
      <c r="D184" s="6" t="s">
        <v>26</v>
      </c>
      <c r="E184" s="7">
        <v>2.5</v>
      </c>
      <c r="F184" s="7">
        <v>0</v>
      </c>
      <c r="G184" s="7">
        <v>0</v>
      </c>
      <c r="H184" s="7">
        <v>4</v>
      </c>
      <c r="I184" s="7">
        <v>16</v>
      </c>
      <c r="J184" s="8">
        <v>3.8</v>
      </c>
      <c r="K184" s="9">
        <f>IF(SUM(F184:I184)=0," ",SQRT(((F184+G184*4+H184*9+I184*16)-(((F184*1+G184*2+H184*3+I184*4)^2))/(SUM(F184:I184)))/(SUM(F184:I184))))</f>
        <v>0.3999999999999993</v>
      </c>
    </row>
    <row r="185" spans="1:14" ht="15.75" x14ac:dyDescent="0.25">
      <c r="A185" s="5" t="s">
        <v>46</v>
      </c>
      <c r="B185" s="5" t="s">
        <v>35</v>
      </c>
      <c r="C185" s="5" t="s">
        <v>13</v>
      </c>
      <c r="D185" s="6" t="s">
        <v>27</v>
      </c>
      <c r="E185" s="7">
        <v>2.25</v>
      </c>
      <c r="F185" s="7">
        <v>2</v>
      </c>
      <c r="G185" s="7">
        <v>10</v>
      </c>
      <c r="H185" s="7">
        <v>7</v>
      </c>
      <c r="I185" s="7">
        <v>1</v>
      </c>
      <c r="J185" s="8">
        <v>2.35</v>
      </c>
      <c r="K185" s="9">
        <f>IF(SUM(F185:I185)=0," ",SQRT(((F185+G185*4+H185*9+I185*16)-(((F185*1+G185*2+H185*3+I185*4)^2))/(SUM(F185:I185)))/(SUM(F185:I185))))</f>
        <v>0.72629195231669741</v>
      </c>
      <c r="L185"/>
      <c r="M185"/>
      <c r="N185"/>
    </row>
    <row r="186" spans="1:14" ht="15.75" x14ac:dyDescent="0.25">
      <c r="A186" s="5" t="s">
        <v>46</v>
      </c>
      <c r="B186" s="5" t="s">
        <v>35</v>
      </c>
      <c r="C186" s="5" t="s">
        <v>16</v>
      </c>
      <c r="D186" s="6" t="s">
        <v>28</v>
      </c>
      <c r="E186" s="7">
        <v>1.75</v>
      </c>
      <c r="F186" s="7">
        <v>6</v>
      </c>
      <c r="G186" s="7">
        <v>6</v>
      </c>
      <c r="H186" s="7">
        <v>5</v>
      </c>
      <c r="I186" s="7">
        <v>3</v>
      </c>
      <c r="J186" s="8">
        <v>2.25</v>
      </c>
      <c r="K186" s="9">
        <f>IF(SUM(F186:I186)=0," ",SQRT(((F186+G186*4+H186*9+I186*16)-(((F186*1+G186*2+H186*3+I186*4)^2))/(SUM(F186:I186)))/(SUM(F186:I186))))</f>
        <v>1.0428326807307104</v>
      </c>
    </row>
    <row r="187" spans="1:14" ht="15.75" x14ac:dyDescent="0.25">
      <c r="A187" s="5" t="s">
        <v>46</v>
      </c>
      <c r="B187" s="5" t="s">
        <v>35</v>
      </c>
      <c r="C187" s="5" t="s">
        <v>13</v>
      </c>
      <c r="D187" s="6" t="s">
        <v>29</v>
      </c>
      <c r="E187" s="7">
        <v>2.5</v>
      </c>
      <c r="F187" s="7">
        <v>0</v>
      </c>
      <c r="G187" s="7">
        <v>3</v>
      </c>
      <c r="H187" s="7">
        <v>9</v>
      </c>
      <c r="I187" s="7">
        <v>8</v>
      </c>
      <c r="J187" s="8">
        <v>3.25</v>
      </c>
      <c r="K187" s="9">
        <f>IF(SUM(F187:I187)=0," ",SQRT(((F187+G187*4+H187*9+I187*16)-(((F187*1+G187*2+H187*3+I187*4)^2))/(SUM(F187:I187)))/(SUM(F187:I187))))</f>
        <v>0.69821200218844703</v>
      </c>
      <c r="L187"/>
      <c r="M187"/>
      <c r="N187"/>
    </row>
    <row r="188" spans="1:14" ht="15.75" x14ac:dyDescent="0.25">
      <c r="A188" s="5" t="s">
        <v>46</v>
      </c>
      <c r="B188" s="5" t="s">
        <v>35</v>
      </c>
      <c r="C188" s="5" t="s">
        <v>16</v>
      </c>
      <c r="D188" s="6" t="s">
        <v>30</v>
      </c>
      <c r="E188" s="7">
        <v>2.25</v>
      </c>
      <c r="F188" s="7">
        <v>6</v>
      </c>
      <c r="G188" s="7">
        <v>6</v>
      </c>
      <c r="H188" s="7">
        <v>8</v>
      </c>
      <c r="I188" s="7">
        <v>0</v>
      </c>
      <c r="J188" s="8">
        <v>2.1</v>
      </c>
      <c r="K188" s="9">
        <f>IF(SUM(F188:I188)=0," ",SQRT(((F188+G188*4+H188*9+I188*16)-(((F188*1+G188*2+H188*3+I188*4)^2))/(SUM(F188:I188)))/(SUM(F188:I188))))</f>
        <v>0.83066238629180733</v>
      </c>
    </row>
    <row r="189" spans="1:14" ht="15.75" x14ac:dyDescent="0.25">
      <c r="A189" s="5" t="s">
        <v>46</v>
      </c>
      <c r="B189" s="5" t="s">
        <v>35</v>
      </c>
      <c r="C189" s="5" t="s">
        <v>13</v>
      </c>
      <c r="D189" s="12" t="s">
        <v>31</v>
      </c>
      <c r="E189" s="7">
        <v>1.75</v>
      </c>
      <c r="F189" s="7">
        <v>5</v>
      </c>
      <c r="G189" s="7">
        <v>12</v>
      </c>
      <c r="H189" s="7">
        <v>3</v>
      </c>
      <c r="I189" s="7">
        <v>0</v>
      </c>
      <c r="J189" s="8">
        <v>1.9</v>
      </c>
      <c r="K189" s="9">
        <f>IF(SUM(F189:I189)=0," ",SQRT(((F189+G189*4+H189*9+I189*16)-(((F189*1+G189*2+H189*3+I189*4)^2))/(SUM(F189:I189)))/(SUM(F189:I189))))</f>
        <v>0.62449979983983972</v>
      </c>
      <c r="L189"/>
      <c r="M189"/>
      <c r="N189"/>
    </row>
    <row r="190" spans="1:14" ht="15.75" x14ac:dyDescent="0.25">
      <c r="A190" s="5" t="s">
        <v>46</v>
      </c>
      <c r="B190" s="5" t="s">
        <v>35</v>
      </c>
      <c r="C190" s="5" t="s">
        <v>16</v>
      </c>
      <c r="D190" s="6" t="s">
        <v>32</v>
      </c>
      <c r="E190" s="7">
        <v>2.25</v>
      </c>
      <c r="F190" s="7">
        <v>0</v>
      </c>
      <c r="G190" s="7">
        <v>2</v>
      </c>
      <c r="H190" s="7">
        <v>8</v>
      </c>
      <c r="I190" s="7">
        <v>10</v>
      </c>
      <c r="J190" s="8">
        <v>3.4</v>
      </c>
      <c r="K190" s="9">
        <f>IF(SUM(F190:I190)=0," ",SQRT(((F190+G190*4+H190*9+I190*16)-(((F190*1+G190*2+H190*3+I190*4)^2))/(SUM(F190:I190)))/(SUM(F190:I190))))</f>
        <v>0.66332495807108038</v>
      </c>
    </row>
    <row r="191" spans="1:14" ht="15.75" x14ac:dyDescent="0.25">
      <c r="A191" s="13" t="s">
        <v>46</v>
      </c>
      <c r="B191" s="5" t="s">
        <v>35</v>
      </c>
      <c r="C191" s="5" t="s">
        <v>16</v>
      </c>
      <c r="D191" s="6" t="s">
        <v>33</v>
      </c>
      <c r="E191" s="7">
        <v>1.75</v>
      </c>
      <c r="F191" s="7">
        <v>0</v>
      </c>
      <c r="G191" s="7">
        <v>16</v>
      </c>
      <c r="H191" s="7">
        <v>3</v>
      </c>
      <c r="I191" s="7">
        <v>1</v>
      </c>
      <c r="J191" s="8">
        <v>2.25</v>
      </c>
      <c r="K191" s="9">
        <f>IF(SUM(F191:I191)=0," ",SQRT(((F191+G191*4+H191*9+I191*16)-(((F191*1+G191*2+H191*3+I191*4)^2))/(SUM(F191:I191)))/(SUM(F191:I191))))</f>
        <v>0.53619026473818043</v>
      </c>
    </row>
    <row r="192" spans="1:14" ht="15.75" x14ac:dyDescent="0.25">
      <c r="A192" s="5" t="s">
        <v>47</v>
      </c>
      <c r="B192" s="5" t="s">
        <v>37</v>
      </c>
      <c r="C192" s="5" t="s">
        <v>13</v>
      </c>
      <c r="D192" s="6" t="s">
        <v>14</v>
      </c>
      <c r="E192" s="7">
        <v>3</v>
      </c>
      <c r="F192" s="7">
        <v>9</v>
      </c>
      <c r="G192" s="7">
        <v>9</v>
      </c>
      <c r="H192" s="7">
        <v>2</v>
      </c>
      <c r="I192" s="7">
        <v>0</v>
      </c>
      <c r="J192" s="8">
        <v>1.65</v>
      </c>
      <c r="K192" s="9">
        <f>IF(SUM(F192:I192)=0," ",SQRT(((F192+G192*4+H192*9+I192*16)-(((F192*1+G192*2+H192*3+I192*4)^2))/(SUM(F192:I192)))/(SUM(F192:I192))))</f>
        <v>0.65383484153110094</v>
      </c>
      <c r="L192"/>
      <c r="M192"/>
      <c r="N192"/>
    </row>
    <row r="193" spans="1:14" ht="15.75" x14ac:dyDescent="0.25">
      <c r="A193" s="5" t="s">
        <v>47</v>
      </c>
      <c r="B193" s="5" t="s">
        <v>37</v>
      </c>
      <c r="C193" s="5" t="s">
        <v>13</v>
      </c>
      <c r="D193" s="6" t="s">
        <v>15</v>
      </c>
      <c r="E193" s="7">
        <v>3</v>
      </c>
      <c r="F193" s="7">
        <v>0</v>
      </c>
      <c r="G193" s="7">
        <v>7</v>
      </c>
      <c r="H193" s="7">
        <v>9</v>
      </c>
      <c r="I193" s="7">
        <v>4</v>
      </c>
      <c r="J193" s="8">
        <v>2.85</v>
      </c>
      <c r="K193" s="9">
        <f>IF(SUM(F193:I193)=0," ",SQRT(((F193+G193*4+H193*9+I193*16)-(((F193*1+G193*2+H193*3+I193*4)^2))/(SUM(F193:I193)))/(SUM(F193:I193))))</f>
        <v>0.72629195231669785</v>
      </c>
      <c r="L193"/>
      <c r="M193"/>
      <c r="N193"/>
    </row>
    <row r="194" spans="1:14" ht="15.75" x14ac:dyDescent="0.25">
      <c r="A194" s="5" t="s">
        <v>47</v>
      </c>
      <c r="B194" s="5" t="s">
        <v>37</v>
      </c>
      <c r="C194" s="5" t="s">
        <v>16</v>
      </c>
      <c r="D194" s="6" t="s">
        <v>17</v>
      </c>
      <c r="E194" s="7">
        <v>1</v>
      </c>
      <c r="F194" s="7">
        <v>7</v>
      </c>
      <c r="G194" s="7">
        <v>8</v>
      </c>
      <c r="H194" s="7">
        <v>5</v>
      </c>
      <c r="I194" s="7">
        <v>0</v>
      </c>
      <c r="J194" s="8">
        <v>1.9</v>
      </c>
      <c r="K194" s="9">
        <f>IF(SUM(F194:I194)=0," ",SQRT(((F194+G194*4+H194*9+I194*16)-(((F194*1+G194*2+H194*3+I194*4)^2))/(SUM(F194:I194)))/(SUM(F194:I194))))</f>
        <v>0.76811457478686074</v>
      </c>
    </row>
    <row r="195" spans="1:14" ht="15.75" x14ac:dyDescent="0.25">
      <c r="A195" s="5" t="s">
        <v>47</v>
      </c>
      <c r="B195" s="5" t="s">
        <v>37</v>
      </c>
      <c r="C195" s="5" t="s">
        <v>13</v>
      </c>
      <c r="D195" s="6" t="s">
        <v>18</v>
      </c>
      <c r="E195" s="7">
        <v>2.75</v>
      </c>
      <c r="F195" s="7">
        <v>10</v>
      </c>
      <c r="G195" s="7">
        <v>7</v>
      </c>
      <c r="H195" s="7">
        <v>3</v>
      </c>
      <c r="I195" s="7">
        <v>0</v>
      </c>
      <c r="J195" s="8">
        <v>1.65</v>
      </c>
      <c r="K195" s="9">
        <f>IF(SUM(F195:I195)=0," ",SQRT(((F195+G195*4+H195*9+I195*16)-(((F195*1+G195*2+H195*3+I195*4)^2))/(SUM(F195:I195)))/(SUM(F195:I195))))</f>
        <v>0.72629195231669741</v>
      </c>
      <c r="L195"/>
      <c r="M195"/>
      <c r="N195"/>
    </row>
    <row r="196" spans="1:14" ht="15.75" x14ac:dyDescent="0.25">
      <c r="A196" s="5" t="s">
        <v>47</v>
      </c>
      <c r="B196" s="5" t="s">
        <v>37</v>
      </c>
      <c r="C196" s="5" t="s">
        <v>13</v>
      </c>
      <c r="D196" s="6" t="s">
        <v>19</v>
      </c>
      <c r="E196" s="7">
        <v>2.75</v>
      </c>
      <c r="F196" s="7">
        <v>7</v>
      </c>
      <c r="G196" s="7">
        <v>10</v>
      </c>
      <c r="H196" s="7">
        <v>3</v>
      </c>
      <c r="I196" s="7">
        <v>0</v>
      </c>
      <c r="J196" s="8">
        <v>1.8</v>
      </c>
      <c r="K196" s="9">
        <f>IF(SUM(F196:I196)=0," ",SQRT(((F196+G196*4+H196*9+I196*16)-(((F196*1+G196*2+H196*3+I196*4)^2))/(SUM(F196:I196)))/(SUM(F196:I196))))</f>
        <v>0.67823299831252692</v>
      </c>
      <c r="L196"/>
      <c r="M196"/>
      <c r="N196"/>
    </row>
    <row r="197" spans="1:14" x14ac:dyDescent="0.25">
      <c r="A197" s="5" t="s">
        <v>47</v>
      </c>
      <c r="B197" s="5" t="s">
        <v>37</v>
      </c>
      <c r="C197" s="5" t="s">
        <v>16</v>
      </c>
      <c r="D197" s="5" t="s">
        <v>20</v>
      </c>
      <c r="E197" s="7">
        <v>2</v>
      </c>
      <c r="F197" s="7">
        <v>12</v>
      </c>
      <c r="G197" s="7">
        <v>6</v>
      </c>
      <c r="H197" s="7">
        <v>2</v>
      </c>
      <c r="I197" s="7">
        <v>0</v>
      </c>
      <c r="J197" s="8">
        <v>1.5</v>
      </c>
      <c r="K197" s="9">
        <f>IF(SUM(F197:I197)=0," ",SQRT(((F197+G197*4+H197*9+I197*16)-(((F197*1+G197*2+H197*3+I197*4)^2))/(SUM(F197:I197)))/(SUM(F197:I197))))</f>
        <v>0.67082039324993692</v>
      </c>
    </row>
    <row r="198" spans="1:14" ht="15.75" x14ac:dyDescent="0.25">
      <c r="A198" s="11" t="s">
        <v>47</v>
      </c>
      <c r="B198" s="5" t="s">
        <v>37</v>
      </c>
      <c r="C198" s="5" t="s">
        <v>13</v>
      </c>
      <c r="D198" s="6" t="s">
        <v>21</v>
      </c>
      <c r="E198" s="7">
        <v>2.75</v>
      </c>
      <c r="F198" s="7">
        <v>0</v>
      </c>
      <c r="G198" s="7">
        <v>5</v>
      </c>
      <c r="H198" s="7">
        <v>7</v>
      </c>
      <c r="I198" s="7">
        <v>8</v>
      </c>
      <c r="J198" s="8">
        <v>3.15</v>
      </c>
      <c r="K198" s="9">
        <f>IF(SUM(F198:I198)=0," ",SQRT(((F198+G198*4+H198*9+I198*16)-(((F198*1+G198*2+H198*3+I198*4)^2))/(SUM(F198:I198)))/(SUM(F198:I198))))</f>
        <v>0.79214897588774336</v>
      </c>
      <c r="L198"/>
      <c r="M198"/>
      <c r="N198"/>
    </row>
    <row r="199" spans="1:14" ht="15.75" x14ac:dyDescent="0.25">
      <c r="A199" s="5" t="s">
        <v>47</v>
      </c>
      <c r="B199" s="5" t="s">
        <v>37</v>
      </c>
      <c r="C199" s="5" t="s">
        <v>16</v>
      </c>
      <c r="D199" s="6" t="s">
        <v>22</v>
      </c>
      <c r="E199" s="7">
        <v>3</v>
      </c>
      <c r="F199" s="7">
        <v>6</v>
      </c>
      <c r="G199" s="7">
        <v>5</v>
      </c>
      <c r="H199" s="7">
        <v>8</v>
      </c>
      <c r="I199" s="7">
        <v>1</v>
      </c>
      <c r="J199" s="8">
        <v>2.2000000000000002</v>
      </c>
      <c r="K199" s="9">
        <f>IF(SUM(F199:I199)=0," ",SQRT(((F199+G199*4+H199*9+I199*16)-(((F199*1+G199*2+H199*3+I199*4)^2))/(SUM(F199:I199)))/(SUM(F199:I199))))</f>
        <v>0.92736184954957046</v>
      </c>
    </row>
    <row r="200" spans="1:14" customFormat="1" ht="15.75" x14ac:dyDescent="0.25">
      <c r="A200" s="5" t="s">
        <v>47</v>
      </c>
      <c r="B200" s="5" t="s">
        <v>37</v>
      </c>
      <c r="C200" s="5" t="s">
        <v>13</v>
      </c>
      <c r="D200" s="6" t="s">
        <v>23</v>
      </c>
      <c r="E200" s="7">
        <v>2.25</v>
      </c>
      <c r="F200" s="7">
        <v>5</v>
      </c>
      <c r="G200" s="7">
        <v>10</v>
      </c>
      <c r="H200" s="7">
        <v>5</v>
      </c>
      <c r="I200" s="7">
        <v>0</v>
      </c>
      <c r="J200" s="8">
        <v>2</v>
      </c>
      <c r="K200" s="9">
        <f>IF(SUM(F200:I200)=0," ",SQRT(((F200+G200*4+H200*9+I200*16)-(((F200*1+G200*2+H200*3+I200*4)^2))/(SUM(F200:I200)))/(SUM(F200:I200))))</f>
        <v>0.70710678118654757</v>
      </c>
    </row>
    <row r="201" spans="1:14" customFormat="1" ht="15.75" x14ac:dyDescent="0.25">
      <c r="A201" s="5" t="s">
        <v>47</v>
      </c>
      <c r="B201" s="5" t="s">
        <v>37</v>
      </c>
      <c r="C201" s="5" t="s">
        <v>13</v>
      </c>
      <c r="D201" s="6" t="s">
        <v>24</v>
      </c>
      <c r="E201" s="7">
        <v>2.25</v>
      </c>
      <c r="F201" s="7">
        <v>0</v>
      </c>
      <c r="G201" s="7">
        <v>5</v>
      </c>
      <c r="H201" s="7">
        <v>10</v>
      </c>
      <c r="I201" s="7">
        <v>5</v>
      </c>
      <c r="J201" s="8">
        <v>3</v>
      </c>
      <c r="K201" s="9">
        <f>IF(SUM(F201:I201)=0," ",SQRT(((F201+G201*4+H201*9+I201*16)-(((F201*1+G201*2+H201*3+I201*4)^2))/(SUM(F201:I201)))/(SUM(F201:I201))))</f>
        <v>0.70710678118654757</v>
      </c>
    </row>
    <row r="202" spans="1:14" customFormat="1" ht="15.75" x14ac:dyDescent="0.25">
      <c r="A202" s="5" t="s">
        <v>47</v>
      </c>
      <c r="B202" s="5" t="s">
        <v>37</v>
      </c>
      <c r="C202" s="5" t="s">
        <v>16</v>
      </c>
      <c r="D202" s="6" t="s">
        <v>25</v>
      </c>
      <c r="E202" s="7">
        <v>2.5</v>
      </c>
      <c r="F202" s="7">
        <v>0</v>
      </c>
      <c r="G202" s="7">
        <v>7</v>
      </c>
      <c r="H202" s="7">
        <v>10</v>
      </c>
      <c r="I202" s="7">
        <v>3</v>
      </c>
      <c r="J202" s="8">
        <v>2.8</v>
      </c>
      <c r="K202" s="9">
        <f>IF(SUM(F202:I202)=0," ",SQRT(((F202+G202*4+H202*9+I202*16)-(((F202*1+G202*2+H202*3+I202*4)^2))/(SUM(F202:I202)))/(SUM(F202:I202))))</f>
        <v>0.67823299831252637</v>
      </c>
      <c r="L202" s="10"/>
      <c r="M202" s="10"/>
      <c r="N202" s="10"/>
    </row>
    <row r="203" spans="1:14" customFormat="1" ht="15.75" x14ac:dyDescent="0.25">
      <c r="A203" s="5" t="s">
        <v>47</v>
      </c>
      <c r="B203" s="5" t="s">
        <v>37</v>
      </c>
      <c r="C203" s="5" t="s">
        <v>16</v>
      </c>
      <c r="D203" s="6" t="s">
        <v>26</v>
      </c>
      <c r="E203" s="7">
        <v>3</v>
      </c>
      <c r="F203" s="7">
        <v>0</v>
      </c>
      <c r="G203" s="7">
        <v>0</v>
      </c>
      <c r="H203" s="7">
        <v>3</v>
      </c>
      <c r="I203" s="7">
        <v>17</v>
      </c>
      <c r="J203" s="8">
        <v>3.85</v>
      </c>
      <c r="K203" s="9">
        <f>IF(SUM(F203:I203)=0," ",SQRT(((F203+G203*4+H203*9+I203*16)-(((F203*1+G203*2+H203*3+I203*4)^2))/(SUM(F203:I203)))/(SUM(F203:I203))))</f>
        <v>0.35707142142714327</v>
      </c>
      <c r="L203" s="10"/>
      <c r="M203" s="10"/>
      <c r="N203" s="10"/>
    </row>
    <row r="204" spans="1:14" customFormat="1" ht="15.75" x14ac:dyDescent="0.25">
      <c r="A204" s="5" t="s">
        <v>47</v>
      </c>
      <c r="B204" s="5" t="s">
        <v>37</v>
      </c>
      <c r="C204" s="5" t="s">
        <v>13</v>
      </c>
      <c r="D204" s="6" t="s">
        <v>27</v>
      </c>
      <c r="E204" s="7">
        <v>2.5</v>
      </c>
      <c r="F204" s="7">
        <v>2</v>
      </c>
      <c r="G204" s="7">
        <v>9</v>
      </c>
      <c r="H204" s="7">
        <v>6</v>
      </c>
      <c r="I204" s="7">
        <v>3</v>
      </c>
      <c r="J204" s="8">
        <v>2.5</v>
      </c>
      <c r="K204" s="9">
        <f>IF(SUM(F204:I204)=0," ",SQRT(((F204+G204*4+H204*9+I204*16)-(((F204*1+G204*2+H204*3+I204*4)^2))/(SUM(F204:I204)))/(SUM(F204:I204))))</f>
        <v>0.8660254037844386</v>
      </c>
    </row>
    <row r="205" spans="1:14" customFormat="1" ht="15.75" x14ac:dyDescent="0.25">
      <c r="A205" s="5" t="s">
        <v>47</v>
      </c>
      <c r="B205" s="5" t="s">
        <v>37</v>
      </c>
      <c r="C205" s="5" t="s">
        <v>16</v>
      </c>
      <c r="D205" s="6" t="s">
        <v>28</v>
      </c>
      <c r="E205" s="7">
        <v>2</v>
      </c>
      <c r="F205" s="7">
        <v>8</v>
      </c>
      <c r="G205" s="7">
        <v>9</v>
      </c>
      <c r="H205" s="7">
        <v>3</v>
      </c>
      <c r="I205" s="7">
        <v>0</v>
      </c>
      <c r="J205" s="8">
        <v>1.75</v>
      </c>
      <c r="K205" s="9">
        <f>IF(SUM(F205:I205)=0," ",SQRT(((F205+G205*4+H205*9+I205*16)-(((F205*1+G205*2+H205*3+I205*4)^2))/(SUM(F205:I205)))/(SUM(F205:I205))))</f>
        <v>0.69821200218844703</v>
      </c>
      <c r="L205" s="10"/>
      <c r="M205" s="10"/>
      <c r="N205" s="10"/>
    </row>
    <row r="206" spans="1:14" customFormat="1" ht="15.75" x14ac:dyDescent="0.25">
      <c r="A206" s="5" t="s">
        <v>47</v>
      </c>
      <c r="B206" s="5" t="s">
        <v>37</v>
      </c>
      <c r="C206" s="5" t="s">
        <v>13</v>
      </c>
      <c r="D206" s="6" t="s">
        <v>29</v>
      </c>
      <c r="E206" s="7">
        <v>2.75</v>
      </c>
      <c r="F206" s="7">
        <v>0</v>
      </c>
      <c r="G206" s="7">
        <v>6</v>
      </c>
      <c r="H206" s="7">
        <v>10</v>
      </c>
      <c r="I206" s="7">
        <v>4</v>
      </c>
      <c r="J206" s="8">
        <v>2.9</v>
      </c>
      <c r="K206" s="9">
        <f>IF(SUM(F206:I206)=0," ",SQRT(((F206+G206*4+H206*9+I206*16)-(((F206*1+G206*2+H206*3+I206*4)^2))/(SUM(F206:I206)))/(SUM(F206:I206))))</f>
        <v>0.7000000000000004</v>
      </c>
    </row>
    <row r="207" spans="1:14" customFormat="1" ht="15.75" x14ac:dyDescent="0.25">
      <c r="A207" s="5" t="s">
        <v>47</v>
      </c>
      <c r="B207" s="5" t="s">
        <v>37</v>
      </c>
      <c r="C207" s="5" t="s">
        <v>16</v>
      </c>
      <c r="D207" s="6" t="s">
        <v>30</v>
      </c>
      <c r="E207" s="7">
        <v>2</v>
      </c>
      <c r="F207" s="7">
        <v>7</v>
      </c>
      <c r="G207" s="7">
        <v>7</v>
      </c>
      <c r="H207" s="7">
        <v>5</v>
      </c>
      <c r="I207" s="7">
        <v>1</v>
      </c>
      <c r="J207" s="8">
        <v>2</v>
      </c>
      <c r="K207" s="9">
        <f>IF(SUM(F207:I207)=0," ",SQRT(((F207+G207*4+H207*9+I207*16)-(((F207*1+G207*2+H207*3+I207*4)^2))/(SUM(F207:I207)))/(SUM(F207:I207))))</f>
        <v>0.89442719099991586</v>
      </c>
      <c r="L207" s="10"/>
      <c r="M207" s="10"/>
      <c r="N207" s="10"/>
    </row>
    <row r="208" spans="1:14" customFormat="1" ht="15.75" x14ac:dyDescent="0.25">
      <c r="A208" s="5" t="s">
        <v>47</v>
      </c>
      <c r="B208" s="5" t="s">
        <v>37</v>
      </c>
      <c r="C208" s="5" t="s">
        <v>13</v>
      </c>
      <c r="D208" s="12" t="s">
        <v>31</v>
      </c>
      <c r="E208" s="7">
        <v>1</v>
      </c>
      <c r="F208" s="7">
        <v>6</v>
      </c>
      <c r="G208" s="7">
        <v>10</v>
      </c>
      <c r="H208" s="7">
        <v>4</v>
      </c>
      <c r="I208" s="7">
        <v>0</v>
      </c>
      <c r="J208" s="8">
        <v>1.9</v>
      </c>
      <c r="K208" s="9">
        <f>IF(SUM(F208:I208)=0," ",SQRT(((F208+G208*4+H208*9+I208*16)-(((F208*1+G208*2+H208*3+I208*4)^2))/(SUM(F208:I208)))/(SUM(F208:I208))))</f>
        <v>0.7</v>
      </c>
    </row>
    <row r="209" spans="1:14" customFormat="1" ht="15.75" x14ac:dyDescent="0.25">
      <c r="A209" s="5" t="s">
        <v>47</v>
      </c>
      <c r="B209" s="5" t="s">
        <v>37</v>
      </c>
      <c r="C209" s="5" t="s">
        <v>16</v>
      </c>
      <c r="D209" s="6" t="s">
        <v>32</v>
      </c>
      <c r="E209" s="7">
        <v>2.75</v>
      </c>
      <c r="F209" s="7">
        <v>0</v>
      </c>
      <c r="G209" s="7">
        <v>2</v>
      </c>
      <c r="H209" s="7">
        <v>11</v>
      </c>
      <c r="I209" s="7">
        <v>7</v>
      </c>
      <c r="J209" s="8">
        <v>3.25</v>
      </c>
      <c r="K209" s="9">
        <f>IF(SUM(F209:I209)=0," ",SQRT(((F209+G209*4+H209*9+I209*16)-(((F209*1+G209*2+H209*3+I209*4)^2))/(SUM(F209:I209)))/(SUM(F209:I209))))</f>
        <v>0.62249497989943658</v>
      </c>
      <c r="L209" s="10"/>
      <c r="M209" s="10"/>
      <c r="N209" s="10"/>
    </row>
    <row r="210" spans="1:14" customFormat="1" ht="15.75" x14ac:dyDescent="0.25">
      <c r="A210" s="13" t="s">
        <v>47</v>
      </c>
      <c r="B210" s="5" t="s">
        <v>37</v>
      </c>
      <c r="C210" s="5" t="s">
        <v>16</v>
      </c>
      <c r="D210" s="6" t="s">
        <v>33</v>
      </c>
      <c r="E210" s="7">
        <v>2</v>
      </c>
      <c r="F210" s="7">
        <v>0</v>
      </c>
      <c r="G210" s="7">
        <v>9</v>
      </c>
      <c r="H210" s="7">
        <v>8</v>
      </c>
      <c r="I210" s="7">
        <v>3</v>
      </c>
      <c r="J210" s="8">
        <v>2.7</v>
      </c>
      <c r="K210" s="9">
        <f>IF(SUM(F210:I210)=0," ",SQRT(((F210+G210*4+H210*9+I210*16)-(((F210*1+G210*2+H210*3+I210*4)^2))/(SUM(F210:I210)))/(SUM(F210:I210))))</f>
        <v>0.71414284285428464</v>
      </c>
      <c r="L210" s="10"/>
      <c r="M210" s="10"/>
      <c r="N210" s="10"/>
    </row>
    <row r="211" spans="1:14" customFormat="1" ht="15.75" x14ac:dyDescent="0.25">
      <c r="A211" s="5" t="s">
        <v>48</v>
      </c>
      <c r="B211" s="5" t="s">
        <v>12</v>
      </c>
      <c r="C211" s="5" t="s">
        <v>13</v>
      </c>
      <c r="D211" s="6" t="s">
        <v>14</v>
      </c>
      <c r="E211" s="7">
        <v>2.75</v>
      </c>
      <c r="F211" s="7">
        <v>9</v>
      </c>
      <c r="G211" s="7">
        <v>11</v>
      </c>
      <c r="H211" s="7">
        <v>0</v>
      </c>
      <c r="I211" s="7">
        <v>0</v>
      </c>
      <c r="J211" s="8">
        <v>1.55</v>
      </c>
      <c r="K211" s="9">
        <f>IF(SUM(F211:I211)=0," ",SQRT(((F211+G211*4+H211*9+I211*16)-(((F211*1+G211*2+H211*3+I211*4)^2))/(SUM(F211:I211)))/(SUM(F211:I211))))</f>
        <v>0.49749371855331009</v>
      </c>
    </row>
    <row r="212" spans="1:14" customFormat="1" ht="15.75" x14ac:dyDescent="0.25">
      <c r="A212" s="5" t="s">
        <v>48</v>
      </c>
      <c r="B212" s="5" t="s">
        <v>12</v>
      </c>
      <c r="C212" s="5" t="s">
        <v>13</v>
      </c>
      <c r="D212" s="6" t="s">
        <v>15</v>
      </c>
      <c r="E212" s="7">
        <v>2.75</v>
      </c>
      <c r="F212" s="7">
        <v>4</v>
      </c>
      <c r="G212" s="7">
        <v>6</v>
      </c>
      <c r="H212" s="7">
        <v>6</v>
      </c>
      <c r="I212" s="7">
        <v>4</v>
      </c>
      <c r="J212" s="8">
        <v>2.5</v>
      </c>
      <c r="K212" s="9">
        <f>IF(SUM(F212:I212)=0," ",SQRT(((F212+G212*4+H212*9+I212*16)-(((F212*1+G212*2+H212*3+I212*4)^2))/(SUM(F212:I212)))/(SUM(F212:I212))))</f>
        <v>1.0246950765959599</v>
      </c>
    </row>
    <row r="213" spans="1:14" customFormat="1" ht="15.75" x14ac:dyDescent="0.25">
      <c r="A213" s="5" t="s">
        <v>48</v>
      </c>
      <c r="B213" s="5" t="s">
        <v>12</v>
      </c>
      <c r="C213" s="5" t="s">
        <v>16</v>
      </c>
      <c r="D213" s="6" t="s">
        <v>17</v>
      </c>
      <c r="E213" s="7">
        <v>1</v>
      </c>
      <c r="F213" s="7">
        <v>9</v>
      </c>
      <c r="G213" s="7">
        <v>7</v>
      </c>
      <c r="H213" s="7">
        <v>4</v>
      </c>
      <c r="I213" s="7">
        <v>0</v>
      </c>
      <c r="J213" s="8">
        <v>1.75</v>
      </c>
      <c r="K213" s="9">
        <f>IF(SUM(F213:I213)=0," ",SQRT(((F213+G213*4+H213*9+I213*16)-(((F213*1+G213*2+H213*3+I213*4)^2))/(SUM(F213:I213)))/(SUM(F213:I213))))</f>
        <v>0.76648548583779463</v>
      </c>
      <c r="L213" s="10"/>
      <c r="M213" s="10"/>
      <c r="N213" s="10"/>
    </row>
    <row r="214" spans="1:14" customFormat="1" ht="15.75" x14ac:dyDescent="0.25">
      <c r="A214" s="5" t="s">
        <v>48</v>
      </c>
      <c r="B214" s="5" t="s">
        <v>12</v>
      </c>
      <c r="C214" s="5" t="s">
        <v>13</v>
      </c>
      <c r="D214" s="6" t="s">
        <v>18</v>
      </c>
      <c r="E214" s="7">
        <v>2.75</v>
      </c>
      <c r="F214" s="7">
        <v>10</v>
      </c>
      <c r="G214" s="7">
        <v>10</v>
      </c>
      <c r="H214" s="7">
        <v>0</v>
      </c>
      <c r="I214" s="7">
        <v>0</v>
      </c>
      <c r="J214" s="8">
        <v>1.5</v>
      </c>
      <c r="K214" s="9">
        <f>IF(SUM(F214:I214)=0," ",SQRT(((F214+G214*4+H214*9+I214*16)-(((F214*1+G214*2+H214*3+I214*4)^2))/(SUM(F214:I214)))/(SUM(F214:I214))))</f>
        <v>0.5</v>
      </c>
    </row>
    <row r="215" spans="1:14" customFormat="1" ht="15.75" x14ac:dyDescent="0.25">
      <c r="A215" s="5" t="s">
        <v>48</v>
      </c>
      <c r="B215" s="5" t="s">
        <v>12</v>
      </c>
      <c r="C215" s="5" t="s">
        <v>13</v>
      </c>
      <c r="D215" s="6" t="s">
        <v>19</v>
      </c>
      <c r="E215" s="7">
        <v>2.25</v>
      </c>
      <c r="F215" s="7">
        <v>8</v>
      </c>
      <c r="G215" s="7">
        <v>11</v>
      </c>
      <c r="H215" s="7">
        <v>1</v>
      </c>
      <c r="I215" s="7">
        <v>0</v>
      </c>
      <c r="J215" s="8">
        <v>1.65</v>
      </c>
      <c r="K215" s="9">
        <f>IF(SUM(F215:I215)=0," ",SQRT(((F215+G215*4+H215*9+I215*16)-(((F215*1+G215*2+H215*3+I215*4)^2))/(SUM(F215:I215)))/(SUM(F215:I215))))</f>
        <v>0.57227615711297974</v>
      </c>
    </row>
    <row r="216" spans="1:14" customFormat="1" x14ac:dyDescent="0.25">
      <c r="A216" s="5" t="s">
        <v>48</v>
      </c>
      <c r="B216" s="5" t="s">
        <v>12</v>
      </c>
      <c r="C216" s="5" t="s">
        <v>16</v>
      </c>
      <c r="D216" s="5" t="s">
        <v>20</v>
      </c>
      <c r="E216" s="7">
        <v>2</v>
      </c>
      <c r="F216" s="7">
        <v>8</v>
      </c>
      <c r="G216" s="7">
        <v>4</v>
      </c>
      <c r="H216" s="7">
        <v>8</v>
      </c>
      <c r="I216" s="7">
        <v>0</v>
      </c>
      <c r="J216" s="8">
        <v>2</v>
      </c>
      <c r="K216" s="9">
        <f>IF(SUM(F216:I216)=0," ",SQRT(((F216+G216*4+H216*9+I216*16)-(((F216*1+G216*2+H216*3+I216*4)^2))/(SUM(F216:I216)))/(SUM(F216:I216))))</f>
        <v>0.89442719099991586</v>
      </c>
      <c r="L216" s="10"/>
      <c r="M216" s="10"/>
      <c r="N216" s="10"/>
    </row>
    <row r="217" spans="1:14" customFormat="1" ht="15.75" x14ac:dyDescent="0.25">
      <c r="A217" s="5" t="s">
        <v>48</v>
      </c>
      <c r="B217" s="5" t="s">
        <v>12</v>
      </c>
      <c r="C217" s="5" t="s">
        <v>13</v>
      </c>
      <c r="D217" s="6" t="s">
        <v>21</v>
      </c>
      <c r="E217" s="7">
        <v>2.75</v>
      </c>
      <c r="F217" s="7">
        <v>5</v>
      </c>
      <c r="G217" s="7">
        <v>10</v>
      </c>
      <c r="H217" s="7">
        <v>4</v>
      </c>
      <c r="I217" s="7">
        <v>1</v>
      </c>
      <c r="J217" s="8">
        <v>2.0499999999999998</v>
      </c>
      <c r="K217" s="9">
        <f>IF(SUM(F217:I217)=0," ",SQRT(((F217+G217*4+H217*9+I217*16)-(((F217*1+G217*2+H217*3+I217*4)^2))/(SUM(F217:I217)))/(SUM(F217:I217))))</f>
        <v>0.8046738469715542</v>
      </c>
    </row>
    <row r="218" spans="1:14" customFormat="1" ht="15.75" x14ac:dyDescent="0.25">
      <c r="A218" s="5" t="s">
        <v>48</v>
      </c>
      <c r="B218" s="5" t="s">
        <v>12</v>
      </c>
      <c r="C218" s="5" t="s">
        <v>16</v>
      </c>
      <c r="D218" s="6" t="s">
        <v>22</v>
      </c>
      <c r="E218" s="7">
        <v>2.75</v>
      </c>
      <c r="F218" s="7">
        <v>9</v>
      </c>
      <c r="G218" s="7">
        <v>8</v>
      </c>
      <c r="H218" s="7">
        <v>3</v>
      </c>
      <c r="I218" s="7">
        <v>0</v>
      </c>
      <c r="J218" s="8">
        <v>1.7</v>
      </c>
      <c r="K218" s="9">
        <f>IF(SUM(F218:I218)=0," ",SQRT(((F218+G218*4+H218*9+I218*16)-(((F218*1+G218*2+H218*3+I218*4)^2))/(SUM(F218:I218)))/(SUM(F218:I218))))</f>
        <v>0.71414284285428509</v>
      </c>
      <c r="L218" s="10"/>
      <c r="M218" s="10"/>
      <c r="N218" s="10"/>
    </row>
    <row r="219" spans="1:14" customFormat="1" ht="15.75" x14ac:dyDescent="0.25">
      <c r="A219" s="5" t="s">
        <v>48</v>
      </c>
      <c r="B219" s="5" t="s">
        <v>12</v>
      </c>
      <c r="C219" s="5" t="s">
        <v>13</v>
      </c>
      <c r="D219" s="6" t="s">
        <v>23</v>
      </c>
      <c r="E219" s="7">
        <v>2</v>
      </c>
      <c r="F219" s="7">
        <v>6</v>
      </c>
      <c r="G219" s="7">
        <v>12</v>
      </c>
      <c r="H219" s="7">
        <v>2</v>
      </c>
      <c r="I219" s="7">
        <v>0</v>
      </c>
      <c r="J219" s="8">
        <v>1.8</v>
      </c>
      <c r="K219" s="9">
        <f>IF(SUM(F219:I219)=0," ",SQRT(((F219+G219*4+H219*9+I219*16)-(((F219*1+G219*2+H219*3+I219*4)^2))/(SUM(F219:I219)))/(SUM(F219:I219))))</f>
        <v>0.60000000000000009</v>
      </c>
    </row>
    <row r="220" spans="1:14" customFormat="1" ht="15.75" x14ac:dyDescent="0.25">
      <c r="A220" s="5" t="s">
        <v>48</v>
      </c>
      <c r="B220" s="5" t="s">
        <v>12</v>
      </c>
      <c r="C220" s="5" t="s">
        <v>13</v>
      </c>
      <c r="D220" s="6" t="s">
        <v>24</v>
      </c>
      <c r="E220" s="7">
        <v>2</v>
      </c>
      <c r="F220" s="7">
        <v>5</v>
      </c>
      <c r="G220" s="7">
        <v>12</v>
      </c>
      <c r="H220" s="7">
        <v>2</v>
      </c>
      <c r="I220" s="7">
        <v>1</v>
      </c>
      <c r="J220" s="8">
        <v>1.95</v>
      </c>
      <c r="K220" s="9">
        <f>IF(SUM(F220:I220)=0," ",SQRT(((F220+G220*4+H220*9+I220*16)-(((F220*1+G220*2+H220*3+I220*4)^2))/(SUM(F220:I220)))/(SUM(F220:I220))))</f>
        <v>0.73993242934743719</v>
      </c>
    </row>
    <row r="221" spans="1:14" customFormat="1" ht="15.75" x14ac:dyDescent="0.25">
      <c r="A221" s="11" t="s">
        <v>48</v>
      </c>
      <c r="B221" s="5" t="s">
        <v>12</v>
      </c>
      <c r="C221" s="5" t="s">
        <v>16</v>
      </c>
      <c r="D221" s="6" t="s">
        <v>25</v>
      </c>
      <c r="E221" s="7">
        <v>2.25</v>
      </c>
      <c r="F221" s="7">
        <v>0</v>
      </c>
      <c r="G221" s="7">
        <v>4</v>
      </c>
      <c r="H221" s="7">
        <v>8</v>
      </c>
      <c r="I221" s="7">
        <v>8</v>
      </c>
      <c r="J221" s="8">
        <v>3.2</v>
      </c>
      <c r="K221" s="9">
        <f>IF(SUM(F221:I221)=0," ",SQRT(((F221+G221*4+H221*9+I221*16)-(((F221*1+G221*2+H221*3+I221*4)^2))/(SUM(F221:I221)))/(SUM(F221:I221))))</f>
        <v>0.74833147735478789</v>
      </c>
      <c r="L221" s="10"/>
      <c r="M221" s="10"/>
      <c r="N221" s="10"/>
    </row>
    <row r="222" spans="1:14" customFormat="1" ht="15.75" x14ac:dyDescent="0.25">
      <c r="A222" s="5" t="s">
        <v>48</v>
      </c>
      <c r="B222" s="5" t="s">
        <v>12</v>
      </c>
      <c r="C222" s="5" t="s">
        <v>16</v>
      </c>
      <c r="D222" s="6" t="s">
        <v>26</v>
      </c>
      <c r="E222" s="7">
        <v>3</v>
      </c>
      <c r="F222" s="7">
        <v>0</v>
      </c>
      <c r="G222" s="7">
        <v>0</v>
      </c>
      <c r="H222" s="7">
        <v>3</v>
      </c>
      <c r="I222" s="7">
        <v>17</v>
      </c>
      <c r="J222" s="8">
        <v>3.85</v>
      </c>
      <c r="K222" s="9">
        <f>IF(SUM(F222:I222)=0," ",SQRT(((F222+G222*4+H222*9+I222*16)-(((F222*1+G222*2+H222*3+I222*4)^2))/(SUM(F222:I222)))/(SUM(F222:I222))))</f>
        <v>0.35707142142714327</v>
      </c>
      <c r="L222" s="10"/>
      <c r="M222" s="10"/>
      <c r="N222" s="10"/>
    </row>
    <row r="223" spans="1:14" customFormat="1" ht="15.75" x14ac:dyDescent="0.25">
      <c r="A223" s="5" t="s">
        <v>48</v>
      </c>
      <c r="B223" s="5" t="s">
        <v>12</v>
      </c>
      <c r="C223" s="5" t="s">
        <v>13</v>
      </c>
      <c r="D223" s="6" t="s">
        <v>27</v>
      </c>
      <c r="E223" s="7">
        <v>2.5</v>
      </c>
      <c r="F223" s="7">
        <v>1</v>
      </c>
      <c r="G223" s="7">
        <v>5</v>
      </c>
      <c r="H223" s="7">
        <v>13</v>
      </c>
      <c r="I223" s="7">
        <v>1</v>
      </c>
      <c r="J223" s="8">
        <v>2.7</v>
      </c>
      <c r="K223" s="9">
        <f>IF(SUM(F223:I223)=0," ",SQRT(((F223+G223*4+H223*9+I223*16)-(((F223*1+G223*2+H223*3+I223*4)^2))/(SUM(F223:I223)))/(SUM(F223:I223))))</f>
        <v>0.64031242374328445</v>
      </c>
    </row>
    <row r="224" spans="1:14" customFormat="1" ht="15.75" x14ac:dyDescent="0.25">
      <c r="A224" s="5" t="s">
        <v>48</v>
      </c>
      <c r="B224" s="5" t="s">
        <v>12</v>
      </c>
      <c r="C224" s="5" t="s">
        <v>16</v>
      </c>
      <c r="D224" s="6" t="s">
        <v>28</v>
      </c>
      <c r="E224" s="7">
        <v>1.75</v>
      </c>
      <c r="F224" s="7">
        <v>9</v>
      </c>
      <c r="G224" s="7">
        <v>10</v>
      </c>
      <c r="H224" s="7">
        <v>1</v>
      </c>
      <c r="I224" s="7">
        <v>0</v>
      </c>
      <c r="J224" s="8">
        <v>1.6</v>
      </c>
      <c r="K224" s="9">
        <f>IF(SUM(F224:I224)=0," ",SQRT(((F224+G224*4+H224*9+I224*16)-(((F224*1+G224*2+H224*3+I224*4)^2))/(SUM(F224:I224)))/(SUM(F224:I224))))</f>
        <v>0.58309518948452987</v>
      </c>
      <c r="L224" s="10"/>
      <c r="M224" s="10"/>
      <c r="N224" s="10"/>
    </row>
    <row r="225" spans="1:14" customFormat="1" ht="15.75" x14ac:dyDescent="0.25">
      <c r="A225" s="5" t="s">
        <v>48</v>
      </c>
      <c r="B225" s="5" t="s">
        <v>12</v>
      </c>
      <c r="C225" s="5" t="s">
        <v>13</v>
      </c>
      <c r="D225" s="6" t="s">
        <v>29</v>
      </c>
      <c r="E225" s="7">
        <v>2.5</v>
      </c>
      <c r="F225" s="7">
        <v>0</v>
      </c>
      <c r="G225" s="7">
        <v>3</v>
      </c>
      <c r="H225" s="7">
        <v>10</v>
      </c>
      <c r="I225" s="7">
        <v>7</v>
      </c>
      <c r="J225" s="8">
        <v>3.2</v>
      </c>
      <c r="K225" s="9">
        <f>IF(SUM(F225:I225)=0," ",SQRT(((F225+G225*4+H225*9+I225*16)-(((F225*1+G225*2+H225*3+I225*4)^2))/(SUM(F225:I225)))/(SUM(F225:I225))))</f>
        <v>0.67823299831252637</v>
      </c>
    </row>
    <row r="226" spans="1:14" customFormat="1" ht="15.75" x14ac:dyDescent="0.25">
      <c r="A226" s="5" t="s">
        <v>48</v>
      </c>
      <c r="B226" s="5" t="s">
        <v>12</v>
      </c>
      <c r="C226" s="5" t="s">
        <v>16</v>
      </c>
      <c r="D226" s="6" t="s">
        <v>30</v>
      </c>
      <c r="E226" s="7">
        <v>2</v>
      </c>
      <c r="F226" s="7">
        <v>8</v>
      </c>
      <c r="G226" s="7">
        <v>9</v>
      </c>
      <c r="H226" s="7">
        <v>3</v>
      </c>
      <c r="I226" s="7">
        <v>0</v>
      </c>
      <c r="J226" s="8">
        <v>1.75</v>
      </c>
      <c r="K226" s="9">
        <f>IF(SUM(F226:I226)=0," ",SQRT(((F226+G226*4+H226*9+I226*16)-(((F226*1+G226*2+H226*3+I226*4)^2))/(SUM(F226:I226)))/(SUM(F226:I226))))</f>
        <v>0.69821200218844703</v>
      </c>
      <c r="L226" s="10"/>
      <c r="M226" s="10"/>
      <c r="N226" s="10"/>
    </row>
    <row r="227" spans="1:14" customFormat="1" ht="15.75" x14ac:dyDescent="0.25">
      <c r="A227" s="5" t="s">
        <v>48</v>
      </c>
      <c r="B227" s="5" t="s">
        <v>12</v>
      </c>
      <c r="C227" s="5" t="s">
        <v>13</v>
      </c>
      <c r="D227" s="12" t="s">
        <v>31</v>
      </c>
      <c r="E227" s="7">
        <v>1.75</v>
      </c>
      <c r="F227" s="7">
        <v>5</v>
      </c>
      <c r="G227" s="7">
        <v>13</v>
      </c>
      <c r="H227" s="7">
        <v>2</v>
      </c>
      <c r="I227" s="7">
        <v>0</v>
      </c>
      <c r="J227" s="8">
        <v>1.85</v>
      </c>
      <c r="K227" s="9">
        <f>IF(SUM(F227:I227)=0," ",SQRT(((F227+G227*4+H227*9+I227*16)-(((F227*1+G227*2+H227*3+I227*4)^2))/(SUM(F227:I227)))/(SUM(F227:I227))))</f>
        <v>0.57227615711297974</v>
      </c>
    </row>
    <row r="228" spans="1:14" customFormat="1" ht="15.75" x14ac:dyDescent="0.25">
      <c r="A228" s="5" t="s">
        <v>48</v>
      </c>
      <c r="B228" s="5" t="s">
        <v>12</v>
      </c>
      <c r="C228" s="5" t="s">
        <v>16</v>
      </c>
      <c r="D228" s="6" t="s">
        <v>32</v>
      </c>
      <c r="E228" s="7">
        <v>2.5</v>
      </c>
      <c r="F228" s="7">
        <v>0</v>
      </c>
      <c r="G228" s="7">
        <v>3</v>
      </c>
      <c r="H228" s="7">
        <v>6</v>
      </c>
      <c r="I228" s="7">
        <v>11</v>
      </c>
      <c r="J228" s="8">
        <v>3.4</v>
      </c>
      <c r="K228" s="9">
        <f>IF(SUM(F228:I228)=0," ",SQRT(((F228+G228*4+H228*9+I228*16)-(((F228*1+G228*2+H228*3+I228*4)^2))/(SUM(F228:I228)))/(SUM(F228:I228))))</f>
        <v>0.73484692283495379</v>
      </c>
      <c r="L228" s="10"/>
      <c r="M228" s="10"/>
      <c r="N228" s="10"/>
    </row>
    <row r="229" spans="1:14" customFormat="1" ht="15.75" x14ac:dyDescent="0.25">
      <c r="A229" s="13" t="s">
        <v>48</v>
      </c>
      <c r="B229" s="5" t="s">
        <v>12</v>
      </c>
      <c r="C229" s="5" t="s">
        <v>16</v>
      </c>
      <c r="D229" s="6" t="s">
        <v>33</v>
      </c>
      <c r="E229" s="7">
        <v>2</v>
      </c>
      <c r="F229" s="7">
        <v>2</v>
      </c>
      <c r="G229" s="7">
        <v>10</v>
      </c>
      <c r="H229" s="7">
        <v>3</v>
      </c>
      <c r="I229" s="7">
        <v>5</v>
      </c>
      <c r="J229" s="8">
        <v>2.5499999999999998</v>
      </c>
      <c r="K229" s="9">
        <f>IF(SUM(F229:I229)=0," ",SQRT(((F229+G229*4+H229*9+I229*16)-(((F229*1+G229*2+H229*3+I229*4)^2))/(SUM(F229:I229)))/(SUM(F229:I229))))</f>
        <v>0.97339611669658899</v>
      </c>
      <c r="L229" s="10"/>
      <c r="M229" s="10"/>
      <c r="N229" s="10"/>
    </row>
    <row r="230" spans="1:14" customFormat="1" ht="15.75" x14ac:dyDescent="0.25">
      <c r="A230" s="5" t="s">
        <v>49</v>
      </c>
      <c r="B230" s="5" t="s">
        <v>35</v>
      </c>
      <c r="C230" s="5" t="s">
        <v>13</v>
      </c>
      <c r="D230" s="6" t="s">
        <v>14</v>
      </c>
      <c r="E230" s="7">
        <v>3</v>
      </c>
      <c r="F230" s="7">
        <v>0</v>
      </c>
      <c r="G230" s="7">
        <v>1</v>
      </c>
      <c r="H230" s="7">
        <v>5</v>
      </c>
      <c r="I230" s="7">
        <v>14</v>
      </c>
      <c r="J230" s="8">
        <v>3.65</v>
      </c>
      <c r="K230" s="9">
        <f>IF(SUM(F230:I230)=0," ",SQRT(((F230+G230*4+H230*9+I230*16)-(((F230*1+G230*2+H230*3+I230*4)^2))/(SUM(F230:I230)))/(SUM(F230:I230))))</f>
        <v>0.5722761571129803</v>
      </c>
    </row>
    <row r="231" spans="1:14" customFormat="1" ht="15.75" x14ac:dyDescent="0.25">
      <c r="A231" s="5" t="s">
        <v>49</v>
      </c>
      <c r="B231" s="5" t="s">
        <v>35</v>
      </c>
      <c r="C231" s="5" t="s">
        <v>13</v>
      </c>
      <c r="D231" s="6" t="s">
        <v>15</v>
      </c>
      <c r="E231" s="7">
        <v>2.5</v>
      </c>
      <c r="F231" s="7">
        <v>1</v>
      </c>
      <c r="G231" s="7">
        <v>10</v>
      </c>
      <c r="H231" s="7">
        <v>9</v>
      </c>
      <c r="I231" s="7">
        <v>0</v>
      </c>
      <c r="J231" s="8">
        <v>2.4</v>
      </c>
      <c r="K231" s="9">
        <f>IF(SUM(F231:I231)=0," ",SQRT(((F231+G231*4+H231*9+I231*16)-(((F231*1+G231*2+H231*3+I231*4)^2))/(SUM(F231:I231)))/(SUM(F231:I231))))</f>
        <v>0.58309518948452987</v>
      </c>
    </row>
    <row r="232" spans="1:14" customFormat="1" ht="15.75" x14ac:dyDescent="0.25">
      <c r="A232" s="5" t="s">
        <v>49</v>
      </c>
      <c r="B232" s="5" t="s">
        <v>35</v>
      </c>
      <c r="C232" s="5" t="s">
        <v>16</v>
      </c>
      <c r="D232" s="6" t="s">
        <v>17</v>
      </c>
      <c r="E232" s="7">
        <v>1.25</v>
      </c>
      <c r="F232" s="7">
        <v>7</v>
      </c>
      <c r="G232" s="7">
        <v>10</v>
      </c>
      <c r="H232" s="7">
        <v>3</v>
      </c>
      <c r="I232" s="7">
        <v>0</v>
      </c>
      <c r="J232" s="8">
        <v>1.8</v>
      </c>
      <c r="K232" s="9">
        <f>IF(SUM(F232:I232)=0," ",SQRT(((F232+G232*4+H232*9+I232*16)-(((F232*1+G232*2+H232*3+I232*4)^2))/(SUM(F232:I232)))/(SUM(F232:I232))))</f>
        <v>0.67823299831252692</v>
      </c>
      <c r="L232" s="10"/>
      <c r="M232" s="10"/>
      <c r="N232" s="10"/>
    </row>
    <row r="233" spans="1:14" ht="15.75" x14ac:dyDescent="0.25">
      <c r="A233" s="5" t="s">
        <v>49</v>
      </c>
      <c r="B233" s="5" t="s">
        <v>35</v>
      </c>
      <c r="C233" s="5" t="s">
        <v>13</v>
      </c>
      <c r="D233" s="6" t="s">
        <v>18</v>
      </c>
      <c r="E233" s="7">
        <v>2.5</v>
      </c>
      <c r="F233" s="7">
        <v>14</v>
      </c>
      <c r="G233" s="7">
        <v>6</v>
      </c>
      <c r="H233" s="7">
        <v>0</v>
      </c>
      <c r="I233" s="7">
        <v>0</v>
      </c>
      <c r="J233" s="8">
        <v>1.3</v>
      </c>
      <c r="K233" s="9">
        <f>IF(SUM(F233:I233)=0," ",SQRT(((F233+G233*4+H233*9+I233*16)-(((F233*1+G233*2+H233*3+I233*4)^2))/(SUM(F233:I233)))/(SUM(F233:I233))))</f>
        <v>0.45825756949558416</v>
      </c>
      <c r="L233"/>
      <c r="M233"/>
      <c r="N233"/>
    </row>
    <row r="234" spans="1:14" ht="15.75" x14ac:dyDescent="0.25">
      <c r="A234" s="5" t="s">
        <v>49</v>
      </c>
      <c r="B234" s="5" t="s">
        <v>35</v>
      </c>
      <c r="C234" s="5" t="s">
        <v>13</v>
      </c>
      <c r="D234" s="6" t="s">
        <v>19</v>
      </c>
      <c r="E234" s="7">
        <v>2.25</v>
      </c>
      <c r="F234" s="7">
        <v>11</v>
      </c>
      <c r="G234" s="7">
        <v>9</v>
      </c>
      <c r="H234" s="7">
        <v>0</v>
      </c>
      <c r="I234" s="7">
        <v>0</v>
      </c>
      <c r="J234" s="8">
        <v>1.45</v>
      </c>
      <c r="K234" s="9">
        <f>IF(SUM(F234:I234)=0," ",SQRT(((F234+G234*4+H234*9+I234*16)-(((F234*1+G234*2+H234*3+I234*4)^2))/(SUM(F234:I234)))/(SUM(F234:I234))))</f>
        <v>0.49749371855331009</v>
      </c>
      <c r="L234"/>
      <c r="M234"/>
      <c r="N234"/>
    </row>
    <row r="235" spans="1:14" x14ac:dyDescent="0.25">
      <c r="A235" s="5" t="s">
        <v>49</v>
      </c>
      <c r="B235" s="5" t="s">
        <v>35</v>
      </c>
      <c r="C235" s="5" t="s">
        <v>16</v>
      </c>
      <c r="D235" s="5" t="s">
        <v>20</v>
      </c>
      <c r="E235" s="7">
        <v>2</v>
      </c>
      <c r="F235" s="7">
        <v>5</v>
      </c>
      <c r="G235" s="7">
        <v>5</v>
      </c>
      <c r="H235" s="7">
        <v>7</v>
      </c>
      <c r="I235" s="7">
        <v>3</v>
      </c>
      <c r="J235" s="8">
        <v>2.4</v>
      </c>
      <c r="K235" s="9">
        <f>IF(SUM(F235:I235)=0," ",SQRT(((F235+G235*4+H235*9+I235*16)-(((F235*1+G235*2+H235*3+I235*4)^2))/(SUM(F235:I235)))/(SUM(F235:I235))))</f>
        <v>1.0198039027185568</v>
      </c>
    </row>
    <row r="236" spans="1:14" ht="15.75" x14ac:dyDescent="0.25">
      <c r="A236" s="5" t="s">
        <v>49</v>
      </c>
      <c r="B236" s="5" t="s">
        <v>35</v>
      </c>
      <c r="C236" s="5" t="s">
        <v>13</v>
      </c>
      <c r="D236" s="6" t="s">
        <v>21</v>
      </c>
      <c r="E236" s="7">
        <v>2.5</v>
      </c>
      <c r="F236" s="7">
        <v>0</v>
      </c>
      <c r="G236" s="7">
        <v>3</v>
      </c>
      <c r="H236" s="7">
        <v>4</v>
      </c>
      <c r="I236" s="7">
        <v>13</v>
      </c>
      <c r="J236" s="8">
        <v>3.35</v>
      </c>
      <c r="K236" s="9">
        <f>IF(SUM(F236:I236)=0," ",SQRT(((F236+G236*4+H236*9+I236*16)-(((F236*1+G236*2+H236*3+I236*4)^2))/(SUM(F236:I236)))/(SUM(F236:I236))))</f>
        <v>0.74161984870956632</v>
      </c>
      <c r="L236"/>
      <c r="M236"/>
      <c r="N236"/>
    </row>
    <row r="237" spans="1:14" ht="15.75" x14ac:dyDescent="0.25">
      <c r="A237" s="11" t="s">
        <v>49</v>
      </c>
      <c r="B237" s="5" t="s">
        <v>35</v>
      </c>
      <c r="C237" s="5" t="s">
        <v>16</v>
      </c>
      <c r="D237" s="6" t="s">
        <v>22</v>
      </c>
      <c r="E237" s="7">
        <v>2.5</v>
      </c>
      <c r="F237" s="7">
        <v>0</v>
      </c>
      <c r="G237" s="7">
        <v>0</v>
      </c>
      <c r="H237" s="7">
        <v>7</v>
      </c>
      <c r="I237" s="7">
        <v>13</v>
      </c>
      <c r="J237" s="8">
        <v>3.4</v>
      </c>
      <c r="K237" s="9">
        <f>IF(SUM(F237:I237)=0," ",SQRT(((F237+G237*4+H237*9+I237*16)-(((F237*1+G237*2+H237*3+I237*4)^2))/(SUM(F237:I237)))/(SUM(F237:I237))))</f>
        <v>0.47696960070847344</v>
      </c>
    </row>
    <row r="238" spans="1:14" ht="15.75" x14ac:dyDescent="0.25">
      <c r="A238" s="5" t="s">
        <v>49</v>
      </c>
      <c r="B238" s="5" t="s">
        <v>35</v>
      </c>
      <c r="C238" s="5" t="s">
        <v>13</v>
      </c>
      <c r="D238" s="6" t="s">
        <v>23</v>
      </c>
      <c r="E238" s="7">
        <v>2.5</v>
      </c>
      <c r="F238" s="7">
        <v>0</v>
      </c>
      <c r="G238" s="7">
        <v>5</v>
      </c>
      <c r="H238" s="7">
        <v>7</v>
      </c>
      <c r="I238" s="7">
        <v>8</v>
      </c>
      <c r="J238" s="8">
        <v>2.95</v>
      </c>
      <c r="K238" s="9">
        <f>IF(SUM(F238:I238)=0," ",SQRT(((F238+G238*4+H238*9+I238*16)-(((F238*1+G238*2+H238*3+I238*4)^2))/(SUM(F238:I238)))/(SUM(F238:I238))))</f>
        <v>0.79214897588774336</v>
      </c>
      <c r="L238"/>
      <c r="M238"/>
      <c r="N238"/>
    </row>
    <row r="239" spans="1:14" ht="15.75" x14ac:dyDescent="0.25">
      <c r="A239" s="5" t="s">
        <v>49</v>
      </c>
      <c r="B239" s="5" t="s">
        <v>35</v>
      </c>
      <c r="C239" s="5" t="s">
        <v>13</v>
      </c>
      <c r="D239" s="6" t="s">
        <v>24</v>
      </c>
      <c r="E239" s="7">
        <v>2</v>
      </c>
      <c r="F239" s="7">
        <v>0</v>
      </c>
      <c r="G239" s="7">
        <v>8</v>
      </c>
      <c r="H239" s="7">
        <v>10</v>
      </c>
      <c r="I239" s="7">
        <v>2</v>
      </c>
      <c r="J239" s="8">
        <v>2.7</v>
      </c>
      <c r="K239" s="9">
        <f>IF(SUM(F239:I239)=0," ",SQRT(((F239+G239*4+H239*9+I239*16)-(((F239*1+G239*2+H239*3+I239*4)^2))/(SUM(F239:I239)))/(SUM(F239:I239))))</f>
        <v>0.64031242374328445</v>
      </c>
      <c r="L239"/>
      <c r="M239"/>
      <c r="N239"/>
    </row>
    <row r="240" spans="1:14" ht="15.75" x14ac:dyDescent="0.25">
      <c r="A240" s="5" t="s">
        <v>49</v>
      </c>
      <c r="B240" s="5" t="s">
        <v>35</v>
      </c>
      <c r="C240" s="5" t="s">
        <v>16</v>
      </c>
      <c r="D240" s="6" t="s">
        <v>25</v>
      </c>
      <c r="E240" s="7">
        <v>2</v>
      </c>
      <c r="F240" s="7">
        <v>0</v>
      </c>
      <c r="G240" s="7">
        <v>3</v>
      </c>
      <c r="H240" s="7">
        <v>7</v>
      </c>
      <c r="I240" s="7">
        <v>10</v>
      </c>
      <c r="J240" s="8">
        <v>3.35</v>
      </c>
      <c r="K240" s="9">
        <f>IF(SUM(F240:I240)=0," ",SQRT(((F240+G240*4+H240*9+I240*16)-(((F240*1+G240*2+H240*3+I240*4)^2))/(SUM(F240:I240)))/(SUM(F240:I240))))</f>
        <v>0.72629195231669785</v>
      </c>
    </row>
    <row r="241" spans="1:14" ht="15.75" x14ac:dyDescent="0.25">
      <c r="A241" s="5" t="s">
        <v>49</v>
      </c>
      <c r="B241" s="5" t="s">
        <v>35</v>
      </c>
      <c r="C241" s="5" t="s">
        <v>16</v>
      </c>
      <c r="D241" s="6" t="s">
        <v>26</v>
      </c>
      <c r="E241" s="7">
        <v>2.5</v>
      </c>
      <c r="F241" s="7">
        <v>0</v>
      </c>
      <c r="G241" s="7">
        <v>0</v>
      </c>
      <c r="H241" s="7">
        <v>4</v>
      </c>
      <c r="I241" s="7">
        <v>16</v>
      </c>
      <c r="J241" s="8">
        <v>3.8</v>
      </c>
      <c r="K241" s="9">
        <f>IF(SUM(F241:I241)=0," ",SQRT(((F241+G241*4+H241*9+I241*16)-(((F241*1+G241*2+H241*3+I241*4)^2))/(SUM(F241:I241)))/(SUM(F241:I241))))</f>
        <v>0.3999999999999993</v>
      </c>
    </row>
    <row r="242" spans="1:14" ht="15.75" x14ac:dyDescent="0.25">
      <c r="A242" s="5" t="s">
        <v>49</v>
      </c>
      <c r="B242" s="5" t="s">
        <v>35</v>
      </c>
      <c r="C242" s="5" t="s">
        <v>13</v>
      </c>
      <c r="D242" s="6" t="s">
        <v>27</v>
      </c>
      <c r="E242" s="7">
        <v>3</v>
      </c>
      <c r="F242" s="7">
        <v>0</v>
      </c>
      <c r="G242" s="7">
        <v>2</v>
      </c>
      <c r="H242" s="7">
        <v>10</v>
      </c>
      <c r="I242" s="7">
        <v>8</v>
      </c>
      <c r="J242" s="8">
        <v>3.3</v>
      </c>
      <c r="K242" s="9">
        <f>IF(SUM(F242:I242)=0," ",SQRT(((F242+G242*4+H242*9+I242*16)-(((F242*1+G242*2+H242*3+I242*4)^2))/(SUM(F242:I242)))/(SUM(F242:I242))))</f>
        <v>0.64031242374328445</v>
      </c>
      <c r="L242"/>
      <c r="M242"/>
      <c r="N242"/>
    </row>
    <row r="243" spans="1:14" ht="15.75" x14ac:dyDescent="0.25">
      <c r="A243" s="5" t="s">
        <v>49</v>
      </c>
      <c r="B243" s="5" t="s">
        <v>35</v>
      </c>
      <c r="C243" s="5" t="s">
        <v>16</v>
      </c>
      <c r="D243" s="6" t="s">
        <v>28</v>
      </c>
      <c r="E243" s="7">
        <v>1.75</v>
      </c>
      <c r="F243" s="7">
        <v>6</v>
      </c>
      <c r="G243" s="7">
        <v>6</v>
      </c>
      <c r="H243" s="7">
        <v>5</v>
      </c>
      <c r="I243" s="7">
        <v>3</v>
      </c>
      <c r="J243" s="8">
        <v>2.25</v>
      </c>
      <c r="K243" s="9">
        <f>IF(SUM(F243:I243)=0," ",SQRT(((F243+G243*4+H243*9+I243*16)-(((F243*1+G243*2+H243*3+I243*4)^2))/(SUM(F243:I243)))/(SUM(F243:I243))))</f>
        <v>1.0428326807307104</v>
      </c>
    </row>
    <row r="244" spans="1:14" ht="15.75" x14ac:dyDescent="0.25">
      <c r="A244" s="11" t="s">
        <v>49</v>
      </c>
      <c r="B244" s="5" t="s">
        <v>35</v>
      </c>
      <c r="C244" s="5" t="s">
        <v>13</v>
      </c>
      <c r="D244" s="6" t="s">
        <v>29</v>
      </c>
      <c r="E244" s="7">
        <v>2.5</v>
      </c>
      <c r="F244" s="7">
        <v>0</v>
      </c>
      <c r="G244" s="7">
        <v>7</v>
      </c>
      <c r="H244" s="7">
        <v>12</v>
      </c>
      <c r="I244" s="7">
        <v>1</v>
      </c>
      <c r="J244" s="8">
        <v>2.7</v>
      </c>
      <c r="K244" s="9">
        <f>IF(SUM(F244:I244)=0," ",SQRT(((F244+G244*4+H244*9+I244*16)-(((F244*1+G244*2+H244*3+I244*4)^2))/(SUM(F244:I244)))/(SUM(F244:I244))))</f>
        <v>0.55677643628300166</v>
      </c>
      <c r="L244"/>
      <c r="M244"/>
      <c r="N244"/>
    </row>
    <row r="245" spans="1:14" ht="15.75" x14ac:dyDescent="0.25">
      <c r="A245" s="5" t="s">
        <v>49</v>
      </c>
      <c r="B245" s="5" t="s">
        <v>35</v>
      </c>
      <c r="C245" s="5" t="s">
        <v>16</v>
      </c>
      <c r="D245" s="6" t="s">
        <v>30</v>
      </c>
      <c r="E245" s="7">
        <v>2.25</v>
      </c>
      <c r="F245" s="7">
        <v>7</v>
      </c>
      <c r="G245" s="7">
        <v>8</v>
      </c>
      <c r="H245" s="7">
        <v>5</v>
      </c>
      <c r="I245" s="7">
        <v>0</v>
      </c>
      <c r="J245" s="8">
        <v>1.9</v>
      </c>
      <c r="K245" s="9">
        <f>IF(SUM(F245:I245)=0," ",SQRT(((F245+G245*4+H245*9+I245*16)-(((F245*1+G245*2+H245*3+I245*4)^2))/(SUM(F245:I245)))/(SUM(F245:I245))))</f>
        <v>0.76811457478686074</v>
      </c>
    </row>
    <row r="246" spans="1:14" ht="15.75" x14ac:dyDescent="0.25">
      <c r="A246" s="5" t="s">
        <v>49</v>
      </c>
      <c r="B246" s="5" t="s">
        <v>35</v>
      </c>
      <c r="C246" s="5" t="s">
        <v>13</v>
      </c>
      <c r="D246" s="12" t="s">
        <v>31</v>
      </c>
      <c r="E246" s="7">
        <v>1.75</v>
      </c>
      <c r="F246" s="7">
        <v>5</v>
      </c>
      <c r="G246" s="7">
        <v>12</v>
      </c>
      <c r="H246" s="7">
        <v>3</v>
      </c>
      <c r="I246" s="7">
        <v>0</v>
      </c>
      <c r="J246" s="8">
        <v>1.9</v>
      </c>
      <c r="K246" s="9">
        <f>IF(SUM(F246:I246)=0," ",SQRT(((F246+G246*4+H246*9+I246*16)-(((F246*1+G246*2+H246*3+I246*4)^2))/(SUM(F246:I246)))/(SUM(F246:I246))))</f>
        <v>0.62449979983983972</v>
      </c>
      <c r="L246"/>
      <c r="M246"/>
      <c r="N246"/>
    </row>
    <row r="247" spans="1:14" ht="15.75" x14ac:dyDescent="0.25">
      <c r="A247" s="5" t="s">
        <v>49</v>
      </c>
      <c r="B247" s="5" t="s">
        <v>35</v>
      </c>
      <c r="C247" s="5" t="s">
        <v>16</v>
      </c>
      <c r="D247" s="6" t="s">
        <v>32</v>
      </c>
      <c r="E247" s="7">
        <v>2.25</v>
      </c>
      <c r="F247" s="7">
        <v>0</v>
      </c>
      <c r="G247" s="7">
        <v>2</v>
      </c>
      <c r="H247" s="7">
        <v>8</v>
      </c>
      <c r="I247" s="7">
        <v>10</v>
      </c>
      <c r="J247" s="8">
        <v>3.4</v>
      </c>
      <c r="K247" s="9">
        <f>IF(SUM(F247:I247)=0," ",SQRT(((F247+G247*4+H247*9+I247*16)-(((F247*1+G247*2+H247*3+I247*4)^2))/(SUM(F247:I247)))/(SUM(F247:I247))))</f>
        <v>0.66332495807108038</v>
      </c>
    </row>
    <row r="248" spans="1:14" ht="15.75" x14ac:dyDescent="0.25">
      <c r="A248" s="5" t="s">
        <v>49</v>
      </c>
      <c r="B248" s="5" t="s">
        <v>35</v>
      </c>
      <c r="C248" s="5" t="s">
        <v>16</v>
      </c>
      <c r="D248" s="6" t="s">
        <v>33</v>
      </c>
      <c r="E248" s="7">
        <v>1.75</v>
      </c>
      <c r="F248" s="7">
        <v>0</v>
      </c>
      <c r="G248" s="7">
        <v>8</v>
      </c>
      <c r="H248" s="7">
        <v>5</v>
      </c>
      <c r="I248" s="7">
        <v>7</v>
      </c>
      <c r="J248" s="8">
        <v>2.5499999999999998</v>
      </c>
      <c r="K248" s="9">
        <f>IF(SUM(F248:I248)=0," ",SQRT(((F248+G248*4+H248*9+I248*16)-(((F248*1+G248*2+H248*3+I248*4)^2))/(SUM(F248:I248)))/(SUM(F248:I248))))</f>
        <v>0.86458082328952879</v>
      </c>
    </row>
    <row r="249" spans="1:14" ht="15.75" x14ac:dyDescent="0.25">
      <c r="A249" s="5" t="s">
        <v>50</v>
      </c>
      <c r="B249" s="5" t="s">
        <v>12</v>
      </c>
      <c r="C249" s="5" t="s">
        <v>13</v>
      </c>
      <c r="D249" s="6" t="s">
        <v>14</v>
      </c>
      <c r="E249" s="7">
        <v>2.5</v>
      </c>
      <c r="F249" s="7">
        <v>0</v>
      </c>
      <c r="G249" s="7">
        <v>3</v>
      </c>
      <c r="H249" s="7">
        <v>13</v>
      </c>
      <c r="I249" s="7">
        <v>4</v>
      </c>
      <c r="J249" s="8">
        <v>3.05</v>
      </c>
      <c r="K249" s="9">
        <f>IF(SUM(F249:I249)=0," ",SQRT(((F249+G249*4+H249*9+I249*16)-(((F249*1+G249*2+H249*3+I249*4)^2))/(SUM(F249:I249)))/(SUM(F249:I249))))</f>
        <v>0.58949130612757927</v>
      </c>
      <c r="L249"/>
      <c r="M249"/>
      <c r="N249"/>
    </row>
    <row r="250" spans="1:14" ht="15.75" x14ac:dyDescent="0.25">
      <c r="A250" s="5" t="s">
        <v>50</v>
      </c>
      <c r="B250" s="5" t="s">
        <v>12</v>
      </c>
      <c r="C250" s="5" t="s">
        <v>13</v>
      </c>
      <c r="D250" s="6" t="s">
        <v>15</v>
      </c>
      <c r="E250" s="7">
        <v>2.75</v>
      </c>
      <c r="F250" s="7">
        <v>4</v>
      </c>
      <c r="G250" s="7">
        <v>7</v>
      </c>
      <c r="H250" s="7">
        <v>8</v>
      </c>
      <c r="I250" s="7">
        <v>1</v>
      </c>
      <c r="J250" s="8">
        <v>2.2999999999999998</v>
      </c>
      <c r="K250" s="9">
        <f>IF(SUM(F250:I250)=0," ",SQRT(((F250+G250*4+H250*9+I250*16)-(((F250*1+G250*2+H250*3+I250*4)^2))/(SUM(F250:I250)))/(SUM(F250:I250))))</f>
        <v>0.84261497731763602</v>
      </c>
      <c r="L250"/>
      <c r="M250"/>
      <c r="N250"/>
    </row>
    <row r="251" spans="1:14" ht="15.75" x14ac:dyDescent="0.25">
      <c r="A251" s="5" t="s">
        <v>50</v>
      </c>
      <c r="B251" s="5" t="s">
        <v>12</v>
      </c>
      <c r="C251" s="5" t="s">
        <v>16</v>
      </c>
      <c r="D251" s="6" t="s">
        <v>17</v>
      </c>
      <c r="E251" s="7">
        <v>1</v>
      </c>
      <c r="F251" s="7">
        <v>9</v>
      </c>
      <c r="G251" s="7">
        <v>7</v>
      </c>
      <c r="H251" s="7">
        <v>4</v>
      </c>
      <c r="I251" s="7">
        <v>0</v>
      </c>
      <c r="J251" s="8">
        <v>1.75</v>
      </c>
      <c r="K251" s="9">
        <f>IF(SUM(F251:I251)=0," ",SQRT(((F251+G251*4+H251*9+I251*16)-(((F251*1+G251*2+H251*3+I251*4)^2))/(SUM(F251:I251)))/(SUM(F251:I251))))</f>
        <v>0.76648548583779463</v>
      </c>
    </row>
    <row r="252" spans="1:14" ht="15.75" x14ac:dyDescent="0.25">
      <c r="A252" s="5" t="s">
        <v>50</v>
      </c>
      <c r="B252" s="5" t="s">
        <v>12</v>
      </c>
      <c r="C252" s="5" t="s">
        <v>13</v>
      </c>
      <c r="D252" s="6" t="s">
        <v>18</v>
      </c>
      <c r="E252" s="7">
        <v>2.75</v>
      </c>
      <c r="F252" s="7">
        <v>10</v>
      </c>
      <c r="G252" s="7">
        <v>10</v>
      </c>
      <c r="H252" s="7">
        <v>0</v>
      </c>
      <c r="I252" s="7">
        <v>0</v>
      </c>
      <c r="J252" s="8">
        <v>1.5</v>
      </c>
      <c r="K252" s="9">
        <f>IF(SUM(F252:I252)=0," ",SQRT(((F252+G252*4+H252*9+I252*16)-(((F252*1+G252*2+H252*3+I252*4)^2))/(SUM(F252:I252)))/(SUM(F252:I252))))</f>
        <v>0.5</v>
      </c>
      <c r="L252"/>
      <c r="M252"/>
      <c r="N252"/>
    </row>
    <row r="253" spans="1:14" ht="15.75" x14ac:dyDescent="0.25">
      <c r="A253" s="5" t="s">
        <v>50</v>
      </c>
      <c r="B253" s="5" t="s">
        <v>12</v>
      </c>
      <c r="C253" s="5" t="s">
        <v>13</v>
      </c>
      <c r="D253" s="6" t="s">
        <v>19</v>
      </c>
      <c r="E253" s="7">
        <v>2.25</v>
      </c>
      <c r="F253" s="7">
        <v>9</v>
      </c>
      <c r="G253" s="7">
        <v>10</v>
      </c>
      <c r="H253" s="7">
        <v>1</v>
      </c>
      <c r="I253" s="7">
        <v>0</v>
      </c>
      <c r="J253" s="8">
        <v>1.6</v>
      </c>
      <c r="K253" s="9">
        <f>IF(SUM(F253:I253)=0," ",SQRT(((F253+G253*4+H253*9+I253*16)-(((F253*1+G253*2+H253*3+I253*4)^2))/(SUM(F253:I253)))/(SUM(F253:I253))))</f>
        <v>0.58309518948452987</v>
      </c>
      <c r="L253"/>
      <c r="M253"/>
      <c r="N253"/>
    </row>
    <row r="254" spans="1:14" x14ac:dyDescent="0.25">
      <c r="A254" s="5" t="s">
        <v>50</v>
      </c>
      <c r="B254" s="5" t="s">
        <v>12</v>
      </c>
      <c r="C254" s="5" t="s">
        <v>16</v>
      </c>
      <c r="D254" s="5" t="s">
        <v>20</v>
      </c>
      <c r="E254" s="7">
        <v>2</v>
      </c>
      <c r="F254" s="7">
        <v>1</v>
      </c>
      <c r="G254" s="7">
        <v>4</v>
      </c>
      <c r="H254" s="7">
        <v>12</v>
      </c>
      <c r="I254" s="7">
        <v>3</v>
      </c>
      <c r="J254" s="8">
        <v>2.85</v>
      </c>
      <c r="K254" s="9">
        <f>IF(SUM(F254:I254)=0," ",SQRT(((F254+G254*4+H254*9+I254*16)-(((F254*1+G254*2+H254*3+I254*4)^2))/(SUM(F254:I254)))/(SUM(F254:I254))))</f>
        <v>0.72629195231669785</v>
      </c>
    </row>
    <row r="255" spans="1:14" ht="15.75" x14ac:dyDescent="0.25">
      <c r="A255" s="5" t="s">
        <v>50</v>
      </c>
      <c r="B255" s="5" t="s">
        <v>12</v>
      </c>
      <c r="C255" s="5" t="s">
        <v>13</v>
      </c>
      <c r="D255" s="6" t="s">
        <v>21</v>
      </c>
      <c r="E255" s="7">
        <v>2.75</v>
      </c>
      <c r="F255" s="7">
        <v>4</v>
      </c>
      <c r="G255" s="7">
        <v>11</v>
      </c>
      <c r="H255" s="7">
        <v>4</v>
      </c>
      <c r="I255" s="7">
        <v>1</v>
      </c>
      <c r="J255" s="8">
        <v>2.1</v>
      </c>
      <c r="K255" s="9">
        <f>IF(SUM(F255:I255)=0," ",SQRT(((F255+G255*4+H255*9+I255*16)-(((F255*1+G255*2+H255*3+I255*4)^2))/(SUM(F255:I255)))/(SUM(F255:I255))))</f>
        <v>0.76811457478686074</v>
      </c>
      <c r="L255"/>
      <c r="M255"/>
      <c r="N255"/>
    </row>
    <row r="256" spans="1:14" ht="15.75" x14ac:dyDescent="0.25">
      <c r="A256" s="5" t="s">
        <v>50</v>
      </c>
      <c r="B256" s="5" t="s">
        <v>12</v>
      </c>
      <c r="C256" s="5" t="s">
        <v>16</v>
      </c>
      <c r="D256" s="6" t="s">
        <v>22</v>
      </c>
      <c r="E256" s="7">
        <v>2.75</v>
      </c>
      <c r="F256" s="7">
        <v>1</v>
      </c>
      <c r="G256" s="7">
        <v>4</v>
      </c>
      <c r="H256" s="7">
        <v>8</v>
      </c>
      <c r="I256" s="7">
        <v>7</v>
      </c>
      <c r="J256" s="8">
        <v>3.05</v>
      </c>
      <c r="K256" s="9">
        <f>IF(SUM(F256:I256)=0," ",SQRT(((F256+G256*4+H256*9+I256*16)-(((F256*1+G256*2+H256*3+I256*4)^2))/(SUM(F256:I256)))/(SUM(F256:I256))))</f>
        <v>0.86458082328952879</v>
      </c>
    </row>
    <row r="257" spans="1:14" ht="15.75" x14ac:dyDescent="0.25">
      <c r="A257" s="5" t="s">
        <v>50</v>
      </c>
      <c r="B257" s="5" t="s">
        <v>12</v>
      </c>
      <c r="C257" s="5" t="s">
        <v>13</v>
      </c>
      <c r="D257" s="6" t="s">
        <v>23</v>
      </c>
      <c r="E257" s="7">
        <v>2</v>
      </c>
      <c r="F257" s="7">
        <v>0</v>
      </c>
      <c r="G257" s="7">
        <v>8</v>
      </c>
      <c r="H257" s="7">
        <v>8</v>
      </c>
      <c r="I257" s="7">
        <v>4</v>
      </c>
      <c r="J257" s="8">
        <v>2.8</v>
      </c>
      <c r="K257" s="9">
        <f>IF(SUM(F257:I257)=0," ",SQRT(((F257+G257*4+H257*9+I257*16)-(((F257*1+G257*2+H257*3+I257*4)^2))/(SUM(F257:I257)))/(SUM(F257:I257))))</f>
        <v>0.74833147735478789</v>
      </c>
      <c r="L257"/>
      <c r="M257"/>
      <c r="N257"/>
    </row>
    <row r="258" spans="1:14" ht="15.75" x14ac:dyDescent="0.25">
      <c r="A258" s="5" t="s">
        <v>50</v>
      </c>
      <c r="B258" s="5" t="s">
        <v>12</v>
      </c>
      <c r="C258" s="5" t="s">
        <v>13</v>
      </c>
      <c r="D258" s="6" t="s">
        <v>24</v>
      </c>
      <c r="E258" s="7">
        <v>2</v>
      </c>
      <c r="F258" s="7">
        <v>5</v>
      </c>
      <c r="G258" s="7">
        <v>12</v>
      </c>
      <c r="H258" s="7">
        <v>2</v>
      </c>
      <c r="I258" s="7">
        <v>1</v>
      </c>
      <c r="J258" s="8">
        <v>1.95</v>
      </c>
      <c r="K258" s="9">
        <f>IF(SUM(F258:I258)=0," ",SQRT(((F258+G258*4+H258*9+I258*16)-(((F258*1+G258*2+H258*3+I258*4)^2))/(SUM(F258:I258)))/(SUM(F258:I258))))</f>
        <v>0.73993242934743719</v>
      </c>
      <c r="L258"/>
      <c r="M258"/>
      <c r="N258"/>
    </row>
    <row r="259" spans="1:14" ht="15.75" x14ac:dyDescent="0.25">
      <c r="A259" s="5" t="s">
        <v>50</v>
      </c>
      <c r="B259" s="5" t="s">
        <v>12</v>
      </c>
      <c r="C259" s="5" t="s">
        <v>16</v>
      </c>
      <c r="D259" s="6" t="s">
        <v>25</v>
      </c>
      <c r="E259" s="7">
        <v>2.25</v>
      </c>
      <c r="F259" s="7">
        <v>0</v>
      </c>
      <c r="G259" s="7">
        <v>4</v>
      </c>
      <c r="H259" s="7">
        <v>8</v>
      </c>
      <c r="I259" s="7">
        <v>8</v>
      </c>
      <c r="J259" s="8">
        <v>3.2</v>
      </c>
      <c r="K259" s="9">
        <f>IF(SUM(F259:I259)=0," ",SQRT(((F259+G259*4+H259*9+I259*16)-(((F259*1+G259*2+H259*3+I259*4)^2))/(SUM(F259:I259)))/(SUM(F259:I259))))</f>
        <v>0.74833147735478789</v>
      </c>
    </row>
    <row r="260" spans="1:14" ht="15.75" x14ac:dyDescent="0.25">
      <c r="A260" s="5" t="s">
        <v>50</v>
      </c>
      <c r="B260" s="5" t="s">
        <v>12</v>
      </c>
      <c r="C260" s="5" t="s">
        <v>16</v>
      </c>
      <c r="D260" s="6" t="s">
        <v>26</v>
      </c>
      <c r="E260" s="7">
        <v>3</v>
      </c>
      <c r="F260" s="7">
        <v>0</v>
      </c>
      <c r="G260" s="7">
        <v>0</v>
      </c>
      <c r="H260" s="7">
        <v>3</v>
      </c>
      <c r="I260" s="7">
        <v>17</v>
      </c>
      <c r="J260" s="8">
        <v>3.85</v>
      </c>
      <c r="K260" s="9">
        <f>IF(SUM(F260:I260)=0," ",SQRT(((F260+G260*4+H260*9+I260*16)-(((F260*1+G260*2+H260*3+I260*4)^2))/(SUM(F260:I260)))/(SUM(F260:I260))))</f>
        <v>0.35707142142714327</v>
      </c>
    </row>
    <row r="261" spans="1:14" ht="15.75" x14ac:dyDescent="0.25">
      <c r="A261" s="5" t="s">
        <v>50</v>
      </c>
      <c r="B261" s="5" t="s">
        <v>12</v>
      </c>
      <c r="C261" s="5" t="s">
        <v>13</v>
      </c>
      <c r="D261" s="6" t="s">
        <v>27</v>
      </c>
      <c r="E261" s="7">
        <v>2.5</v>
      </c>
      <c r="F261" s="7">
        <v>0</v>
      </c>
      <c r="G261" s="7">
        <v>3</v>
      </c>
      <c r="H261" s="7">
        <v>13</v>
      </c>
      <c r="I261" s="7">
        <v>4</v>
      </c>
      <c r="J261" s="8">
        <v>3.05</v>
      </c>
      <c r="K261" s="9">
        <f>IF(SUM(F261:I261)=0," ",SQRT(((F261+G261*4+H261*9+I261*16)-(((F261*1+G261*2+H261*3+I261*4)^2))/(SUM(F261:I261)))/(SUM(F261:I261))))</f>
        <v>0.58949130612757927</v>
      </c>
      <c r="L261"/>
      <c r="M261"/>
      <c r="N261"/>
    </row>
    <row r="262" spans="1:14" ht="15.75" x14ac:dyDescent="0.25">
      <c r="A262" s="5" t="s">
        <v>50</v>
      </c>
      <c r="B262" s="5" t="s">
        <v>12</v>
      </c>
      <c r="C262" s="5" t="s">
        <v>16</v>
      </c>
      <c r="D262" s="6" t="s">
        <v>28</v>
      </c>
      <c r="E262" s="7">
        <v>1.75</v>
      </c>
      <c r="F262" s="7">
        <v>9</v>
      </c>
      <c r="G262" s="7">
        <v>10</v>
      </c>
      <c r="H262" s="7">
        <v>1</v>
      </c>
      <c r="I262" s="7">
        <v>0</v>
      </c>
      <c r="J262" s="8">
        <v>1.6</v>
      </c>
      <c r="K262" s="9">
        <f>IF(SUM(F262:I262)=0," ",SQRT(((F262+G262*4+H262*9+I262*16)-(((F262*1+G262*2+H262*3+I262*4)^2))/(SUM(F262:I262)))/(SUM(F262:I262))))</f>
        <v>0.58309518948452987</v>
      </c>
    </row>
    <row r="263" spans="1:14" ht="15.75" x14ac:dyDescent="0.25">
      <c r="A263" s="5" t="s">
        <v>50</v>
      </c>
      <c r="B263" s="5" t="s">
        <v>12</v>
      </c>
      <c r="C263" s="5" t="s">
        <v>13</v>
      </c>
      <c r="D263" s="6" t="s">
        <v>29</v>
      </c>
      <c r="E263" s="7">
        <v>2.5</v>
      </c>
      <c r="F263" s="7">
        <v>0</v>
      </c>
      <c r="G263" s="7">
        <v>3</v>
      </c>
      <c r="H263" s="7">
        <v>10</v>
      </c>
      <c r="I263" s="7">
        <v>7</v>
      </c>
      <c r="J263" s="8">
        <v>3.2</v>
      </c>
      <c r="K263" s="9">
        <f>IF(SUM(F263:I263)=0," ",SQRT(((F263+G263*4+H263*9+I263*16)-(((F263*1+G263*2+H263*3+I263*4)^2))/(SUM(F263:I263)))/(SUM(F263:I263))))</f>
        <v>0.67823299831252637</v>
      </c>
      <c r="L263"/>
      <c r="M263"/>
      <c r="N263"/>
    </row>
    <row r="264" spans="1:14" ht="15.75" x14ac:dyDescent="0.25">
      <c r="A264" s="5" t="s">
        <v>50</v>
      </c>
      <c r="B264" s="5" t="s">
        <v>12</v>
      </c>
      <c r="C264" s="5" t="s">
        <v>16</v>
      </c>
      <c r="D264" s="6" t="s">
        <v>30</v>
      </c>
      <c r="E264" s="7">
        <v>2</v>
      </c>
      <c r="F264" s="7">
        <v>11</v>
      </c>
      <c r="G264" s="7">
        <v>8</v>
      </c>
      <c r="H264" s="7">
        <v>1</v>
      </c>
      <c r="I264" s="7">
        <v>0</v>
      </c>
      <c r="J264" s="8">
        <v>1.5</v>
      </c>
      <c r="K264" s="9">
        <f>IF(SUM(F264:I264)=0," ",SQRT(((F264+G264*4+H264*9+I264*16)-(((F264*1+G264*2+H264*3+I264*4)^2))/(SUM(F264:I264)))/(SUM(F264:I264))))</f>
        <v>0.59160797830996159</v>
      </c>
    </row>
    <row r="265" spans="1:14" ht="15.75" x14ac:dyDescent="0.25">
      <c r="A265" s="5" t="s">
        <v>50</v>
      </c>
      <c r="B265" s="5" t="s">
        <v>12</v>
      </c>
      <c r="C265" s="5" t="s">
        <v>13</v>
      </c>
      <c r="D265" s="12" t="s">
        <v>31</v>
      </c>
      <c r="E265" s="7">
        <v>1.75</v>
      </c>
      <c r="F265" s="7">
        <v>5</v>
      </c>
      <c r="G265" s="7">
        <v>13</v>
      </c>
      <c r="H265" s="7">
        <v>2</v>
      </c>
      <c r="I265" s="7">
        <v>0</v>
      </c>
      <c r="J265" s="8">
        <v>1.85</v>
      </c>
      <c r="K265" s="9">
        <f>IF(SUM(F265:I265)=0," ",SQRT(((F265+G265*4+H265*9+I265*16)-(((F265*1+G265*2+H265*3+I265*4)^2))/(SUM(F265:I265)))/(SUM(F265:I265))))</f>
        <v>0.57227615711297974</v>
      </c>
      <c r="L265"/>
      <c r="M265"/>
      <c r="N265"/>
    </row>
    <row r="266" spans="1:14" customFormat="1" ht="15.75" x14ac:dyDescent="0.25">
      <c r="A266" s="5" t="s">
        <v>50</v>
      </c>
      <c r="B266" s="5" t="s">
        <v>12</v>
      </c>
      <c r="C266" s="5" t="s">
        <v>16</v>
      </c>
      <c r="D266" s="6" t="s">
        <v>32</v>
      </c>
      <c r="E266" s="7">
        <v>2.5</v>
      </c>
      <c r="F266" s="7">
        <v>1</v>
      </c>
      <c r="G266" s="7">
        <v>4</v>
      </c>
      <c r="H266" s="7">
        <v>7</v>
      </c>
      <c r="I266" s="7">
        <v>8</v>
      </c>
      <c r="J266" s="8">
        <v>3.1</v>
      </c>
      <c r="K266" s="9">
        <f>IF(SUM(F266:I266)=0," ",SQRT(((F266+G266*4+H266*9+I266*16)-(((F266*1+G266*2+H266*3+I266*4)^2))/(SUM(F266:I266)))/(SUM(F266:I266))))</f>
        <v>0.88881944173155925</v>
      </c>
      <c r="L266" s="10"/>
      <c r="M266" s="10"/>
      <c r="N266" s="10"/>
    </row>
    <row r="267" spans="1:14" customFormat="1" ht="15.75" x14ac:dyDescent="0.25">
      <c r="A267" s="13" t="s">
        <v>50</v>
      </c>
      <c r="B267" s="5" t="s">
        <v>12</v>
      </c>
      <c r="C267" s="5" t="s">
        <v>16</v>
      </c>
      <c r="D267" s="6" t="s">
        <v>33</v>
      </c>
      <c r="E267" s="7">
        <v>2</v>
      </c>
      <c r="F267" s="7">
        <v>2</v>
      </c>
      <c r="G267" s="7">
        <v>6</v>
      </c>
      <c r="H267" s="7">
        <v>5</v>
      </c>
      <c r="I267" s="7">
        <v>7</v>
      </c>
      <c r="J267" s="8">
        <v>2.85</v>
      </c>
      <c r="K267" s="9">
        <f>IF(SUM(F267:I267)=0," ",SQRT(((F267+G267*4+H267*9+I267*16)-(((F267*1+G267*2+H267*3+I267*4)^2))/(SUM(F267:I267)))/(SUM(F267:I267))))</f>
        <v>1.013656746635665</v>
      </c>
      <c r="L267" s="10"/>
      <c r="M267" s="10"/>
      <c r="N267" s="10"/>
    </row>
    <row r="268" spans="1:14" customFormat="1" ht="15.75" x14ac:dyDescent="0.25">
      <c r="A268" s="5" t="s">
        <v>51</v>
      </c>
      <c r="B268" s="5" t="s">
        <v>12</v>
      </c>
      <c r="C268" s="5" t="s">
        <v>13</v>
      </c>
      <c r="D268" s="6" t="s">
        <v>14</v>
      </c>
      <c r="E268" s="7">
        <v>2.25</v>
      </c>
      <c r="F268" s="7">
        <v>5</v>
      </c>
      <c r="G268" s="7">
        <v>9</v>
      </c>
      <c r="H268" s="7">
        <v>4</v>
      </c>
      <c r="I268" s="7">
        <v>2</v>
      </c>
      <c r="J268" s="8">
        <v>2.15</v>
      </c>
      <c r="K268" s="9">
        <f>IF(SUM(F268:I268)=0," ",SQRT(((F268+G268*4+H268*9+I268*16)-(((F268*1+G268*2+H268*3+I268*4)^2))/(SUM(F268:I268)))/(SUM(F268:I268))))</f>
        <v>0.90967026993301259</v>
      </c>
    </row>
    <row r="269" spans="1:14" customFormat="1" ht="15.75" x14ac:dyDescent="0.25">
      <c r="A269" s="5" t="s">
        <v>51</v>
      </c>
      <c r="B269" s="5" t="s">
        <v>12</v>
      </c>
      <c r="C269" s="5" t="s">
        <v>13</v>
      </c>
      <c r="D269" s="6" t="s">
        <v>15</v>
      </c>
      <c r="E269" s="7">
        <v>2.25</v>
      </c>
      <c r="F269" s="7">
        <v>0</v>
      </c>
      <c r="G269" s="7">
        <v>10</v>
      </c>
      <c r="H269" s="7">
        <v>9</v>
      </c>
      <c r="I269" s="7">
        <v>1</v>
      </c>
      <c r="J269" s="8">
        <v>2.5499999999999998</v>
      </c>
      <c r="K269" s="9">
        <f>IF(SUM(F269:I269)=0," ",SQRT(((F269+G269*4+H269*9+I269*16)-(((F269*1+G269*2+H269*3+I269*4)^2))/(SUM(F269:I269)))/(SUM(F269:I269))))</f>
        <v>0.58949130612757927</v>
      </c>
    </row>
    <row r="270" spans="1:14" customFormat="1" ht="15.75" x14ac:dyDescent="0.25">
      <c r="A270" s="5" t="s">
        <v>51</v>
      </c>
      <c r="B270" s="5" t="s">
        <v>12</v>
      </c>
      <c r="C270" s="5" t="s">
        <v>16</v>
      </c>
      <c r="D270" s="6" t="s">
        <v>17</v>
      </c>
      <c r="E270" s="7">
        <v>1</v>
      </c>
      <c r="F270" s="7">
        <v>7</v>
      </c>
      <c r="G270" s="7">
        <v>9</v>
      </c>
      <c r="H270" s="7">
        <v>4</v>
      </c>
      <c r="I270" s="7">
        <v>0</v>
      </c>
      <c r="J270" s="8">
        <v>1.85</v>
      </c>
      <c r="K270" s="9">
        <f>IF(SUM(F270:I270)=0," ",SQRT(((F270+G270*4+H270*9+I270*16)-(((F270*1+G270*2+H270*3+I270*4)^2))/(SUM(F270:I270)))/(SUM(F270:I270))))</f>
        <v>0.72629195231669741</v>
      </c>
      <c r="L270" s="10"/>
      <c r="M270" s="10"/>
      <c r="N270" s="10"/>
    </row>
    <row r="271" spans="1:14" customFormat="1" ht="15.75" x14ac:dyDescent="0.25">
      <c r="A271" s="11" t="s">
        <v>51</v>
      </c>
      <c r="B271" s="5" t="s">
        <v>12</v>
      </c>
      <c r="C271" s="5" t="s">
        <v>13</v>
      </c>
      <c r="D271" s="6" t="s">
        <v>18</v>
      </c>
      <c r="E271" s="7">
        <v>2.25</v>
      </c>
      <c r="F271" s="7">
        <v>6</v>
      </c>
      <c r="G271" s="7">
        <v>11</v>
      </c>
      <c r="H271" s="7">
        <v>3</v>
      </c>
      <c r="I271" s="7">
        <v>0</v>
      </c>
      <c r="J271" s="8">
        <v>1.85</v>
      </c>
      <c r="K271" s="9">
        <f>IF(SUM(F271:I271)=0," ",SQRT(((F271+G271*4+H271*9+I271*16)-(((F271*1+G271*2+H271*3+I271*4)^2))/(SUM(F271:I271)))/(SUM(F271:I271))))</f>
        <v>0.65383484153110094</v>
      </c>
    </row>
    <row r="272" spans="1:14" customFormat="1" ht="15.75" x14ac:dyDescent="0.25">
      <c r="A272" s="5" t="s">
        <v>51</v>
      </c>
      <c r="B272" s="5" t="s">
        <v>12</v>
      </c>
      <c r="C272" s="5" t="s">
        <v>13</v>
      </c>
      <c r="D272" s="6" t="s">
        <v>19</v>
      </c>
      <c r="E272" s="7">
        <v>1.75</v>
      </c>
      <c r="F272" s="7">
        <v>1</v>
      </c>
      <c r="G272" s="7">
        <v>9</v>
      </c>
      <c r="H272" s="7">
        <v>6</v>
      </c>
      <c r="I272" s="7">
        <v>4</v>
      </c>
      <c r="J272" s="8">
        <v>2.65</v>
      </c>
      <c r="K272" s="9">
        <f>IF(SUM(F272:I272)=0," ",SQRT(((F272+G272*4+H272*9+I272*16)-(((F272*1+G272*2+H272*3+I272*4)^2))/(SUM(F272:I272)))/(SUM(F272:I272))))</f>
        <v>0.85293610546159937</v>
      </c>
    </row>
    <row r="273" spans="1:14" customFormat="1" x14ac:dyDescent="0.25">
      <c r="A273" s="5" t="s">
        <v>51</v>
      </c>
      <c r="B273" s="5" t="s">
        <v>12</v>
      </c>
      <c r="C273" s="5" t="s">
        <v>16</v>
      </c>
      <c r="D273" s="5" t="s">
        <v>20</v>
      </c>
      <c r="E273" s="7">
        <v>1.75</v>
      </c>
      <c r="F273" s="7">
        <v>0</v>
      </c>
      <c r="G273" s="7">
        <v>4</v>
      </c>
      <c r="H273" s="7">
        <v>10</v>
      </c>
      <c r="I273" s="7">
        <v>6</v>
      </c>
      <c r="J273" s="8">
        <v>3.1</v>
      </c>
      <c r="K273" s="9">
        <f>IF(SUM(F273:I273)=0," ",SQRT(((F273+G273*4+H273*9+I273*16)-(((F273*1+G273*2+H273*3+I273*4)^2))/(SUM(F273:I273)))/(SUM(F273:I273))))</f>
        <v>0.7000000000000004</v>
      </c>
      <c r="L273" s="10"/>
      <c r="M273" s="10"/>
      <c r="N273" s="10"/>
    </row>
    <row r="274" spans="1:14" customFormat="1" ht="15.75" x14ac:dyDescent="0.25">
      <c r="A274" s="5" t="s">
        <v>51</v>
      </c>
      <c r="B274" s="5" t="s">
        <v>12</v>
      </c>
      <c r="C274" s="5" t="s">
        <v>13</v>
      </c>
      <c r="D274" s="6" t="s">
        <v>21</v>
      </c>
      <c r="E274" s="7">
        <v>2.25</v>
      </c>
      <c r="F274" s="7">
        <v>2</v>
      </c>
      <c r="G274" s="7">
        <v>7</v>
      </c>
      <c r="H274" s="7">
        <v>7</v>
      </c>
      <c r="I274" s="7">
        <v>4</v>
      </c>
      <c r="J274" s="8">
        <v>2.65</v>
      </c>
      <c r="K274" s="9">
        <f>IF(SUM(F274:I274)=0," ",SQRT(((F274+G274*4+H274*9+I274*16)-(((F274*1+G274*2+H274*3+I274*4)^2))/(SUM(F274:I274)))/(SUM(F274:I274))))</f>
        <v>0.90967026993301292</v>
      </c>
    </row>
    <row r="275" spans="1:14" customFormat="1" ht="15.75" x14ac:dyDescent="0.25">
      <c r="A275" s="5" t="s">
        <v>51</v>
      </c>
      <c r="B275" s="5" t="s">
        <v>12</v>
      </c>
      <c r="C275" s="5" t="s">
        <v>16</v>
      </c>
      <c r="D275" s="6" t="s">
        <v>22</v>
      </c>
      <c r="E275" s="7">
        <v>2.25</v>
      </c>
      <c r="F275" s="7">
        <v>11</v>
      </c>
      <c r="G275" s="7">
        <v>8</v>
      </c>
      <c r="H275" s="7">
        <v>1</v>
      </c>
      <c r="I275" s="7">
        <v>0</v>
      </c>
      <c r="J275" s="8">
        <v>1.5</v>
      </c>
      <c r="K275" s="9">
        <f>IF(SUM(F275:I275)=0," ",SQRT(((F275+G275*4+H275*9+I275*16)-(((F275*1+G275*2+H275*3+I275*4)^2))/(SUM(F275:I275)))/(SUM(F275:I275))))</f>
        <v>0.59160797830996159</v>
      </c>
      <c r="L275" s="10"/>
      <c r="M275" s="10"/>
      <c r="N275" s="10"/>
    </row>
    <row r="276" spans="1:14" customFormat="1" ht="15.75" x14ac:dyDescent="0.25">
      <c r="A276" s="5" t="s">
        <v>51</v>
      </c>
      <c r="B276" s="5" t="s">
        <v>12</v>
      </c>
      <c r="C276" s="5" t="s">
        <v>13</v>
      </c>
      <c r="D276" s="6" t="s">
        <v>23</v>
      </c>
      <c r="E276" s="7">
        <v>2</v>
      </c>
      <c r="F276" s="7">
        <v>5</v>
      </c>
      <c r="G276" s="7">
        <v>13</v>
      </c>
      <c r="H276" s="7">
        <v>2</v>
      </c>
      <c r="I276" s="7">
        <v>0</v>
      </c>
      <c r="J276" s="8">
        <v>1.85</v>
      </c>
      <c r="K276" s="9">
        <f>IF(SUM(F276:I276)=0," ",SQRT(((F276+G276*4+H276*9+I276*16)-(((F276*1+G276*2+H276*3+I276*4)^2))/(SUM(F276:I276)))/(SUM(F276:I276))))</f>
        <v>0.57227615711297974</v>
      </c>
    </row>
    <row r="277" spans="1:14" customFormat="1" ht="15.75" x14ac:dyDescent="0.25">
      <c r="A277" s="5" t="s">
        <v>51</v>
      </c>
      <c r="B277" s="5" t="s">
        <v>12</v>
      </c>
      <c r="C277" s="5" t="s">
        <v>13</v>
      </c>
      <c r="D277" s="6" t="s">
        <v>24</v>
      </c>
      <c r="E277" s="7">
        <v>1.75</v>
      </c>
      <c r="F277" s="7">
        <v>2</v>
      </c>
      <c r="G277" s="7">
        <v>11</v>
      </c>
      <c r="H277" s="7">
        <v>5</v>
      </c>
      <c r="I277" s="7">
        <v>2</v>
      </c>
      <c r="J277" s="8">
        <v>2.35</v>
      </c>
      <c r="K277" s="9">
        <f>IF(SUM(F277:I277)=0," ",SQRT(((F277+G277*4+H277*9+I277*16)-(((F277*1+G277*2+H277*3+I277*4)^2))/(SUM(F277:I277)))/(SUM(F277:I277))))</f>
        <v>0.79214897588774291</v>
      </c>
    </row>
    <row r="278" spans="1:14" customFormat="1" ht="15.75" x14ac:dyDescent="0.25">
      <c r="A278" s="11" t="s">
        <v>51</v>
      </c>
      <c r="B278" s="5" t="s">
        <v>12</v>
      </c>
      <c r="C278" s="5" t="s">
        <v>16</v>
      </c>
      <c r="D278" s="6" t="s">
        <v>25</v>
      </c>
      <c r="E278" s="7">
        <v>2</v>
      </c>
      <c r="F278" s="7">
        <v>0</v>
      </c>
      <c r="G278" s="7">
        <v>2</v>
      </c>
      <c r="H278" s="7">
        <v>9</v>
      </c>
      <c r="I278" s="7">
        <v>9</v>
      </c>
      <c r="J278" s="8">
        <v>3.35</v>
      </c>
      <c r="K278" s="9">
        <f>IF(SUM(F278:I278)=0," ",SQRT(((F278+G278*4+H278*9+I278*16)-(((F278*1+G278*2+H278*3+I278*4)^2))/(SUM(F278:I278)))/(SUM(F278:I278))))</f>
        <v>0.6538348415311015</v>
      </c>
      <c r="L278" s="10"/>
      <c r="M278" s="10"/>
      <c r="N278" s="10"/>
    </row>
    <row r="279" spans="1:14" customFormat="1" ht="15.75" x14ac:dyDescent="0.25">
      <c r="A279" s="5" t="s">
        <v>51</v>
      </c>
      <c r="B279" s="5" t="s">
        <v>12</v>
      </c>
      <c r="C279" s="5" t="s">
        <v>16</v>
      </c>
      <c r="D279" s="6" t="s">
        <v>26</v>
      </c>
      <c r="E279" s="7">
        <v>3</v>
      </c>
      <c r="F279" s="7">
        <v>0</v>
      </c>
      <c r="G279" s="7">
        <v>0</v>
      </c>
      <c r="H279" s="7">
        <v>0</v>
      </c>
      <c r="I279" s="7">
        <v>20</v>
      </c>
      <c r="J279" s="8">
        <v>4</v>
      </c>
      <c r="K279" s="9">
        <f>IF(SUM(F279:I279)=0," ",SQRT(((F279+G279*4+H279*9+I279*16)-(((F279*1+G279*2+H279*3+I279*4)^2))/(SUM(F279:I279)))/(SUM(F279:I279))))</f>
        <v>0</v>
      </c>
      <c r="L279" s="10"/>
      <c r="M279" s="10"/>
      <c r="N279" s="10"/>
    </row>
    <row r="280" spans="1:14" customFormat="1" ht="15.75" x14ac:dyDescent="0.25">
      <c r="A280" s="5" t="s">
        <v>51</v>
      </c>
      <c r="B280" s="5" t="s">
        <v>12</v>
      </c>
      <c r="C280" s="5" t="s">
        <v>13</v>
      </c>
      <c r="D280" s="6" t="s">
        <v>27</v>
      </c>
      <c r="E280" s="7">
        <v>1.75</v>
      </c>
      <c r="F280" s="7">
        <v>1</v>
      </c>
      <c r="G280" s="7">
        <v>4</v>
      </c>
      <c r="H280" s="7">
        <v>11</v>
      </c>
      <c r="I280" s="7">
        <v>4</v>
      </c>
      <c r="J280" s="8">
        <v>2.9</v>
      </c>
      <c r="K280" s="9">
        <f>IF(SUM(F280:I280)=0," ",SQRT(((F280+G280*4+H280*9+I280*16)-(((F280*1+G280*2+H280*3+I280*4)^2))/(SUM(F280:I280)))/(SUM(F280:I280))))</f>
        <v>0.76811457478686118</v>
      </c>
    </row>
    <row r="281" spans="1:14" customFormat="1" ht="15.75" x14ac:dyDescent="0.25">
      <c r="A281" s="5" t="s">
        <v>51</v>
      </c>
      <c r="B281" s="5" t="s">
        <v>12</v>
      </c>
      <c r="C281" s="5" t="s">
        <v>16</v>
      </c>
      <c r="D281" s="6" t="s">
        <v>28</v>
      </c>
      <c r="E281" s="7">
        <v>1.5</v>
      </c>
      <c r="F281" s="7">
        <v>3</v>
      </c>
      <c r="G281" s="7">
        <v>8</v>
      </c>
      <c r="H281" s="7">
        <v>6</v>
      </c>
      <c r="I281" s="7">
        <v>3</v>
      </c>
      <c r="J281" s="8">
        <v>2.4500000000000002</v>
      </c>
      <c r="K281" s="9">
        <f>IF(SUM(F281:I281)=0," ",SQRT(((F281+G281*4+H281*9+I281*16)-(((F281*1+G281*2+H281*3+I281*4)^2))/(SUM(F281:I281)))/(SUM(F281:I281))))</f>
        <v>0.92059763197609856</v>
      </c>
      <c r="L281" s="10"/>
      <c r="M281" s="10"/>
      <c r="N281" s="10"/>
    </row>
    <row r="282" spans="1:14" customFormat="1" ht="15.75" x14ac:dyDescent="0.25">
      <c r="A282" s="5" t="s">
        <v>51</v>
      </c>
      <c r="B282" s="5" t="s">
        <v>12</v>
      </c>
      <c r="C282" s="5" t="s">
        <v>13</v>
      </c>
      <c r="D282" s="6" t="s">
        <v>29</v>
      </c>
      <c r="E282" s="7">
        <v>1.75</v>
      </c>
      <c r="F282" s="7">
        <v>1</v>
      </c>
      <c r="G282" s="7">
        <v>7</v>
      </c>
      <c r="H282" s="7">
        <v>9</v>
      </c>
      <c r="I282" s="7">
        <v>3</v>
      </c>
      <c r="J282" s="8">
        <v>2.7</v>
      </c>
      <c r="K282" s="9">
        <f>IF(SUM(F282:I282)=0," ",SQRT(((F282+G282*4+H282*9+I282*16)-(((F282*1+G282*2+H282*3+I282*4)^2))/(SUM(F282:I282)))/(SUM(F282:I282))))</f>
        <v>0.78102496759066509</v>
      </c>
    </row>
    <row r="283" spans="1:14" customFormat="1" ht="15.75" x14ac:dyDescent="0.25">
      <c r="A283" s="5" t="s">
        <v>51</v>
      </c>
      <c r="B283" s="5" t="s">
        <v>12</v>
      </c>
      <c r="C283" s="5" t="s">
        <v>16</v>
      </c>
      <c r="D283" s="6" t="s">
        <v>30</v>
      </c>
      <c r="E283" s="7">
        <v>2</v>
      </c>
      <c r="F283" s="7">
        <v>1</v>
      </c>
      <c r="G283" s="7">
        <v>6</v>
      </c>
      <c r="H283" s="7">
        <v>9</v>
      </c>
      <c r="I283" s="7">
        <v>4</v>
      </c>
      <c r="J283" s="8">
        <v>2.8</v>
      </c>
      <c r="K283" s="9">
        <f>IF(SUM(F283:I283)=0," ",SQRT(((F283+G283*4+H283*9+I283*16)-(((F283*1+G283*2+H283*3+I283*4)^2))/(SUM(F283:I283)))/(SUM(F283:I283))))</f>
        <v>0.81240384046359571</v>
      </c>
      <c r="L283" s="10"/>
      <c r="M283" s="10"/>
      <c r="N283" s="10"/>
    </row>
    <row r="284" spans="1:14" customFormat="1" ht="15.75" x14ac:dyDescent="0.25">
      <c r="A284" s="5" t="s">
        <v>51</v>
      </c>
      <c r="B284" s="5" t="s">
        <v>12</v>
      </c>
      <c r="C284" s="5" t="s">
        <v>13</v>
      </c>
      <c r="D284" s="12" t="s">
        <v>31</v>
      </c>
      <c r="E284" s="7">
        <v>0.5</v>
      </c>
      <c r="F284" s="7">
        <v>6</v>
      </c>
      <c r="G284" s="7">
        <v>11</v>
      </c>
      <c r="H284" s="7">
        <v>2</v>
      </c>
      <c r="I284" s="7">
        <v>1</v>
      </c>
      <c r="J284" s="8">
        <v>1.9</v>
      </c>
      <c r="K284" s="9">
        <f>IF(SUM(F284:I284)=0," ",SQRT(((F284+G284*4+H284*9+I284*16)-(((F284*1+G284*2+H284*3+I284*4)^2))/(SUM(F284:I284)))/(SUM(F284:I284))))</f>
        <v>0.76811457478686074</v>
      </c>
    </row>
    <row r="285" spans="1:14" customFormat="1" ht="15.75" x14ac:dyDescent="0.25">
      <c r="A285" s="5" t="s">
        <v>51</v>
      </c>
      <c r="B285" s="5" t="s">
        <v>12</v>
      </c>
      <c r="C285" s="5" t="s">
        <v>16</v>
      </c>
      <c r="D285" s="6" t="s">
        <v>32</v>
      </c>
      <c r="E285" s="7">
        <v>2.25</v>
      </c>
      <c r="F285" s="7">
        <v>1</v>
      </c>
      <c r="G285" s="7">
        <v>8</v>
      </c>
      <c r="H285" s="7">
        <v>7</v>
      </c>
      <c r="I285" s="7">
        <v>4</v>
      </c>
      <c r="J285" s="8">
        <v>2.7</v>
      </c>
      <c r="K285" s="9">
        <f>IF(SUM(F285:I285)=0," ",SQRT(((F285+G285*4+H285*9+I285*16)-(((F285*1+G285*2+H285*3+I285*4)^2))/(SUM(F285:I285)))/(SUM(F285:I285))))</f>
        <v>0.84261497731763546</v>
      </c>
      <c r="L285" s="10"/>
      <c r="M285" s="10"/>
      <c r="N285" s="10"/>
    </row>
    <row r="286" spans="1:14" customFormat="1" ht="15.75" x14ac:dyDescent="0.25">
      <c r="A286" s="5" t="s">
        <v>51</v>
      </c>
      <c r="B286" s="5" t="s">
        <v>12</v>
      </c>
      <c r="C286" s="5" t="s">
        <v>16</v>
      </c>
      <c r="D286" s="6" t="s">
        <v>33</v>
      </c>
      <c r="E286" s="7">
        <v>2</v>
      </c>
      <c r="F286" s="7">
        <v>2</v>
      </c>
      <c r="G286" s="7">
        <v>11</v>
      </c>
      <c r="H286" s="7">
        <v>3</v>
      </c>
      <c r="I286" s="7">
        <v>4</v>
      </c>
      <c r="J286" s="8">
        <v>2.4500000000000002</v>
      </c>
      <c r="K286" s="9">
        <f>IF(SUM(F286:I286)=0," ",SQRT(((F286+G286*4+H286*9+I286*16)-(((F286*1+G286*2+H286*3+I286*4)^2))/(SUM(F286:I286)))/(SUM(F286:I286))))</f>
        <v>0.92059763197609856</v>
      </c>
      <c r="L286" s="10"/>
      <c r="M286" s="10"/>
      <c r="N286" s="10"/>
    </row>
    <row r="287" spans="1:14" customFormat="1" ht="15.75" x14ac:dyDescent="0.25">
      <c r="A287" s="5" t="s">
        <v>52</v>
      </c>
      <c r="B287" s="5" t="s">
        <v>37</v>
      </c>
      <c r="C287" s="5" t="s">
        <v>13</v>
      </c>
      <c r="D287" s="6" t="s">
        <v>14</v>
      </c>
      <c r="E287" s="7">
        <v>3</v>
      </c>
      <c r="F287" s="7">
        <v>10</v>
      </c>
      <c r="G287" s="7">
        <v>9</v>
      </c>
      <c r="H287" s="7">
        <v>1</v>
      </c>
      <c r="I287" s="7">
        <v>0</v>
      </c>
      <c r="J287" s="8">
        <v>1.55</v>
      </c>
      <c r="K287" s="9">
        <f>IF(SUM(F287:I287)=0," ",SQRT(((F287+G287*4+H287*9+I287*16)-(((F287*1+G287*2+H287*3+I287*4)^2))/(SUM(F287:I287)))/(SUM(F287:I287))))</f>
        <v>0.58949130612757994</v>
      </c>
    </row>
    <row r="288" spans="1:14" customFormat="1" ht="15.75" x14ac:dyDescent="0.25">
      <c r="A288" s="5" t="s">
        <v>52</v>
      </c>
      <c r="B288" s="5" t="s">
        <v>37</v>
      </c>
      <c r="C288" s="5" t="s">
        <v>13</v>
      </c>
      <c r="D288" s="6" t="s">
        <v>15</v>
      </c>
      <c r="E288" s="7">
        <v>3</v>
      </c>
      <c r="F288" s="7">
        <v>5</v>
      </c>
      <c r="G288" s="7">
        <v>8</v>
      </c>
      <c r="H288" s="7">
        <v>6</v>
      </c>
      <c r="I288" s="7">
        <v>1</v>
      </c>
      <c r="J288" s="8">
        <v>2.15</v>
      </c>
      <c r="K288" s="9">
        <f>IF(SUM(F288:I288)=0," ",SQRT(((F288+G288*4+H288*9+I288*16)-(((F288*1+G288*2+H288*3+I288*4)^2))/(SUM(F288:I288)))/(SUM(F288:I288))))</f>
        <v>0.85293610546159893</v>
      </c>
    </row>
    <row r="289" spans="1:14" customFormat="1" ht="15.75" x14ac:dyDescent="0.25">
      <c r="A289" s="5" t="s">
        <v>52</v>
      </c>
      <c r="B289" s="5" t="s">
        <v>37</v>
      </c>
      <c r="C289" s="5" t="s">
        <v>16</v>
      </c>
      <c r="D289" s="6" t="s">
        <v>17</v>
      </c>
      <c r="E289" s="7">
        <v>1</v>
      </c>
      <c r="F289" s="7">
        <v>7</v>
      </c>
      <c r="G289" s="7">
        <v>8</v>
      </c>
      <c r="H289" s="7">
        <v>5</v>
      </c>
      <c r="I289" s="7">
        <v>0</v>
      </c>
      <c r="J289" s="8">
        <v>1.9</v>
      </c>
      <c r="K289" s="9">
        <f>IF(SUM(F289:I289)=0," ",SQRT(((F289+G289*4+H289*9+I289*16)-(((F289*1+G289*2+H289*3+I289*4)^2))/(SUM(F289:I289)))/(SUM(F289:I289))))</f>
        <v>0.76811457478686074</v>
      </c>
      <c r="L289" s="10"/>
      <c r="M289" s="10"/>
      <c r="N289" s="10"/>
    </row>
    <row r="290" spans="1:14" customFormat="1" ht="15.75" x14ac:dyDescent="0.25">
      <c r="A290" s="5" t="s">
        <v>52</v>
      </c>
      <c r="B290" s="5" t="s">
        <v>37</v>
      </c>
      <c r="C290" s="5" t="s">
        <v>13</v>
      </c>
      <c r="D290" s="6" t="s">
        <v>18</v>
      </c>
      <c r="E290" s="7">
        <v>2.75</v>
      </c>
      <c r="F290" s="7">
        <v>8</v>
      </c>
      <c r="G290" s="7">
        <v>9</v>
      </c>
      <c r="H290" s="7">
        <v>3</v>
      </c>
      <c r="I290" s="7">
        <v>0</v>
      </c>
      <c r="J290" s="8">
        <v>1.75</v>
      </c>
      <c r="K290" s="9">
        <f>IF(SUM(F290:I290)=0," ",SQRT(((F290+G290*4+H290*9+I290*16)-(((F290*1+G290*2+H290*3+I290*4)^2))/(SUM(F290:I290)))/(SUM(F290:I290))))</f>
        <v>0.69821200218844703</v>
      </c>
    </row>
    <row r="291" spans="1:14" customFormat="1" ht="15.75" x14ac:dyDescent="0.25">
      <c r="A291" s="5" t="s">
        <v>52</v>
      </c>
      <c r="B291" s="5" t="s">
        <v>37</v>
      </c>
      <c r="C291" s="5" t="s">
        <v>13</v>
      </c>
      <c r="D291" s="6" t="s">
        <v>19</v>
      </c>
      <c r="E291" s="7">
        <v>2.75</v>
      </c>
      <c r="F291" s="7">
        <v>2</v>
      </c>
      <c r="G291" s="7">
        <v>10</v>
      </c>
      <c r="H291" s="7">
        <v>8</v>
      </c>
      <c r="I291" s="7">
        <v>0</v>
      </c>
      <c r="J291" s="8">
        <v>2.2999999999999998</v>
      </c>
      <c r="K291" s="9">
        <f>IF(SUM(F291:I291)=0," ",SQRT(((F291+G291*4+H291*9+I291*16)-(((F291*1+G291*2+H291*3+I291*4)^2))/(SUM(F291:I291)))/(SUM(F291:I291))))</f>
        <v>0.64031242374328501</v>
      </c>
    </row>
    <row r="292" spans="1:14" customFormat="1" x14ac:dyDescent="0.25">
      <c r="A292" s="5" t="s">
        <v>52</v>
      </c>
      <c r="B292" s="5" t="s">
        <v>37</v>
      </c>
      <c r="C292" s="5" t="s">
        <v>16</v>
      </c>
      <c r="D292" s="5" t="s">
        <v>20</v>
      </c>
      <c r="E292" s="7">
        <v>2</v>
      </c>
      <c r="F292" s="7">
        <v>11</v>
      </c>
      <c r="G292" s="7">
        <v>7</v>
      </c>
      <c r="H292" s="7">
        <v>2</v>
      </c>
      <c r="I292" s="7">
        <v>0</v>
      </c>
      <c r="J292" s="8">
        <v>1.55</v>
      </c>
      <c r="K292" s="9">
        <f>IF(SUM(F292:I292)=0," ",SQRT(((F292+G292*4+H292*9+I292*16)-(((F292*1+G292*2+H292*3+I292*4)^2))/(SUM(F292:I292)))/(SUM(F292:I292))))</f>
        <v>0.66895440801298267</v>
      </c>
      <c r="L292" s="10"/>
      <c r="M292" s="10"/>
      <c r="N292" s="10"/>
    </row>
    <row r="293" spans="1:14" customFormat="1" ht="15.75" x14ac:dyDescent="0.25">
      <c r="A293" s="5" t="s">
        <v>52</v>
      </c>
      <c r="B293" s="5" t="s">
        <v>37</v>
      </c>
      <c r="C293" s="5" t="s">
        <v>13</v>
      </c>
      <c r="D293" s="6" t="s">
        <v>21</v>
      </c>
      <c r="E293" s="7">
        <v>2.75</v>
      </c>
      <c r="F293" s="7">
        <v>0</v>
      </c>
      <c r="G293" s="7">
        <v>5</v>
      </c>
      <c r="H293" s="7">
        <v>8</v>
      </c>
      <c r="I293" s="7">
        <v>7</v>
      </c>
      <c r="J293" s="8">
        <v>3.1</v>
      </c>
      <c r="K293" s="9">
        <f>IF(SUM(F293:I293)=0," ",SQRT(((F293+G293*4+H293*9+I293*16)-(((F293*1+G293*2+H293*3+I293*4)^2))/(SUM(F293:I293)))/(SUM(F293:I293))))</f>
        <v>0.76811457478686118</v>
      </c>
    </row>
    <row r="294" spans="1:14" customFormat="1" ht="15.75" x14ac:dyDescent="0.25">
      <c r="A294" s="5" t="s">
        <v>52</v>
      </c>
      <c r="B294" s="5" t="s">
        <v>37</v>
      </c>
      <c r="C294" s="5" t="s">
        <v>16</v>
      </c>
      <c r="D294" s="6" t="s">
        <v>22</v>
      </c>
      <c r="E294" s="7">
        <v>3</v>
      </c>
      <c r="F294" s="7">
        <v>16</v>
      </c>
      <c r="G294" s="7">
        <v>3</v>
      </c>
      <c r="H294" s="7">
        <v>1</v>
      </c>
      <c r="I294" s="7">
        <v>0</v>
      </c>
      <c r="J294" s="8">
        <v>1.25</v>
      </c>
      <c r="K294" s="9">
        <f>IF(SUM(F294:I294)=0," ",SQRT(((F294+G294*4+H294*9+I294*16)-(((F294*1+G294*2+H294*3+I294*4)^2))/(SUM(F294:I294)))/(SUM(F294:I294))))</f>
        <v>0.53619026473818043</v>
      </c>
      <c r="L294" s="10"/>
      <c r="M294" s="10"/>
      <c r="N294" s="10"/>
    </row>
    <row r="295" spans="1:14" customFormat="1" ht="15.75" x14ac:dyDescent="0.25">
      <c r="A295" s="5" t="s">
        <v>52</v>
      </c>
      <c r="B295" s="5" t="s">
        <v>37</v>
      </c>
      <c r="C295" s="5" t="s">
        <v>13</v>
      </c>
      <c r="D295" s="6" t="s">
        <v>23</v>
      </c>
      <c r="E295" s="7">
        <v>2.25</v>
      </c>
      <c r="F295" s="7">
        <v>4</v>
      </c>
      <c r="G295" s="7">
        <v>11</v>
      </c>
      <c r="H295" s="7">
        <v>5</v>
      </c>
      <c r="I295" s="7">
        <v>0</v>
      </c>
      <c r="J295" s="8">
        <v>2.0499999999999998</v>
      </c>
      <c r="K295" s="9">
        <f>IF(SUM(F295:I295)=0," ",SQRT(((F295+G295*4+H295*9+I295*16)-(((F295*1+G295*2+H295*3+I295*4)^2))/(SUM(F295:I295)))/(SUM(F295:I295))))</f>
        <v>0.66895440801298267</v>
      </c>
    </row>
    <row r="296" spans="1:14" customFormat="1" ht="15.75" x14ac:dyDescent="0.25">
      <c r="A296" s="5" t="s">
        <v>52</v>
      </c>
      <c r="B296" s="5" t="s">
        <v>37</v>
      </c>
      <c r="C296" s="5" t="s">
        <v>13</v>
      </c>
      <c r="D296" s="6" t="s">
        <v>24</v>
      </c>
      <c r="E296" s="7">
        <v>2.25</v>
      </c>
      <c r="F296" s="7">
        <v>0</v>
      </c>
      <c r="G296" s="7">
        <v>5</v>
      </c>
      <c r="H296" s="7">
        <v>10</v>
      </c>
      <c r="I296" s="7">
        <v>5</v>
      </c>
      <c r="J296" s="8">
        <v>3</v>
      </c>
      <c r="K296" s="9">
        <f>IF(SUM(F296:I296)=0," ",SQRT(((F296+G296*4+H296*9+I296*16)-(((F296*1+G296*2+H296*3+I296*4)^2))/(SUM(F296:I296)))/(SUM(F296:I296))))</f>
        <v>0.70710678118654757</v>
      </c>
    </row>
    <row r="297" spans="1:14" customFormat="1" ht="15.75" x14ac:dyDescent="0.25">
      <c r="A297" s="5" t="s">
        <v>52</v>
      </c>
      <c r="B297" s="5" t="s">
        <v>37</v>
      </c>
      <c r="C297" s="5" t="s">
        <v>16</v>
      </c>
      <c r="D297" s="6" t="s">
        <v>25</v>
      </c>
      <c r="E297" s="7">
        <v>2.5</v>
      </c>
      <c r="F297" s="7">
        <v>0</v>
      </c>
      <c r="G297" s="7">
        <v>7</v>
      </c>
      <c r="H297" s="7">
        <v>10</v>
      </c>
      <c r="I297" s="7">
        <v>3</v>
      </c>
      <c r="J297" s="8">
        <v>2.8</v>
      </c>
      <c r="K297" s="9">
        <f>IF(SUM(F297:I297)=0," ",SQRT(((F297+G297*4+H297*9+I297*16)-(((F297*1+G297*2+H297*3+I297*4)^2))/(SUM(F297:I297)))/(SUM(F297:I297))))</f>
        <v>0.67823299831252637</v>
      </c>
      <c r="L297" s="10"/>
      <c r="M297" s="10"/>
      <c r="N297" s="10"/>
    </row>
    <row r="298" spans="1:14" customFormat="1" ht="15.75" x14ac:dyDescent="0.25">
      <c r="A298" s="5" t="s">
        <v>52</v>
      </c>
      <c r="B298" s="5" t="s">
        <v>37</v>
      </c>
      <c r="C298" s="5" t="s">
        <v>16</v>
      </c>
      <c r="D298" s="6" t="s">
        <v>26</v>
      </c>
      <c r="E298" s="7">
        <v>3</v>
      </c>
      <c r="F298" s="7">
        <v>0</v>
      </c>
      <c r="G298" s="7">
        <v>0</v>
      </c>
      <c r="H298" s="7">
        <v>3</v>
      </c>
      <c r="I298" s="7">
        <v>17</v>
      </c>
      <c r="J298" s="8">
        <v>3.85</v>
      </c>
      <c r="K298" s="9">
        <f>IF(SUM(F298:I298)=0," ",SQRT(((F298+G298*4+H298*9+I298*16)-(((F298*1+G298*2+H298*3+I298*4)^2))/(SUM(F298:I298)))/(SUM(F298:I298))))</f>
        <v>0.35707142142714327</v>
      </c>
      <c r="L298" s="10"/>
      <c r="M298" s="10"/>
      <c r="N298" s="10"/>
    </row>
    <row r="299" spans="1:14" customFormat="1" ht="15.75" x14ac:dyDescent="0.25">
      <c r="A299" s="5" t="s">
        <v>52</v>
      </c>
      <c r="B299" s="5" t="s">
        <v>37</v>
      </c>
      <c r="C299" s="5" t="s">
        <v>13</v>
      </c>
      <c r="D299" s="6" t="s">
        <v>27</v>
      </c>
      <c r="E299" s="7">
        <v>2.75</v>
      </c>
      <c r="F299" s="7">
        <v>0</v>
      </c>
      <c r="G299" s="7">
        <v>10</v>
      </c>
      <c r="H299" s="7">
        <v>9</v>
      </c>
      <c r="I299" s="7">
        <v>1</v>
      </c>
      <c r="J299" s="8">
        <v>2.5499999999999998</v>
      </c>
      <c r="K299" s="9">
        <f>IF(SUM(F299:I299)=0," ",SQRT(((F299+G299*4+H299*9+I299*16)-(((F299*1+G299*2+H299*3+I299*4)^2))/(SUM(F299:I299)))/(SUM(F299:I299))))</f>
        <v>0.58949130612757927</v>
      </c>
    </row>
    <row r="300" spans="1:14" customFormat="1" ht="15.75" x14ac:dyDescent="0.25">
      <c r="A300" s="5" t="s">
        <v>52</v>
      </c>
      <c r="B300" s="5" t="s">
        <v>37</v>
      </c>
      <c r="C300" s="5" t="s">
        <v>16</v>
      </c>
      <c r="D300" s="6" t="s">
        <v>28</v>
      </c>
      <c r="E300" s="7">
        <v>2</v>
      </c>
      <c r="F300" s="7">
        <v>9</v>
      </c>
      <c r="G300" s="7">
        <v>9</v>
      </c>
      <c r="H300" s="7">
        <v>2</v>
      </c>
      <c r="I300" s="7">
        <v>0</v>
      </c>
      <c r="J300" s="8">
        <v>1.65</v>
      </c>
      <c r="K300" s="9">
        <f>IF(SUM(F300:I300)=0," ",SQRT(((F300+G300*4+H300*9+I300*16)-(((F300*1+G300*2+H300*3+I300*4)^2))/(SUM(F300:I300)))/(SUM(F300:I300))))</f>
        <v>0.65383484153110094</v>
      </c>
      <c r="L300" s="10"/>
      <c r="M300" s="10"/>
      <c r="N300" s="10"/>
    </row>
    <row r="301" spans="1:14" customFormat="1" ht="15.75" x14ac:dyDescent="0.25">
      <c r="A301" s="5" t="s">
        <v>52</v>
      </c>
      <c r="B301" s="5" t="s">
        <v>37</v>
      </c>
      <c r="C301" s="5" t="s">
        <v>13</v>
      </c>
      <c r="D301" s="6" t="s">
        <v>29</v>
      </c>
      <c r="E301" s="7">
        <v>2.75</v>
      </c>
      <c r="F301" s="7">
        <v>15</v>
      </c>
      <c r="G301" s="7">
        <v>5</v>
      </c>
      <c r="H301" s="7">
        <v>0</v>
      </c>
      <c r="I301" s="7">
        <v>0</v>
      </c>
      <c r="J301" s="8">
        <v>1.25</v>
      </c>
      <c r="K301" s="9">
        <f>IF(SUM(F301:I301)=0," ",SQRT(((F301+G301*4+H301*9+I301*16)-(((F301*1+G301*2+H301*3+I301*4)^2))/(SUM(F301:I301)))/(SUM(F301:I301))))</f>
        <v>0.4330127018922193</v>
      </c>
    </row>
    <row r="302" spans="1:14" customFormat="1" ht="15.75" x14ac:dyDescent="0.25">
      <c r="A302" s="5" t="s">
        <v>52</v>
      </c>
      <c r="B302" s="5" t="s">
        <v>37</v>
      </c>
      <c r="C302" s="5" t="s">
        <v>16</v>
      </c>
      <c r="D302" s="6" t="s">
        <v>30</v>
      </c>
      <c r="E302" s="7">
        <v>2</v>
      </c>
      <c r="F302" s="7">
        <v>7</v>
      </c>
      <c r="G302" s="7">
        <v>7</v>
      </c>
      <c r="H302" s="7">
        <v>5</v>
      </c>
      <c r="I302" s="7">
        <v>1</v>
      </c>
      <c r="J302" s="8">
        <v>2</v>
      </c>
      <c r="K302" s="9">
        <f>IF(SUM(F302:I302)=0," ",SQRT(((F302+G302*4+H302*9+I302*16)-(((F302*1+G302*2+H302*3+I302*4)^2))/(SUM(F302:I302)))/(SUM(F302:I302))))</f>
        <v>0.89442719099991586</v>
      </c>
      <c r="L302" s="10"/>
      <c r="M302" s="10"/>
      <c r="N302" s="10"/>
    </row>
    <row r="303" spans="1:14" customFormat="1" ht="15.75" x14ac:dyDescent="0.25">
      <c r="A303" s="5" t="s">
        <v>52</v>
      </c>
      <c r="B303" s="5" t="s">
        <v>37</v>
      </c>
      <c r="C303" s="5" t="s">
        <v>13</v>
      </c>
      <c r="D303" s="12" t="s">
        <v>31</v>
      </c>
      <c r="E303" s="7">
        <v>1</v>
      </c>
      <c r="F303" s="7">
        <v>6</v>
      </c>
      <c r="G303" s="7">
        <v>10</v>
      </c>
      <c r="H303" s="7">
        <v>4</v>
      </c>
      <c r="I303" s="7">
        <v>0</v>
      </c>
      <c r="J303" s="8">
        <v>1.9</v>
      </c>
      <c r="K303" s="9">
        <f>IF(SUM(F303:I303)=0," ",SQRT(((F303+G303*4+H303*9+I303*16)-(((F303*1+G303*2+H303*3+I303*4)^2))/(SUM(F303:I303)))/(SUM(F303:I303))))</f>
        <v>0.7</v>
      </c>
    </row>
    <row r="304" spans="1:14" customFormat="1" ht="15.75" x14ac:dyDescent="0.25">
      <c r="A304" s="5" t="s">
        <v>52</v>
      </c>
      <c r="B304" s="5" t="s">
        <v>37</v>
      </c>
      <c r="C304" s="5" t="s">
        <v>16</v>
      </c>
      <c r="D304" s="6" t="s">
        <v>32</v>
      </c>
      <c r="E304" s="7">
        <v>2.75</v>
      </c>
      <c r="F304" s="7">
        <v>0</v>
      </c>
      <c r="G304" s="7">
        <v>3</v>
      </c>
      <c r="H304" s="7">
        <v>10</v>
      </c>
      <c r="I304" s="7">
        <v>7</v>
      </c>
      <c r="J304" s="8">
        <v>3.2</v>
      </c>
      <c r="K304" s="9">
        <f>IF(SUM(F304:I304)=0," ",SQRT(((F304+G304*4+H304*9+I304*16)-(((F304*1+G304*2+H304*3+I304*4)^2))/(SUM(F304:I304)))/(SUM(F304:I304))))</f>
        <v>0.67823299831252637</v>
      </c>
      <c r="L304" s="10"/>
      <c r="M304" s="10"/>
      <c r="N304" s="10"/>
    </row>
    <row r="305" spans="1:14" customFormat="1" ht="15.75" x14ac:dyDescent="0.25">
      <c r="A305" s="13" t="s">
        <v>52</v>
      </c>
      <c r="B305" s="5" t="s">
        <v>37</v>
      </c>
      <c r="C305" s="5" t="s">
        <v>16</v>
      </c>
      <c r="D305" s="6" t="s">
        <v>33</v>
      </c>
      <c r="E305" s="7">
        <v>2</v>
      </c>
      <c r="F305" s="7">
        <v>0</v>
      </c>
      <c r="G305" s="7">
        <v>9</v>
      </c>
      <c r="H305" s="7">
        <v>8</v>
      </c>
      <c r="I305" s="7">
        <v>3</v>
      </c>
      <c r="J305" s="8">
        <v>2.7</v>
      </c>
      <c r="K305" s="9">
        <f>IF(SUM(F305:I305)=0," ",SQRT(((F305+G305*4+H305*9+I305*16)-(((F305*1+G305*2+H305*3+I305*4)^2))/(SUM(F305:I305)))/(SUM(F305:I305))))</f>
        <v>0.71414284285428464</v>
      </c>
      <c r="L305" s="10"/>
      <c r="M305" s="10"/>
      <c r="N305" s="10"/>
    </row>
    <row r="306" spans="1:14" customFormat="1" ht="15.75" x14ac:dyDescent="0.25">
      <c r="A306" s="5" t="s">
        <v>53</v>
      </c>
      <c r="B306" s="5" t="s">
        <v>35</v>
      </c>
      <c r="C306" s="5" t="s">
        <v>13</v>
      </c>
      <c r="D306" s="6" t="s">
        <v>14</v>
      </c>
      <c r="E306" s="7">
        <v>3</v>
      </c>
      <c r="F306" s="7">
        <v>2</v>
      </c>
      <c r="G306" s="7">
        <v>4</v>
      </c>
      <c r="H306" s="7">
        <v>8</v>
      </c>
      <c r="I306" s="7">
        <v>6</v>
      </c>
      <c r="J306" s="8">
        <v>2.9</v>
      </c>
      <c r="K306" s="9">
        <f>IF(SUM(F306:I306)=0," ",SQRT(((F306+G306*4+H306*9+I306*16)-(((F306*1+G306*2+H306*3+I306*4)^2))/(SUM(F306:I306)))/(SUM(F306:I306))))</f>
        <v>0.94339811320566069</v>
      </c>
    </row>
    <row r="307" spans="1:14" customFormat="1" ht="15.75" x14ac:dyDescent="0.25">
      <c r="A307" s="5" t="s">
        <v>53</v>
      </c>
      <c r="B307" s="5" t="s">
        <v>35</v>
      </c>
      <c r="C307" s="5" t="s">
        <v>13</v>
      </c>
      <c r="D307" s="6" t="s">
        <v>15</v>
      </c>
      <c r="E307" s="7">
        <v>3</v>
      </c>
      <c r="F307" s="7">
        <v>0</v>
      </c>
      <c r="G307" s="7">
        <v>7</v>
      </c>
      <c r="H307" s="7">
        <v>9</v>
      </c>
      <c r="I307" s="7">
        <v>4</v>
      </c>
      <c r="J307" s="8">
        <v>2.85</v>
      </c>
      <c r="K307" s="9">
        <f>IF(SUM(F307:I307)=0," ",SQRT(((F307+G307*4+H307*9+I307*16)-(((F307*1+G307*2+H307*3+I307*4)^2))/(SUM(F307:I307)))/(SUM(F307:I307))))</f>
        <v>0.72629195231669785</v>
      </c>
    </row>
    <row r="308" spans="1:14" customFormat="1" ht="15.75" x14ac:dyDescent="0.25">
      <c r="A308" s="5" t="s">
        <v>53</v>
      </c>
      <c r="B308" s="5" t="s">
        <v>35</v>
      </c>
      <c r="C308" s="5" t="s">
        <v>16</v>
      </c>
      <c r="D308" s="6" t="s">
        <v>17</v>
      </c>
      <c r="E308" s="7">
        <v>1.25</v>
      </c>
      <c r="F308" s="7">
        <v>6</v>
      </c>
      <c r="G308" s="7">
        <v>9</v>
      </c>
      <c r="H308" s="7">
        <v>5</v>
      </c>
      <c r="I308" s="7">
        <v>0</v>
      </c>
      <c r="J308" s="8">
        <v>1.95</v>
      </c>
      <c r="K308" s="9">
        <f>IF(SUM(F308:I308)=0," ",SQRT(((F308+G308*4+H308*9+I308*16)-(((F308*1+G308*2+H308*3+I308*4)^2))/(SUM(F308:I308)))/(SUM(F308:I308))))</f>
        <v>0.73993242934743719</v>
      </c>
      <c r="L308" s="10"/>
      <c r="M308" s="10"/>
      <c r="N308" s="10"/>
    </row>
    <row r="309" spans="1:14" customFormat="1" ht="15.75" x14ac:dyDescent="0.25">
      <c r="A309" s="5" t="s">
        <v>53</v>
      </c>
      <c r="B309" s="5" t="s">
        <v>35</v>
      </c>
      <c r="C309" s="5" t="s">
        <v>13</v>
      </c>
      <c r="D309" s="6" t="s">
        <v>18</v>
      </c>
      <c r="E309" s="7">
        <v>2.5</v>
      </c>
      <c r="F309" s="7">
        <v>0</v>
      </c>
      <c r="G309" s="7">
        <v>3</v>
      </c>
      <c r="H309" s="7">
        <v>5</v>
      </c>
      <c r="I309" s="7">
        <v>12</v>
      </c>
      <c r="J309" s="8">
        <v>3.45</v>
      </c>
      <c r="K309" s="9">
        <f>IF(SUM(F309:I309)=0," ",SQRT(((F309+G309*4+H309*9+I309*16)-(((F309*1+G309*2+H309*3+I309*4)^2))/(SUM(F309:I309)))/(SUM(F309:I309))))</f>
        <v>0.73993242934743675</v>
      </c>
    </row>
    <row r="310" spans="1:14" customFormat="1" ht="15.75" x14ac:dyDescent="0.25">
      <c r="A310" s="5" t="s">
        <v>53</v>
      </c>
      <c r="B310" s="5" t="s">
        <v>35</v>
      </c>
      <c r="C310" s="5" t="s">
        <v>13</v>
      </c>
      <c r="D310" s="6" t="s">
        <v>19</v>
      </c>
      <c r="E310" s="7">
        <v>2.5</v>
      </c>
      <c r="F310" s="7">
        <v>0</v>
      </c>
      <c r="G310" s="7">
        <v>7</v>
      </c>
      <c r="H310" s="7">
        <v>13</v>
      </c>
      <c r="I310" s="7">
        <v>0</v>
      </c>
      <c r="J310" s="8">
        <v>2.65</v>
      </c>
      <c r="K310" s="9">
        <f>IF(SUM(F310:I310)=0," ",SQRT(((F310+G310*4+H310*9+I310*16)-(((F310*1+G310*2+H310*3+I310*4)^2))/(SUM(F310:I310)))/(SUM(F310:I310))))</f>
        <v>0.47696960070847344</v>
      </c>
    </row>
    <row r="311" spans="1:14" customFormat="1" x14ac:dyDescent="0.25">
      <c r="A311" s="5" t="s">
        <v>53</v>
      </c>
      <c r="B311" s="5" t="s">
        <v>35</v>
      </c>
      <c r="C311" s="5" t="s">
        <v>16</v>
      </c>
      <c r="D311" s="5" t="s">
        <v>20</v>
      </c>
      <c r="E311" s="7">
        <v>2</v>
      </c>
      <c r="F311" s="7">
        <v>3</v>
      </c>
      <c r="G311" s="7">
        <v>7</v>
      </c>
      <c r="H311" s="7">
        <v>8</v>
      </c>
      <c r="I311" s="7">
        <v>2</v>
      </c>
      <c r="J311" s="8">
        <v>2.4500000000000002</v>
      </c>
      <c r="K311" s="9">
        <f>IF(SUM(F311:I311)=0," ",SQRT(((F311+G311*4+H311*9+I311*16)-(((F311*1+G311*2+H311*3+I311*4)^2))/(SUM(F311:I311)))/(SUM(F311:I311))))</f>
        <v>0.86458082328952923</v>
      </c>
      <c r="L311" s="10"/>
      <c r="M311" s="10"/>
      <c r="N311" s="10"/>
    </row>
    <row r="312" spans="1:14" customFormat="1" ht="15.75" x14ac:dyDescent="0.25">
      <c r="A312" s="5" t="s">
        <v>53</v>
      </c>
      <c r="B312" s="5" t="s">
        <v>35</v>
      </c>
      <c r="C312" s="5" t="s">
        <v>13</v>
      </c>
      <c r="D312" s="6" t="s">
        <v>21</v>
      </c>
      <c r="E312" s="7">
        <v>2</v>
      </c>
      <c r="F312" s="7">
        <v>1</v>
      </c>
      <c r="G312" s="7">
        <v>9</v>
      </c>
      <c r="H312" s="7">
        <v>7</v>
      </c>
      <c r="I312" s="7">
        <v>3</v>
      </c>
      <c r="J312" s="8">
        <v>2.2999999999999998</v>
      </c>
      <c r="K312" s="9">
        <f>IF(SUM(F312:I312)=0," ",SQRT(((F312+G312*4+H312*9+I312*16)-(((F312*1+G312*2+H312*3+I312*4)^2))/(SUM(F312:I312)))/(SUM(F312:I312))))</f>
        <v>0.80000000000000038</v>
      </c>
    </row>
    <row r="313" spans="1:14" customFormat="1" ht="15.75" x14ac:dyDescent="0.25">
      <c r="A313" s="5" t="s">
        <v>53</v>
      </c>
      <c r="B313" s="5" t="s">
        <v>35</v>
      </c>
      <c r="C313" s="5" t="s">
        <v>16</v>
      </c>
      <c r="D313" s="6" t="s">
        <v>22</v>
      </c>
      <c r="E313" s="7">
        <v>2.5</v>
      </c>
      <c r="F313" s="7">
        <v>0</v>
      </c>
      <c r="G313" s="7">
        <v>0</v>
      </c>
      <c r="H313" s="7">
        <v>13</v>
      </c>
      <c r="I313" s="7">
        <v>7</v>
      </c>
      <c r="J313" s="8">
        <v>3.35</v>
      </c>
      <c r="K313" s="9">
        <f>IF(SUM(F313:I313)=0," ",SQRT(((F313+G313*4+H313*9+I313*16)-(((F313*1+G313*2+H313*3+I313*4)^2))/(SUM(F313:I313)))/(SUM(F313:I313))))</f>
        <v>0.47696960070847344</v>
      </c>
      <c r="L313" s="10"/>
      <c r="M313" s="10"/>
      <c r="N313" s="10"/>
    </row>
    <row r="314" spans="1:14" customFormat="1" ht="15.75" x14ac:dyDescent="0.25">
      <c r="A314" s="5" t="s">
        <v>53</v>
      </c>
      <c r="B314" s="5" t="s">
        <v>35</v>
      </c>
      <c r="C314" s="5" t="s">
        <v>13</v>
      </c>
      <c r="D314" s="6" t="s">
        <v>23</v>
      </c>
      <c r="E314" s="7">
        <v>1.75</v>
      </c>
      <c r="F314" s="7">
        <v>5</v>
      </c>
      <c r="G314" s="7">
        <v>7</v>
      </c>
      <c r="H314" s="7">
        <v>6</v>
      </c>
      <c r="I314" s="7">
        <v>2</v>
      </c>
      <c r="J314" s="8">
        <v>2</v>
      </c>
      <c r="K314" s="9">
        <f>IF(SUM(F314:I314)=0," ",SQRT(((F314+G314*4+H314*9+I314*16)-(((F314*1+G314*2+H314*3+I314*4)^2))/(SUM(F314:I314)))/(SUM(F314:I314))))</f>
        <v>0.94207218407083859</v>
      </c>
    </row>
    <row r="315" spans="1:14" customFormat="1" ht="15.75" x14ac:dyDescent="0.25">
      <c r="A315" s="5" t="s">
        <v>53</v>
      </c>
      <c r="B315" s="5" t="s">
        <v>35</v>
      </c>
      <c r="C315" s="5" t="s">
        <v>13</v>
      </c>
      <c r="D315" s="6" t="s">
        <v>24</v>
      </c>
      <c r="E315" s="7">
        <v>2.5</v>
      </c>
      <c r="F315" s="7">
        <v>0</v>
      </c>
      <c r="G315" s="7">
        <v>5</v>
      </c>
      <c r="H315" s="7">
        <v>15</v>
      </c>
      <c r="I315" s="7">
        <v>0</v>
      </c>
      <c r="J315" s="8">
        <v>2.75</v>
      </c>
      <c r="K315" s="9">
        <f>IF(SUM(F315:I315)=0," ",SQRT(((F315+G315*4+H315*9+I315*16)-(((F315*1+G315*2+H315*3+I315*4)^2))/(SUM(F315:I315)))/(SUM(F315:I315))))</f>
        <v>0.4330127018922193</v>
      </c>
    </row>
    <row r="316" spans="1:14" customFormat="1" ht="15.75" x14ac:dyDescent="0.25">
      <c r="A316" s="5" t="s">
        <v>53</v>
      </c>
      <c r="B316" s="5" t="s">
        <v>35</v>
      </c>
      <c r="C316" s="5" t="s">
        <v>16</v>
      </c>
      <c r="D316" s="6" t="s">
        <v>25</v>
      </c>
      <c r="E316" s="7">
        <v>2</v>
      </c>
      <c r="F316" s="7">
        <v>0</v>
      </c>
      <c r="G316" s="7">
        <v>3</v>
      </c>
      <c r="H316" s="7">
        <v>13</v>
      </c>
      <c r="I316" s="7">
        <v>4</v>
      </c>
      <c r="J316" s="8">
        <v>3.05</v>
      </c>
      <c r="K316" s="9">
        <f>IF(SUM(F316:I316)=0," ",SQRT(((F316+G316*4+H316*9+I316*16)-(((F316*1+G316*2+H316*3+I316*4)^2))/(SUM(F316:I316)))/(SUM(F316:I316))))</f>
        <v>0.58949130612757927</v>
      </c>
      <c r="L316" s="10"/>
      <c r="M316" s="10"/>
      <c r="N316" s="10"/>
    </row>
    <row r="317" spans="1:14" customFormat="1" ht="15.75" x14ac:dyDescent="0.25">
      <c r="A317" s="11" t="s">
        <v>53</v>
      </c>
      <c r="B317" s="5" t="s">
        <v>35</v>
      </c>
      <c r="C317" s="5" t="s">
        <v>16</v>
      </c>
      <c r="D317" s="6" t="s">
        <v>26</v>
      </c>
      <c r="E317" s="7">
        <v>2.5</v>
      </c>
      <c r="F317" s="7">
        <v>0</v>
      </c>
      <c r="G317" s="7">
        <v>0</v>
      </c>
      <c r="H317" s="7">
        <v>4</v>
      </c>
      <c r="I317" s="7">
        <v>16</v>
      </c>
      <c r="J317" s="8">
        <v>3.8</v>
      </c>
      <c r="K317" s="9">
        <f>IF(SUM(F317:I317)=0," ",SQRT(((F317+G317*4+H317*9+I317*16)-(((F317*1+G317*2+H317*3+I317*4)^2))/(SUM(F317:I317)))/(SUM(F317:I317))))</f>
        <v>0.3999999999999993</v>
      </c>
      <c r="L317" s="10"/>
      <c r="M317" s="10"/>
      <c r="N317" s="10"/>
    </row>
    <row r="318" spans="1:14" customFormat="1" ht="15.75" x14ac:dyDescent="0.25">
      <c r="A318" s="5" t="s">
        <v>53</v>
      </c>
      <c r="B318" s="5" t="s">
        <v>35</v>
      </c>
      <c r="C318" s="5" t="s">
        <v>13</v>
      </c>
      <c r="D318" s="6" t="s">
        <v>27</v>
      </c>
      <c r="E318" s="7">
        <v>2.75</v>
      </c>
      <c r="F318" s="7">
        <v>0</v>
      </c>
      <c r="G318" s="7">
        <v>2</v>
      </c>
      <c r="H318" s="7">
        <v>5</v>
      </c>
      <c r="I318" s="7">
        <v>13</v>
      </c>
      <c r="J318" s="8">
        <v>3.55</v>
      </c>
      <c r="K318" s="9">
        <f>IF(SUM(F318:I318)=0," ",SQRT(((F318+G318*4+H318*9+I318*16)-(((F318*1+G318*2+H318*3+I318*4)^2))/(SUM(F318:I318)))/(SUM(F318:I318))))</f>
        <v>0.66895440801298223</v>
      </c>
    </row>
    <row r="319" spans="1:14" customFormat="1" ht="15.75" x14ac:dyDescent="0.25">
      <c r="A319" s="5" t="s">
        <v>53</v>
      </c>
      <c r="B319" s="5" t="s">
        <v>35</v>
      </c>
      <c r="C319" s="5" t="s">
        <v>16</v>
      </c>
      <c r="D319" s="6" t="s">
        <v>28</v>
      </c>
      <c r="E319" s="7">
        <v>1.75</v>
      </c>
      <c r="F319" s="7">
        <v>6</v>
      </c>
      <c r="G319" s="7">
        <v>6</v>
      </c>
      <c r="H319" s="7">
        <v>5</v>
      </c>
      <c r="I319" s="7">
        <v>3</v>
      </c>
      <c r="J319" s="8">
        <v>2.25</v>
      </c>
      <c r="K319" s="9">
        <f>IF(SUM(F319:I319)=0," ",SQRT(((F319+G319*4+H319*9+I319*16)-(((F319*1+G319*2+H319*3+I319*4)^2))/(SUM(F319:I319)))/(SUM(F319:I319))))</f>
        <v>1.0428326807307104</v>
      </c>
      <c r="L319" s="10"/>
      <c r="M319" s="10"/>
      <c r="N319" s="10"/>
    </row>
    <row r="320" spans="1:14" customFormat="1" ht="15.75" x14ac:dyDescent="0.25">
      <c r="A320" s="5" t="s">
        <v>53</v>
      </c>
      <c r="B320" s="5" t="s">
        <v>35</v>
      </c>
      <c r="C320" s="5" t="s">
        <v>13</v>
      </c>
      <c r="D320" s="6" t="s">
        <v>29</v>
      </c>
      <c r="E320" s="7">
        <v>2.25</v>
      </c>
      <c r="F320" s="7">
        <v>0</v>
      </c>
      <c r="G320" s="7">
        <v>7</v>
      </c>
      <c r="H320" s="7">
        <v>12</v>
      </c>
      <c r="I320" s="7">
        <v>1</v>
      </c>
      <c r="J320" s="8">
        <v>2.7</v>
      </c>
      <c r="K320" s="9">
        <f>IF(SUM(F320:I320)=0," ",SQRT(((F320+G320*4+H320*9+I320*16)-(((F320*1+G320*2+H320*3+I320*4)^2))/(SUM(F320:I320)))/(SUM(F320:I320))))</f>
        <v>0.55677643628300166</v>
      </c>
    </row>
    <row r="321" spans="1:14" customFormat="1" ht="15.75" x14ac:dyDescent="0.25">
      <c r="A321" s="5" t="s">
        <v>53</v>
      </c>
      <c r="B321" s="5" t="s">
        <v>35</v>
      </c>
      <c r="C321" s="5" t="s">
        <v>16</v>
      </c>
      <c r="D321" s="6" t="s">
        <v>30</v>
      </c>
      <c r="E321" s="7">
        <v>2.25</v>
      </c>
      <c r="F321" s="7">
        <v>6</v>
      </c>
      <c r="G321" s="7">
        <v>5</v>
      </c>
      <c r="H321" s="7">
        <v>9</v>
      </c>
      <c r="I321" s="7">
        <v>0</v>
      </c>
      <c r="J321" s="8">
        <v>2.15</v>
      </c>
      <c r="K321" s="9">
        <f>IF(SUM(F321:I321)=0," ",SQRT(((F321+G321*4+H321*9+I321*16)-(((F321*1+G321*2+H321*3+I321*4)^2))/(SUM(F321:I321)))/(SUM(F321:I321))))</f>
        <v>0.85293610546159893</v>
      </c>
      <c r="L321" s="10"/>
      <c r="M321" s="10"/>
      <c r="N321" s="10"/>
    </row>
    <row r="322" spans="1:14" customFormat="1" ht="15.75" x14ac:dyDescent="0.25">
      <c r="A322" s="5" t="s">
        <v>53</v>
      </c>
      <c r="B322" s="5" t="s">
        <v>35</v>
      </c>
      <c r="C322" s="5" t="s">
        <v>13</v>
      </c>
      <c r="D322" s="12" t="s">
        <v>31</v>
      </c>
      <c r="E322" s="7">
        <v>2.25</v>
      </c>
      <c r="F322" s="7">
        <v>4</v>
      </c>
      <c r="G322" s="7">
        <v>13</v>
      </c>
      <c r="H322" s="7">
        <v>3</v>
      </c>
      <c r="I322" s="7">
        <v>0</v>
      </c>
      <c r="J322" s="8">
        <v>1.95</v>
      </c>
      <c r="K322" s="9">
        <f>IF(SUM(F322:I322)=0," ",SQRT(((F322+G322*4+H322*9+I322*16)-(((F322*1+G322*2+H322*3+I322*4)^2))/(SUM(F322:I322)))/(SUM(F322:I322))))</f>
        <v>0.58949130612757994</v>
      </c>
    </row>
    <row r="323" spans="1:14" customFormat="1" ht="15.75" x14ac:dyDescent="0.25">
      <c r="A323" s="5" t="s">
        <v>53</v>
      </c>
      <c r="B323" s="5" t="s">
        <v>35</v>
      </c>
      <c r="C323" s="5" t="s">
        <v>16</v>
      </c>
      <c r="D323" s="6" t="s">
        <v>32</v>
      </c>
      <c r="E323" s="7">
        <v>2.25</v>
      </c>
      <c r="F323" s="7">
        <v>0</v>
      </c>
      <c r="G323" s="7">
        <v>2</v>
      </c>
      <c r="H323" s="7">
        <v>8</v>
      </c>
      <c r="I323" s="7">
        <v>10</v>
      </c>
      <c r="J323" s="8">
        <v>3.4</v>
      </c>
      <c r="K323" s="9">
        <f>IF(SUM(F323:I323)=0," ",SQRT(((F323+G323*4+H323*9+I323*16)-(((F323*1+G323*2+H323*3+I323*4)^2))/(SUM(F323:I323)))/(SUM(F323:I323))))</f>
        <v>0.66332495807108038</v>
      </c>
      <c r="L323" s="10"/>
      <c r="M323" s="10"/>
      <c r="N323" s="10"/>
    </row>
    <row r="324" spans="1:14" customFormat="1" ht="15.75" x14ac:dyDescent="0.25">
      <c r="A324" s="13" t="s">
        <v>53</v>
      </c>
      <c r="B324" s="5" t="s">
        <v>35</v>
      </c>
      <c r="C324" s="5" t="s">
        <v>16</v>
      </c>
      <c r="D324" s="6" t="s">
        <v>33</v>
      </c>
      <c r="E324" s="7">
        <v>1.75</v>
      </c>
      <c r="F324" s="7">
        <v>0</v>
      </c>
      <c r="G324" s="7">
        <v>16</v>
      </c>
      <c r="H324" s="7">
        <v>3</v>
      </c>
      <c r="I324" s="7">
        <v>1</v>
      </c>
      <c r="J324" s="8">
        <v>2.25</v>
      </c>
      <c r="K324" s="9">
        <f>IF(SUM(F324:I324)=0," ",SQRT(((F324+G324*4+H324*9+I324*16)-(((F324*1+G324*2+H324*3+I324*4)^2))/(SUM(F324:I324)))/(SUM(F324:I324))))</f>
        <v>0.53619026473818043</v>
      </c>
      <c r="L324" s="10"/>
      <c r="M324" s="10"/>
      <c r="N324" s="10"/>
    </row>
    <row r="325" spans="1:14" customFormat="1" ht="15.75" x14ac:dyDescent="0.25">
      <c r="A325" s="5" t="s">
        <v>54</v>
      </c>
      <c r="B325" s="5" t="s">
        <v>42</v>
      </c>
      <c r="C325" s="5" t="s">
        <v>13</v>
      </c>
      <c r="D325" s="6" t="s">
        <v>14</v>
      </c>
      <c r="E325" s="7">
        <v>3</v>
      </c>
      <c r="F325" s="7">
        <v>11</v>
      </c>
      <c r="G325" s="7">
        <v>7</v>
      </c>
      <c r="H325" s="7">
        <v>2</v>
      </c>
      <c r="I325" s="7">
        <v>0</v>
      </c>
      <c r="J325" s="8">
        <v>1.55</v>
      </c>
      <c r="K325" s="9">
        <f>IF(SUM(F325:I325)=0," ",SQRT(((F325+G325*4+H325*9+I325*16)-(((F325*1+G325*2+H325*3+I325*4)^2))/(SUM(F325:I325)))/(SUM(F325:I325))))</f>
        <v>0.66895440801298267</v>
      </c>
    </row>
    <row r="326" spans="1:14" customFormat="1" ht="15.75" x14ac:dyDescent="0.25">
      <c r="A326" s="5" t="s">
        <v>54</v>
      </c>
      <c r="B326" s="5" t="s">
        <v>42</v>
      </c>
      <c r="C326" s="5" t="s">
        <v>13</v>
      </c>
      <c r="D326" s="6" t="s">
        <v>15</v>
      </c>
      <c r="E326" s="7">
        <v>3</v>
      </c>
      <c r="F326" s="7">
        <v>7</v>
      </c>
      <c r="G326" s="7">
        <v>11</v>
      </c>
      <c r="H326" s="7">
        <v>2</v>
      </c>
      <c r="I326" s="7">
        <v>0</v>
      </c>
      <c r="J326" s="8">
        <v>1.75</v>
      </c>
      <c r="K326" s="9">
        <f>IF(SUM(F326:I326)=0," ",SQRT(((F326+G326*4+H326*9+I326*16)-(((F326*1+G326*2+H326*3+I326*4)^2))/(SUM(F326:I326)))/(SUM(F326:I326))))</f>
        <v>0.62249497989943658</v>
      </c>
    </row>
    <row r="327" spans="1:14" customFormat="1" ht="15.75" x14ac:dyDescent="0.25">
      <c r="A327" s="5" t="s">
        <v>54</v>
      </c>
      <c r="B327" s="5" t="s">
        <v>42</v>
      </c>
      <c r="C327" s="5" t="s">
        <v>16</v>
      </c>
      <c r="D327" s="6" t="s">
        <v>17</v>
      </c>
      <c r="E327" s="7">
        <v>1</v>
      </c>
      <c r="F327" s="7">
        <v>8</v>
      </c>
      <c r="G327" s="7">
        <v>8</v>
      </c>
      <c r="H327" s="7">
        <v>4</v>
      </c>
      <c r="I327" s="7">
        <v>0</v>
      </c>
      <c r="J327" s="8">
        <v>1.8</v>
      </c>
      <c r="K327" s="9">
        <f>IF(SUM(F327:I327)=0," ",SQRT(((F327+G327*4+H327*9+I327*16)-(((F327*1+G327*2+H327*3+I327*4)^2))/(SUM(F327:I327)))/(SUM(F327:I327))))</f>
        <v>0.74833147735478833</v>
      </c>
      <c r="L327" s="10"/>
      <c r="M327" s="10"/>
      <c r="N327" s="10"/>
    </row>
    <row r="328" spans="1:14" customFormat="1" ht="15.75" x14ac:dyDescent="0.25">
      <c r="A328" s="5" t="s">
        <v>54</v>
      </c>
      <c r="B328" s="5" t="s">
        <v>42</v>
      </c>
      <c r="C328" s="5" t="s">
        <v>13</v>
      </c>
      <c r="D328" s="6" t="s">
        <v>18</v>
      </c>
      <c r="E328" s="7">
        <v>2.75</v>
      </c>
      <c r="F328" s="7">
        <v>9</v>
      </c>
      <c r="G328" s="7">
        <v>9</v>
      </c>
      <c r="H328" s="7">
        <v>2</v>
      </c>
      <c r="I328" s="7">
        <v>0</v>
      </c>
      <c r="J328" s="8">
        <v>1.65</v>
      </c>
      <c r="K328" s="9">
        <f>IF(SUM(F328:I328)=0," ",SQRT(((F328+G328*4+H328*9+I328*16)-(((F328*1+G328*2+H328*3+I328*4)^2))/(SUM(F328:I328)))/(SUM(F328:I328))))</f>
        <v>0.65383484153110094</v>
      </c>
    </row>
    <row r="329" spans="1:14" customFormat="1" ht="15.75" x14ac:dyDescent="0.25">
      <c r="A329" s="5" t="s">
        <v>54</v>
      </c>
      <c r="B329" s="5" t="s">
        <v>42</v>
      </c>
      <c r="C329" s="5" t="s">
        <v>13</v>
      </c>
      <c r="D329" s="6" t="s">
        <v>19</v>
      </c>
      <c r="E329" s="7">
        <v>2.75</v>
      </c>
      <c r="F329" s="7">
        <v>1</v>
      </c>
      <c r="G329" s="7">
        <v>9</v>
      </c>
      <c r="H329" s="7">
        <v>9</v>
      </c>
      <c r="I329" s="7">
        <v>1</v>
      </c>
      <c r="J329" s="8">
        <v>2.5</v>
      </c>
      <c r="K329" s="9">
        <f>IF(SUM(F329:I329)=0," ",SQRT(((F329+G329*4+H329*9+I329*16)-(((F329*1+G329*2+H329*3+I329*4)^2))/(SUM(F329:I329)))/(SUM(F329:I329))))</f>
        <v>0.67082039324993692</v>
      </c>
    </row>
    <row r="330" spans="1:14" customFormat="1" x14ac:dyDescent="0.25">
      <c r="A330" s="5" t="s">
        <v>54</v>
      </c>
      <c r="B330" s="5" t="s">
        <v>42</v>
      </c>
      <c r="C330" s="5" t="s">
        <v>16</v>
      </c>
      <c r="D330" s="5" t="s">
        <v>20</v>
      </c>
      <c r="E330" s="7">
        <v>2</v>
      </c>
      <c r="F330" s="7">
        <v>8</v>
      </c>
      <c r="G330" s="7">
        <v>8</v>
      </c>
      <c r="H330" s="7">
        <v>4</v>
      </c>
      <c r="I330" s="7">
        <v>0</v>
      </c>
      <c r="J330" s="8">
        <v>1.8</v>
      </c>
      <c r="K330" s="9">
        <f>IF(SUM(F330:I330)=0," ",SQRT(((F330+G330*4+H330*9+I330*16)-(((F330*1+G330*2+H330*3+I330*4)^2))/(SUM(F330:I330)))/(SUM(F330:I330))))</f>
        <v>0.74833147735478833</v>
      </c>
      <c r="L330" s="10"/>
      <c r="M330" s="10"/>
      <c r="N330" s="10"/>
    </row>
    <row r="331" spans="1:14" customFormat="1" ht="15.75" x14ac:dyDescent="0.25">
      <c r="A331" s="5" t="s">
        <v>54</v>
      </c>
      <c r="B331" s="5" t="s">
        <v>42</v>
      </c>
      <c r="C331" s="5" t="s">
        <v>13</v>
      </c>
      <c r="D331" s="6" t="s">
        <v>21</v>
      </c>
      <c r="E331" s="7">
        <v>2.75</v>
      </c>
      <c r="F331" s="7">
        <v>13</v>
      </c>
      <c r="G331" s="7">
        <v>6</v>
      </c>
      <c r="H331" s="7">
        <v>1</v>
      </c>
      <c r="I331" s="7">
        <v>0</v>
      </c>
      <c r="J331" s="8">
        <v>1.4</v>
      </c>
      <c r="K331" s="9">
        <f>IF(SUM(F331:I331)=0," ",SQRT(((F331+G331*4+H331*9+I331*16)-(((F331*1+G331*2+H331*3+I331*4)^2))/(SUM(F331:I331)))/(SUM(F331:I331))))</f>
        <v>0.58309518948452987</v>
      </c>
    </row>
    <row r="332" spans="1:14" ht="15.75" x14ac:dyDescent="0.25">
      <c r="A332" s="5" t="s">
        <v>54</v>
      </c>
      <c r="B332" s="5" t="s">
        <v>42</v>
      </c>
      <c r="C332" s="5" t="s">
        <v>16</v>
      </c>
      <c r="D332" s="6" t="s">
        <v>22</v>
      </c>
      <c r="E332" s="7">
        <v>2.75</v>
      </c>
      <c r="F332" s="7">
        <v>0</v>
      </c>
      <c r="G332" s="7">
        <v>6</v>
      </c>
      <c r="H332" s="7">
        <v>10</v>
      </c>
      <c r="I332" s="7">
        <v>4</v>
      </c>
      <c r="J332" s="8">
        <v>2.9</v>
      </c>
      <c r="K332" s="9">
        <f>IF(SUM(F332:I332)=0," ",SQRT(((F332+G332*4+H332*9+I332*16)-(((F332*1+G332*2+H332*3+I332*4)^2))/(SUM(F332:I332)))/(SUM(F332:I332))))</f>
        <v>0.7000000000000004</v>
      </c>
    </row>
    <row r="333" spans="1:14" ht="15.75" x14ac:dyDescent="0.25">
      <c r="A333" s="5" t="s">
        <v>54</v>
      </c>
      <c r="B333" s="5" t="s">
        <v>42</v>
      </c>
      <c r="C333" s="5" t="s">
        <v>13</v>
      </c>
      <c r="D333" s="6" t="s">
        <v>23</v>
      </c>
      <c r="E333" s="7">
        <v>2.25</v>
      </c>
      <c r="F333" s="7">
        <v>4</v>
      </c>
      <c r="G333" s="7">
        <v>8</v>
      </c>
      <c r="H333" s="7">
        <v>6</v>
      </c>
      <c r="I333" s="7">
        <v>2</v>
      </c>
      <c r="J333" s="8">
        <v>2.2999999999999998</v>
      </c>
      <c r="K333" s="9">
        <f>IF(SUM(F333:I333)=0," ",SQRT(((F333+G333*4+H333*9+I333*16)-(((F333*1+G333*2+H333*3+I333*4)^2))/(SUM(F333:I333)))/(SUM(F333:I333))))</f>
        <v>0.90000000000000013</v>
      </c>
      <c r="L333"/>
      <c r="M333"/>
      <c r="N333"/>
    </row>
    <row r="334" spans="1:14" ht="15.75" x14ac:dyDescent="0.25">
      <c r="A334" s="5" t="s">
        <v>54</v>
      </c>
      <c r="B334" s="5" t="s">
        <v>42</v>
      </c>
      <c r="C334" s="5" t="s">
        <v>13</v>
      </c>
      <c r="D334" s="6" t="s">
        <v>24</v>
      </c>
      <c r="E334" s="7">
        <v>1.75</v>
      </c>
      <c r="F334" s="7">
        <v>5</v>
      </c>
      <c r="G334" s="7">
        <v>7</v>
      </c>
      <c r="H334" s="7">
        <v>7</v>
      </c>
      <c r="I334" s="7">
        <v>1</v>
      </c>
      <c r="J334" s="8">
        <v>2.2000000000000002</v>
      </c>
      <c r="K334" s="9">
        <f>IF(SUM(F334:I334)=0," ",SQRT(((F334+G334*4+H334*9+I334*16)-(((F334*1+G334*2+H334*3+I334*4)^2))/(SUM(F334:I334)))/(SUM(F334:I334))))</f>
        <v>0.87177978870813477</v>
      </c>
      <c r="L334"/>
      <c r="M334"/>
      <c r="N334"/>
    </row>
    <row r="335" spans="1:14" ht="15.75" x14ac:dyDescent="0.25">
      <c r="A335" s="5" t="s">
        <v>54</v>
      </c>
      <c r="B335" s="5" t="s">
        <v>42</v>
      </c>
      <c r="C335" s="5" t="s">
        <v>16</v>
      </c>
      <c r="D335" s="6" t="s">
        <v>25</v>
      </c>
      <c r="E335" s="7">
        <v>2.5</v>
      </c>
      <c r="F335" s="7">
        <v>0</v>
      </c>
      <c r="G335" s="7">
        <v>6</v>
      </c>
      <c r="H335" s="7">
        <v>11</v>
      </c>
      <c r="I335" s="7">
        <v>3</v>
      </c>
      <c r="J335" s="8">
        <v>2.85</v>
      </c>
      <c r="K335" s="9">
        <f>IF(SUM(F335:I335)=0," ",SQRT(((F335+G335*4+H335*9+I335*16)-(((F335*1+G335*2+H335*3+I335*4)^2))/(SUM(F335:I335)))/(SUM(F335:I335))))</f>
        <v>0.6538348415311015</v>
      </c>
    </row>
    <row r="336" spans="1:14" ht="15.75" x14ac:dyDescent="0.25">
      <c r="A336" s="5" t="s">
        <v>54</v>
      </c>
      <c r="B336" s="5" t="s">
        <v>42</v>
      </c>
      <c r="C336" s="5" t="s">
        <v>16</v>
      </c>
      <c r="D336" s="6" t="s">
        <v>26</v>
      </c>
      <c r="E336" s="7">
        <v>3</v>
      </c>
      <c r="F336" s="7">
        <v>0</v>
      </c>
      <c r="G336" s="7">
        <v>0</v>
      </c>
      <c r="H336" s="7">
        <v>3</v>
      </c>
      <c r="I336" s="7">
        <v>17</v>
      </c>
      <c r="J336" s="8">
        <v>3.85</v>
      </c>
      <c r="K336" s="9">
        <f>IF(SUM(F336:I336)=0," ",SQRT(((F336+G336*4+H336*9+I336*16)-(((F336*1+G336*2+H336*3+I336*4)^2))/(SUM(F336:I336)))/(SUM(F336:I336))))</f>
        <v>0.35707142142714327</v>
      </c>
    </row>
    <row r="337" spans="1:14" ht="15.75" x14ac:dyDescent="0.25">
      <c r="A337" s="5" t="s">
        <v>54</v>
      </c>
      <c r="B337" s="5" t="s">
        <v>42</v>
      </c>
      <c r="C337" s="5" t="s">
        <v>13</v>
      </c>
      <c r="D337" s="6" t="s">
        <v>27</v>
      </c>
      <c r="E337" s="7">
        <v>2.5</v>
      </c>
      <c r="F337" s="7">
        <v>0</v>
      </c>
      <c r="G337" s="7">
        <v>6</v>
      </c>
      <c r="H337" s="7">
        <v>9</v>
      </c>
      <c r="I337" s="7">
        <v>5</v>
      </c>
      <c r="J337" s="8">
        <v>2.95</v>
      </c>
      <c r="K337" s="9">
        <f>IF(SUM(F337:I337)=0," ",SQRT(((F337+G337*4+H337*9+I337*16)-(((F337*1+G337*2+H337*3+I337*4)^2))/(SUM(F337:I337)))/(SUM(F337:I337))))</f>
        <v>0.73993242934743675</v>
      </c>
      <c r="L337"/>
      <c r="M337"/>
      <c r="N337"/>
    </row>
    <row r="338" spans="1:14" ht="15.75" x14ac:dyDescent="0.25">
      <c r="A338" s="5" t="s">
        <v>54</v>
      </c>
      <c r="B338" s="5" t="s">
        <v>42</v>
      </c>
      <c r="C338" s="5" t="s">
        <v>16</v>
      </c>
      <c r="D338" s="6" t="s">
        <v>28</v>
      </c>
      <c r="E338" s="7">
        <v>2</v>
      </c>
      <c r="F338" s="7">
        <v>11</v>
      </c>
      <c r="G338" s="7">
        <v>9</v>
      </c>
      <c r="H338" s="7">
        <v>0</v>
      </c>
      <c r="I338" s="7">
        <v>0</v>
      </c>
      <c r="J338" s="8">
        <v>1.45</v>
      </c>
      <c r="K338" s="9">
        <f>IF(SUM(F338:I338)=0," ",SQRT(((F338+G338*4+H338*9+I338*16)-(((F338*1+G338*2+H338*3+I338*4)^2))/(SUM(F338:I338)))/(SUM(F338:I338))))</f>
        <v>0.49749371855331009</v>
      </c>
    </row>
    <row r="339" spans="1:14" ht="15.75" x14ac:dyDescent="0.25">
      <c r="A339" s="5" t="s">
        <v>54</v>
      </c>
      <c r="B339" s="5" t="s">
        <v>42</v>
      </c>
      <c r="C339" s="5" t="s">
        <v>13</v>
      </c>
      <c r="D339" s="6" t="s">
        <v>29</v>
      </c>
      <c r="E339" s="7">
        <v>2.25</v>
      </c>
      <c r="F339" s="7">
        <v>9</v>
      </c>
      <c r="G339" s="7">
        <v>8</v>
      </c>
      <c r="H339" s="7">
        <v>2</v>
      </c>
      <c r="I339" s="7">
        <v>1</v>
      </c>
      <c r="J339" s="8">
        <v>1.75</v>
      </c>
      <c r="K339" s="9">
        <f>IF(SUM(F339:I339)=0," ",SQRT(((F339+G339*4+H339*9+I339*16)-(((F339*1+G339*2+H339*3+I339*4)^2))/(SUM(F339:I339)))/(SUM(F339:I339))))</f>
        <v>0.82915619758884995</v>
      </c>
      <c r="L339"/>
      <c r="M339"/>
      <c r="N339"/>
    </row>
    <row r="340" spans="1:14" ht="15.75" x14ac:dyDescent="0.25">
      <c r="A340" s="11" t="s">
        <v>54</v>
      </c>
      <c r="B340" s="5" t="s">
        <v>42</v>
      </c>
      <c r="C340" s="5" t="s">
        <v>16</v>
      </c>
      <c r="D340" s="6" t="s">
        <v>30</v>
      </c>
      <c r="E340" s="7">
        <v>2</v>
      </c>
      <c r="F340" s="7">
        <v>0</v>
      </c>
      <c r="G340" s="7">
        <v>7</v>
      </c>
      <c r="H340" s="7">
        <v>10</v>
      </c>
      <c r="I340" s="7">
        <v>3</v>
      </c>
      <c r="J340" s="8">
        <v>2.8</v>
      </c>
      <c r="K340" s="9">
        <f>IF(SUM(F340:I340)=0," ",SQRT(((F340+G340*4+H340*9+I340*16)-(((F340*1+G340*2+H340*3+I340*4)^2))/(SUM(F340:I340)))/(SUM(F340:I340))))</f>
        <v>0.67823299831252637</v>
      </c>
    </row>
    <row r="341" spans="1:14" ht="15.75" x14ac:dyDescent="0.25">
      <c r="A341" s="5" t="s">
        <v>54</v>
      </c>
      <c r="B341" s="5" t="s">
        <v>42</v>
      </c>
      <c r="C341" s="5" t="s">
        <v>13</v>
      </c>
      <c r="D341" s="12" t="s">
        <v>31</v>
      </c>
      <c r="E341" s="7">
        <v>1</v>
      </c>
      <c r="F341" s="7">
        <v>6</v>
      </c>
      <c r="G341" s="7">
        <v>10</v>
      </c>
      <c r="H341" s="7">
        <v>4</v>
      </c>
      <c r="I341" s="7">
        <v>0</v>
      </c>
      <c r="J341" s="8">
        <v>1.9</v>
      </c>
      <c r="K341" s="9">
        <f>IF(SUM(F341:I341)=0," ",SQRT(((F341+G341*4+H341*9+I341*16)-(((F341*1+G341*2+H341*3+I341*4)^2))/(SUM(F341:I341)))/(SUM(F341:I341))))</f>
        <v>0.7</v>
      </c>
      <c r="L341"/>
      <c r="M341"/>
      <c r="N341"/>
    </row>
    <row r="342" spans="1:14" ht="15.75" x14ac:dyDescent="0.25">
      <c r="A342" s="5" t="s">
        <v>54</v>
      </c>
      <c r="B342" s="5" t="s">
        <v>42</v>
      </c>
      <c r="C342" s="5" t="s">
        <v>16</v>
      </c>
      <c r="D342" s="6" t="s">
        <v>32</v>
      </c>
      <c r="E342" s="7">
        <v>2.75</v>
      </c>
      <c r="F342" s="7">
        <v>7</v>
      </c>
      <c r="G342" s="7">
        <v>7</v>
      </c>
      <c r="H342" s="7">
        <v>5</v>
      </c>
      <c r="I342" s="7">
        <v>1</v>
      </c>
      <c r="J342" s="8">
        <v>2</v>
      </c>
      <c r="K342" s="9">
        <f>IF(SUM(F342:I342)=0," ",SQRT(((F342+G342*4+H342*9+I342*16)-(((F342*1+G342*2+H342*3+I342*4)^2))/(SUM(F342:I342)))/(SUM(F342:I342))))</f>
        <v>0.89442719099991586</v>
      </c>
    </row>
    <row r="343" spans="1:14" ht="15.75" x14ac:dyDescent="0.25">
      <c r="A343" s="13" t="s">
        <v>54</v>
      </c>
      <c r="B343" s="5" t="s">
        <v>42</v>
      </c>
      <c r="C343" s="5" t="s">
        <v>16</v>
      </c>
      <c r="D343" s="6" t="s">
        <v>33</v>
      </c>
      <c r="E343" s="7">
        <v>2</v>
      </c>
      <c r="F343" s="7">
        <v>9</v>
      </c>
      <c r="G343" s="7">
        <v>11</v>
      </c>
      <c r="H343" s="7">
        <v>0</v>
      </c>
      <c r="I343" s="7">
        <v>0</v>
      </c>
      <c r="J343" s="8">
        <v>1.55</v>
      </c>
      <c r="K343" s="9">
        <f>IF(SUM(F343:I343)=0," ",SQRT(((F343+G343*4+H343*9+I343*16)-(((F343*1+G343*2+H343*3+I343*4)^2))/(SUM(F343:I343)))/(SUM(F343:I343))))</f>
        <v>0.49749371855331009</v>
      </c>
    </row>
    <row r="344" spans="1:14" ht="15.75" x14ac:dyDescent="0.25">
      <c r="A344" s="11" t="s">
        <v>55</v>
      </c>
      <c r="B344" s="5" t="s">
        <v>37</v>
      </c>
      <c r="C344" s="5" t="s">
        <v>13</v>
      </c>
      <c r="D344" s="6" t="s">
        <v>14</v>
      </c>
      <c r="E344" s="7">
        <v>3</v>
      </c>
      <c r="F344" s="7">
        <v>7</v>
      </c>
      <c r="G344" s="7">
        <v>9</v>
      </c>
      <c r="H344" s="7">
        <v>4</v>
      </c>
      <c r="I344" s="7">
        <v>0</v>
      </c>
      <c r="J344" s="8">
        <v>1.85</v>
      </c>
      <c r="K344" s="9">
        <f>IF(SUM(F344:I344)=0," ",SQRT(((F344+G344*4+H344*9+I344*16)-(((F344*1+G344*2+H344*3+I344*4)^2))/(SUM(F344:I344)))/(SUM(F344:I344))))</f>
        <v>0.72629195231669741</v>
      </c>
      <c r="L344"/>
      <c r="M344"/>
      <c r="N344"/>
    </row>
    <row r="345" spans="1:14" ht="15.75" x14ac:dyDescent="0.25">
      <c r="A345" s="5" t="s">
        <v>55</v>
      </c>
      <c r="B345" s="5" t="s">
        <v>37</v>
      </c>
      <c r="C345" s="5" t="s">
        <v>13</v>
      </c>
      <c r="D345" s="6" t="s">
        <v>15</v>
      </c>
      <c r="E345" s="7">
        <v>3</v>
      </c>
      <c r="F345" s="7">
        <v>3</v>
      </c>
      <c r="G345" s="7">
        <v>12</v>
      </c>
      <c r="H345" s="7">
        <v>5</v>
      </c>
      <c r="I345" s="7">
        <v>0</v>
      </c>
      <c r="J345" s="8">
        <v>2.1</v>
      </c>
      <c r="K345" s="9">
        <f>IF(SUM(F345:I345)=0," ",SQRT(((F345+G345*4+H345*9+I345*16)-(((F345*1+G345*2+H345*3+I345*4)^2))/(SUM(F345:I345)))/(SUM(F345:I345))))</f>
        <v>0.62449979983983972</v>
      </c>
      <c r="L345"/>
      <c r="M345"/>
      <c r="N345"/>
    </row>
    <row r="346" spans="1:14" ht="15.75" x14ac:dyDescent="0.25">
      <c r="A346" s="5" t="s">
        <v>55</v>
      </c>
      <c r="B346" s="5" t="s">
        <v>37</v>
      </c>
      <c r="C346" s="5" t="s">
        <v>16</v>
      </c>
      <c r="D346" s="6" t="s">
        <v>17</v>
      </c>
      <c r="E346" s="7">
        <v>1</v>
      </c>
      <c r="F346" s="7">
        <v>8</v>
      </c>
      <c r="G346" s="7">
        <v>8</v>
      </c>
      <c r="H346" s="7">
        <v>4</v>
      </c>
      <c r="I346" s="7">
        <v>0</v>
      </c>
      <c r="J346" s="8">
        <v>1.8</v>
      </c>
      <c r="K346" s="9">
        <f>IF(SUM(F346:I346)=0," ",SQRT(((F346+G346*4+H346*9+I346*16)-(((F346*1+G346*2+H346*3+I346*4)^2))/(SUM(F346:I346)))/(SUM(F346:I346))))</f>
        <v>0.74833147735478833</v>
      </c>
    </row>
    <row r="347" spans="1:14" ht="15.75" x14ac:dyDescent="0.25">
      <c r="A347" s="5" t="s">
        <v>55</v>
      </c>
      <c r="B347" s="5" t="s">
        <v>37</v>
      </c>
      <c r="C347" s="5" t="s">
        <v>13</v>
      </c>
      <c r="D347" s="6" t="s">
        <v>18</v>
      </c>
      <c r="E347" s="7">
        <v>2.75</v>
      </c>
      <c r="F347" s="7">
        <v>6</v>
      </c>
      <c r="G347" s="7">
        <v>8</v>
      </c>
      <c r="H347" s="7">
        <v>5</v>
      </c>
      <c r="I347" s="7">
        <v>1</v>
      </c>
      <c r="J347" s="8">
        <v>2.0499999999999998</v>
      </c>
      <c r="K347" s="9">
        <f>IF(SUM(F347:I347)=0," ",SQRT(((F347+G347*4+H347*9+I347*16)-(((F347*1+G347*2+H347*3+I347*4)^2))/(SUM(F347:I347)))/(SUM(F347:I347))))</f>
        <v>0.86458082328952923</v>
      </c>
      <c r="L347"/>
      <c r="M347"/>
      <c r="N347"/>
    </row>
    <row r="348" spans="1:14" ht="15.75" x14ac:dyDescent="0.25">
      <c r="A348" s="5" t="s">
        <v>55</v>
      </c>
      <c r="B348" s="5" t="s">
        <v>37</v>
      </c>
      <c r="C348" s="5" t="s">
        <v>13</v>
      </c>
      <c r="D348" s="6" t="s">
        <v>19</v>
      </c>
      <c r="E348" s="7">
        <v>2.75</v>
      </c>
      <c r="F348" s="7">
        <v>5</v>
      </c>
      <c r="G348" s="7">
        <v>11</v>
      </c>
      <c r="H348" s="7">
        <v>4</v>
      </c>
      <c r="I348" s="7">
        <v>0</v>
      </c>
      <c r="J348" s="8">
        <v>1.95</v>
      </c>
      <c r="K348" s="9">
        <f>IF(SUM(F348:I348)=0," ",SQRT(((F348+G348*4+H348*9+I348*16)-(((F348*1+G348*2+H348*3+I348*4)^2))/(SUM(F348:I348)))/(SUM(F348:I348))))</f>
        <v>0.66895440801298267</v>
      </c>
      <c r="L348"/>
      <c r="M348"/>
      <c r="N348"/>
    </row>
    <row r="349" spans="1:14" x14ac:dyDescent="0.25">
      <c r="A349" s="5" t="s">
        <v>55</v>
      </c>
      <c r="B349" s="5" t="s">
        <v>37</v>
      </c>
      <c r="C349" s="5" t="s">
        <v>16</v>
      </c>
      <c r="D349" s="5" t="s">
        <v>20</v>
      </c>
      <c r="E349" s="7">
        <v>2</v>
      </c>
      <c r="F349" s="7">
        <v>8</v>
      </c>
      <c r="G349" s="7">
        <v>8</v>
      </c>
      <c r="H349" s="7">
        <v>4</v>
      </c>
      <c r="I349" s="7">
        <v>0</v>
      </c>
      <c r="J349" s="8">
        <v>1.8</v>
      </c>
      <c r="K349" s="9">
        <f>IF(SUM(F349:I349)=0," ",SQRT(((F349+G349*4+H349*9+I349*16)-(((F349*1+G349*2+H349*3+I349*4)^2))/(SUM(F349:I349)))/(SUM(F349:I349))))</f>
        <v>0.74833147735478833</v>
      </c>
    </row>
    <row r="350" spans="1:14" ht="15.75" x14ac:dyDescent="0.25">
      <c r="A350" s="5" t="s">
        <v>55</v>
      </c>
      <c r="B350" s="5" t="s">
        <v>37</v>
      </c>
      <c r="C350" s="5" t="s">
        <v>13</v>
      </c>
      <c r="D350" s="6" t="s">
        <v>21</v>
      </c>
      <c r="E350" s="7">
        <v>2.75</v>
      </c>
      <c r="F350" s="7">
        <v>0</v>
      </c>
      <c r="G350" s="7">
        <v>4</v>
      </c>
      <c r="H350" s="7">
        <v>10</v>
      </c>
      <c r="I350" s="7">
        <v>6</v>
      </c>
      <c r="J350" s="8">
        <v>3.1</v>
      </c>
      <c r="K350" s="9">
        <f>IF(SUM(F350:I350)=0," ",SQRT(((F350+G350*4+H350*9+I350*16)-(((F350*1+G350*2+H350*3+I350*4)^2))/(SUM(F350:I350)))/(SUM(F350:I350))))</f>
        <v>0.7000000000000004</v>
      </c>
      <c r="L350"/>
      <c r="M350"/>
      <c r="N350"/>
    </row>
    <row r="351" spans="1:14" ht="15.75" x14ac:dyDescent="0.25">
      <c r="A351" s="5" t="s">
        <v>55</v>
      </c>
      <c r="B351" s="5" t="s">
        <v>37</v>
      </c>
      <c r="C351" s="5" t="s">
        <v>16</v>
      </c>
      <c r="D351" s="6" t="s">
        <v>22</v>
      </c>
      <c r="E351" s="7">
        <v>2.75</v>
      </c>
      <c r="F351" s="7">
        <v>0</v>
      </c>
      <c r="G351" s="7">
        <v>5</v>
      </c>
      <c r="H351" s="7">
        <v>8</v>
      </c>
      <c r="I351" s="7">
        <v>7</v>
      </c>
      <c r="J351" s="8">
        <v>3.1</v>
      </c>
      <c r="K351" s="9">
        <f>IF(SUM(F351:I351)=0," ",SQRT(((F351+G351*4+H351*9+I351*16)-(((F351*1+G351*2+H351*3+I351*4)^2))/(SUM(F351:I351)))/(SUM(F351:I351))))</f>
        <v>0.76811457478686118</v>
      </c>
    </row>
    <row r="352" spans="1:14" ht="15.75" x14ac:dyDescent="0.25">
      <c r="A352" s="5" t="s">
        <v>55</v>
      </c>
      <c r="B352" s="5" t="s">
        <v>37</v>
      </c>
      <c r="C352" s="5" t="s">
        <v>13</v>
      </c>
      <c r="D352" s="6" t="s">
        <v>23</v>
      </c>
      <c r="E352" s="7">
        <v>2.25</v>
      </c>
      <c r="F352" s="7">
        <v>6</v>
      </c>
      <c r="G352" s="7">
        <v>10</v>
      </c>
      <c r="H352" s="7">
        <v>4</v>
      </c>
      <c r="I352" s="7">
        <v>0</v>
      </c>
      <c r="J352" s="8">
        <v>1.9</v>
      </c>
      <c r="K352" s="9">
        <f>IF(SUM(F352:I352)=0," ",SQRT(((F352+G352*4+H352*9+I352*16)-(((F352*1+G352*2+H352*3+I352*4)^2))/(SUM(F352:I352)))/(SUM(F352:I352))))</f>
        <v>0.7</v>
      </c>
      <c r="L352"/>
      <c r="M352"/>
      <c r="N352"/>
    </row>
    <row r="353" spans="1:14" ht="15.75" x14ac:dyDescent="0.25">
      <c r="A353" s="5" t="s">
        <v>55</v>
      </c>
      <c r="B353" s="5" t="s">
        <v>37</v>
      </c>
      <c r="C353" s="5" t="s">
        <v>13</v>
      </c>
      <c r="D353" s="6" t="s">
        <v>24</v>
      </c>
      <c r="E353" s="7">
        <v>2.25</v>
      </c>
      <c r="F353" s="7">
        <v>0</v>
      </c>
      <c r="G353" s="7">
        <v>4</v>
      </c>
      <c r="H353" s="7">
        <v>11</v>
      </c>
      <c r="I353" s="7">
        <v>5</v>
      </c>
      <c r="J353" s="8">
        <v>3.05</v>
      </c>
      <c r="K353" s="9">
        <f>IF(SUM(F353:I353)=0," ",SQRT(((F353+G353*4+H353*9+I353*16)-(((F353*1+G353*2+H353*3+I353*4)^2))/(SUM(F353:I353)))/(SUM(F353:I353))))</f>
        <v>0.66895440801298223</v>
      </c>
      <c r="L353"/>
      <c r="M353"/>
      <c r="N353"/>
    </row>
    <row r="354" spans="1:14" ht="15.75" x14ac:dyDescent="0.25">
      <c r="A354" s="5" t="s">
        <v>55</v>
      </c>
      <c r="B354" s="5" t="s">
        <v>37</v>
      </c>
      <c r="C354" s="5" t="s">
        <v>16</v>
      </c>
      <c r="D354" s="6" t="s">
        <v>25</v>
      </c>
      <c r="E354" s="7">
        <v>2.5</v>
      </c>
      <c r="F354" s="7">
        <v>0</v>
      </c>
      <c r="G354" s="7">
        <v>6</v>
      </c>
      <c r="H354" s="7">
        <v>11</v>
      </c>
      <c r="I354" s="7">
        <v>3</v>
      </c>
      <c r="J354" s="8">
        <v>2.85</v>
      </c>
      <c r="K354" s="9">
        <f>IF(SUM(F354:I354)=0," ",SQRT(((F354+G354*4+H354*9+I354*16)-(((F354*1+G354*2+H354*3+I354*4)^2))/(SUM(F354:I354)))/(SUM(F354:I354))))</f>
        <v>0.6538348415311015</v>
      </c>
    </row>
    <row r="355" spans="1:14" ht="15.75" x14ac:dyDescent="0.25">
      <c r="A355" s="5" t="s">
        <v>55</v>
      </c>
      <c r="B355" s="5" t="s">
        <v>37</v>
      </c>
      <c r="C355" s="5" t="s">
        <v>16</v>
      </c>
      <c r="D355" s="6" t="s">
        <v>26</v>
      </c>
      <c r="E355" s="7">
        <v>3</v>
      </c>
      <c r="F355" s="7">
        <v>0</v>
      </c>
      <c r="G355" s="7">
        <v>0</v>
      </c>
      <c r="H355" s="7">
        <v>3</v>
      </c>
      <c r="I355" s="7">
        <v>17</v>
      </c>
      <c r="J355" s="8">
        <v>3.85</v>
      </c>
      <c r="K355" s="9">
        <f>IF(SUM(F355:I355)=0," ",SQRT(((F355+G355*4+H355*9+I355*16)-(((F355*1+G355*2+H355*3+I355*4)^2))/(SUM(F355:I355)))/(SUM(F355:I355))))</f>
        <v>0.35707142142714327</v>
      </c>
    </row>
    <row r="356" spans="1:14" ht="15.75" x14ac:dyDescent="0.25">
      <c r="A356" s="5" t="s">
        <v>55</v>
      </c>
      <c r="B356" s="5" t="s">
        <v>37</v>
      </c>
      <c r="C356" s="5" t="s">
        <v>13</v>
      </c>
      <c r="D356" s="6" t="s">
        <v>27</v>
      </c>
      <c r="E356" s="7">
        <v>2.75</v>
      </c>
      <c r="F356" s="7">
        <v>0</v>
      </c>
      <c r="G356" s="7">
        <v>3</v>
      </c>
      <c r="H356" s="7">
        <v>9</v>
      </c>
      <c r="I356" s="7">
        <v>8</v>
      </c>
      <c r="J356" s="8">
        <v>3.25</v>
      </c>
      <c r="K356" s="9">
        <f>IF(SUM(F356:I356)=0," ",SQRT(((F356+G356*4+H356*9+I356*16)-(((F356*1+G356*2+H356*3+I356*4)^2))/(SUM(F356:I356)))/(SUM(F356:I356))))</f>
        <v>0.69821200218844703</v>
      </c>
      <c r="L356"/>
      <c r="M356"/>
      <c r="N356"/>
    </row>
    <row r="357" spans="1:14" ht="15.75" x14ac:dyDescent="0.25">
      <c r="A357" s="5" t="s">
        <v>55</v>
      </c>
      <c r="B357" s="5" t="s">
        <v>37</v>
      </c>
      <c r="C357" s="5" t="s">
        <v>16</v>
      </c>
      <c r="D357" s="6" t="s">
        <v>28</v>
      </c>
      <c r="E357" s="7">
        <v>2</v>
      </c>
      <c r="F357" s="7">
        <v>11</v>
      </c>
      <c r="G357" s="7">
        <v>9</v>
      </c>
      <c r="H357" s="7">
        <v>0</v>
      </c>
      <c r="I357" s="7">
        <v>0</v>
      </c>
      <c r="J357" s="8">
        <v>1.45</v>
      </c>
      <c r="K357" s="9">
        <f>IF(SUM(F357:I357)=0," ",SQRT(((F357+G357*4+H357*9+I357*16)-(((F357*1+G357*2+H357*3+I357*4)^2))/(SUM(F357:I357)))/(SUM(F357:I357))))</f>
        <v>0.49749371855331009</v>
      </c>
    </row>
    <row r="358" spans="1:14" ht="15.75" x14ac:dyDescent="0.25">
      <c r="A358" s="5" t="s">
        <v>55</v>
      </c>
      <c r="B358" s="5" t="s">
        <v>37</v>
      </c>
      <c r="C358" s="5" t="s">
        <v>13</v>
      </c>
      <c r="D358" s="6" t="s">
        <v>29</v>
      </c>
      <c r="E358" s="7">
        <v>2.75</v>
      </c>
      <c r="F358" s="7">
        <v>0</v>
      </c>
      <c r="G358" s="7">
        <v>6</v>
      </c>
      <c r="H358" s="7">
        <v>11</v>
      </c>
      <c r="I358" s="7">
        <v>3</v>
      </c>
      <c r="J358" s="8">
        <v>2.85</v>
      </c>
      <c r="K358" s="9">
        <f>IF(SUM(F358:I358)=0," ",SQRT(((F358+G358*4+H358*9+I358*16)-(((F358*1+G358*2+H358*3+I358*4)^2))/(SUM(F358:I358)))/(SUM(F358:I358))))</f>
        <v>0.6538348415311015</v>
      </c>
      <c r="L358"/>
      <c r="M358"/>
      <c r="N358"/>
    </row>
    <row r="359" spans="1:14" ht="15.75" x14ac:dyDescent="0.25">
      <c r="A359" s="5" t="s">
        <v>55</v>
      </c>
      <c r="B359" s="5" t="s">
        <v>37</v>
      </c>
      <c r="C359" s="5" t="s">
        <v>16</v>
      </c>
      <c r="D359" s="6" t="s">
        <v>30</v>
      </c>
      <c r="E359" s="7">
        <v>2</v>
      </c>
      <c r="F359" s="7">
        <v>1</v>
      </c>
      <c r="G359" s="7">
        <v>9</v>
      </c>
      <c r="H359" s="7">
        <v>9</v>
      </c>
      <c r="I359" s="7">
        <v>1</v>
      </c>
      <c r="J359" s="8">
        <v>2.5</v>
      </c>
      <c r="K359" s="9">
        <f>IF(SUM(F359:I359)=0," ",SQRT(((F359+G359*4+H359*9+I359*16)-(((F359*1+G359*2+H359*3+I359*4)^2))/(SUM(F359:I359)))/(SUM(F359:I359))))</f>
        <v>0.67082039324993692</v>
      </c>
    </row>
    <row r="360" spans="1:14" ht="15.75" x14ac:dyDescent="0.25">
      <c r="A360" s="5" t="s">
        <v>55</v>
      </c>
      <c r="B360" s="5" t="s">
        <v>37</v>
      </c>
      <c r="C360" s="5" t="s">
        <v>13</v>
      </c>
      <c r="D360" s="12" t="s">
        <v>31</v>
      </c>
      <c r="E360" s="7">
        <v>1</v>
      </c>
      <c r="F360" s="7">
        <v>6</v>
      </c>
      <c r="G360" s="7">
        <v>10</v>
      </c>
      <c r="H360" s="7">
        <v>4</v>
      </c>
      <c r="I360" s="7">
        <v>0</v>
      </c>
      <c r="J360" s="8">
        <v>1.9</v>
      </c>
      <c r="K360" s="9">
        <f>IF(SUM(F360:I360)=0," ",SQRT(((F360+G360*4+H360*9+I360*16)-(((F360*1+G360*2+H360*3+I360*4)^2))/(SUM(F360:I360)))/(SUM(F360:I360))))</f>
        <v>0.7</v>
      </c>
      <c r="L360"/>
      <c r="M360"/>
      <c r="N360"/>
    </row>
    <row r="361" spans="1:14" ht="15.75" x14ac:dyDescent="0.25">
      <c r="A361" s="5" t="s">
        <v>55</v>
      </c>
      <c r="B361" s="5" t="s">
        <v>37</v>
      </c>
      <c r="C361" s="5" t="s">
        <v>16</v>
      </c>
      <c r="D361" s="6" t="s">
        <v>32</v>
      </c>
      <c r="E361" s="7">
        <v>2.75</v>
      </c>
      <c r="F361" s="7">
        <v>0</v>
      </c>
      <c r="G361" s="7">
        <v>3</v>
      </c>
      <c r="H361" s="7">
        <v>10</v>
      </c>
      <c r="I361" s="7">
        <v>7</v>
      </c>
      <c r="J361" s="8">
        <v>3.2</v>
      </c>
      <c r="K361" s="9">
        <f>IF(SUM(F361:I361)=0," ",SQRT(((F361+G361*4+H361*9+I361*16)-(((F361*1+G361*2+H361*3+I361*4)^2))/(SUM(F361:I361)))/(SUM(F361:I361))))</f>
        <v>0.67823299831252637</v>
      </c>
    </row>
    <row r="362" spans="1:14" ht="15.75" x14ac:dyDescent="0.25">
      <c r="A362" s="13" t="s">
        <v>55</v>
      </c>
      <c r="B362" s="5" t="s">
        <v>37</v>
      </c>
      <c r="C362" s="5" t="s">
        <v>16</v>
      </c>
      <c r="D362" s="6" t="s">
        <v>33</v>
      </c>
      <c r="E362" s="7">
        <v>2</v>
      </c>
      <c r="F362" s="7">
        <v>0</v>
      </c>
      <c r="G362" s="7">
        <v>9</v>
      </c>
      <c r="H362" s="7">
        <v>9</v>
      </c>
      <c r="I362" s="7">
        <v>2</v>
      </c>
      <c r="J362" s="8">
        <v>2.65</v>
      </c>
      <c r="K362" s="9">
        <f>IF(SUM(F362:I362)=0," ",SQRT(((F362+G362*4+H362*9+I362*16)-(((F362*1+G362*2+H362*3+I362*4)^2))/(SUM(F362:I362)))/(SUM(F362:I362))))</f>
        <v>0.6538348415311015</v>
      </c>
    </row>
    <row r="363" spans="1:14" ht="15.75" x14ac:dyDescent="0.25">
      <c r="A363" s="5" t="s">
        <v>56</v>
      </c>
      <c r="B363" s="5" t="s">
        <v>57</v>
      </c>
      <c r="C363" s="5" t="s">
        <v>13</v>
      </c>
      <c r="D363" s="6" t="s">
        <v>14</v>
      </c>
      <c r="E363" s="7">
        <v>3</v>
      </c>
      <c r="F363" s="7">
        <v>6</v>
      </c>
      <c r="G363" s="7">
        <v>9</v>
      </c>
      <c r="H363" s="7">
        <v>4</v>
      </c>
      <c r="I363" s="7">
        <v>1</v>
      </c>
      <c r="J363" s="8">
        <v>2</v>
      </c>
      <c r="K363" s="9">
        <f>IF(SUM(F363:I363)=0," ",SQRT(((F363+G363*4+H363*9+I363*16)-(((F363*1+G363*2+H363*3+I363*4)^2))/(SUM(F363:I363)))/(SUM(F363:I363))))</f>
        <v>0.83666002653407556</v>
      </c>
      <c r="L363"/>
      <c r="M363"/>
      <c r="N363"/>
    </row>
    <row r="364" spans="1:14" ht="15.75" x14ac:dyDescent="0.25">
      <c r="A364" s="5" t="s">
        <v>56</v>
      </c>
      <c r="B364" s="5" t="s">
        <v>57</v>
      </c>
      <c r="C364" s="5" t="s">
        <v>13</v>
      </c>
      <c r="D364" s="6" t="s">
        <v>15</v>
      </c>
      <c r="E364" s="7">
        <v>3</v>
      </c>
      <c r="F364" s="7">
        <v>15</v>
      </c>
      <c r="G364" s="7">
        <v>4</v>
      </c>
      <c r="H364" s="7">
        <v>1</v>
      </c>
      <c r="I364" s="7">
        <v>0</v>
      </c>
      <c r="J364" s="8">
        <v>1.3</v>
      </c>
      <c r="K364" s="9">
        <f>IF(SUM(F364:I364)=0," ",SQRT(((F364+G364*4+H364*9+I364*16)-(((F364*1+G364*2+H364*3+I364*4)^2))/(SUM(F364:I364)))/(SUM(F364:I364))))</f>
        <v>0.55677643628300233</v>
      </c>
      <c r="L364"/>
      <c r="M364"/>
      <c r="N364"/>
    </row>
    <row r="365" spans="1:14" ht="15.75" x14ac:dyDescent="0.25">
      <c r="A365" s="5" t="s">
        <v>56</v>
      </c>
      <c r="B365" s="5" t="s">
        <v>57</v>
      </c>
      <c r="C365" s="5" t="s">
        <v>16</v>
      </c>
      <c r="D365" s="6" t="s">
        <v>17</v>
      </c>
      <c r="E365" s="7">
        <v>1</v>
      </c>
      <c r="F365" s="7">
        <v>5</v>
      </c>
      <c r="G365" s="7">
        <v>9</v>
      </c>
      <c r="H365" s="7">
        <v>6</v>
      </c>
      <c r="I365" s="7">
        <v>0</v>
      </c>
      <c r="J365" s="8">
        <v>2.0499999999999998</v>
      </c>
      <c r="K365" s="9">
        <f>IF(SUM(F365:I365)=0," ",SQRT(((F365+G365*4+H365*9+I365*16)-(((F365*1+G365*2+H365*3+I365*4)^2))/(SUM(F365:I365)))/(SUM(F365:I365))))</f>
        <v>0.73993242934743719</v>
      </c>
    </row>
    <row r="366" spans="1:14" ht="15.75" x14ac:dyDescent="0.25">
      <c r="A366" s="5" t="s">
        <v>56</v>
      </c>
      <c r="B366" s="5" t="s">
        <v>57</v>
      </c>
      <c r="C366" s="5" t="s">
        <v>13</v>
      </c>
      <c r="D366" s="6" t="s">
        <v>18</v>
      </c>
      <c r="E366" s="7">
        <v>2.75</v>
      </c>
      <c r="F366" s="7">
        <v>0</v>
      </c>
      <c r="G366" s="7">
        <v>7</v>
      </c>
      <c r="H366" s="7">
        <v>10</v>
      </c>
      <c r="I366" s="7">
        <v>3</v>
      </c>
      <c r="J366" s="8">
        <v>2.8</v>
      </c>
      <c r="K366" s="9">
        <f>IF(SUM(F366:I366)=0," ",SQRT(((F366+G366*4+H366*9+I366*16)-(((F366*1+G366*2+H366*3+I366*4)^2))/(SUM(F366:I366)))/(SUM(F366:I366))))</f>
        <v>0.67823299831252637</v>
      </c>
      <c r="L366"/>
      <c r="M366"/>
      <c r="N366"/>
    </row>
    <row r="367" spans="1:14" ht="15.75" x14ac:dyDescent="0.25">
      <c r="A367" s="11" t="s">
        <v>56</v>
      </c>
      <c r="B367" s="5" t="s">
        <v>57</v>
      </c>
      <c r="C367" s="5" t="s">
        <v>13</v>
      </c>
      <c r="D367" s="6" t="s">
        <v>19</v>
      </c>
      <c r="E367" s="7">
        <v>2.75</v>
      </c>
      <c r="F367" s="7">
        <v>1</v>
      </c>
      <c r="G367" s="7">
        <v>10</v>
      </c>
      <c r="H367" s="7">
        <v>9</v>
      </c>
      <c r="I367" s="7">
        <v>0</v>
      </c>
      <c r="J367" s="8">
        <v>2.4</v>
      </c>
      <c r="K367" s="9">
        <f>IF(SUM(F367:I367)=0," ",SQRT(((F367+G367*4+H367*9+I367*16)-(((F367*1+G367*2+H367*3+I367*4)^2))/(SUM(F367:I367)))/(SUM(F367:I367))))</f>
        <v>0.58309518948452987</v>
      </c>
      <c r="L367"/>
      <c r="M367"/>
      <c r="N367"/>
    </row>
    <row r="368" spans="1:14" x14ac:dyDescent="0.25">
      <c r="A368" s="11" t="s">
        <v>56</v>
      </c>
      <c r="B368" s="5" t="s">
        <v>57</v>
      </c>
      <c r="C368" s="5" t="s">
        <v>16</v>
      </c>
      <c r="D368" s="5" t="s">
        <v>20</v>
      </c>
      <c r="E368" s="7">
        <v>2</v>
      </c>
      <c r="F368" s="7">
        <v>10</v>
      </c>
      <c r="G368" s="7">
        <v>6</v>
      </c>
      <c r="H368" s="7">
        <v>4</v>
      </c>
      <c r="I368" s="7">
        <v>0</v>
      </c>
      <c r="J368" s="8">
        <v>1.7</v>
      </c>
      <c r="K368" s="9">
        <f>IF(SUM(F368:I368)=0," ",SQRT(((F368+G368*4+H368*9+I368*16)-(((F368*1+G368*2+H368*3+I368*4)^2))/(SUM(F368:I368)))/(SUM(F368:I368))))</f>
        <v>0.78102496759066553</v>
      </c>
    </row>
    <row r="369" spans="1:14" ht="15.75" x14ac:dyDescent="0.25">
      <c r="A369" s="5" t="s">
        <v>56</v>
      </c>
      <c r="B369" s="5" t="s">
        <v>57</v>
      </c>
      <c r="C369" s="5" t="s">
        <v>13</v>
      </c>
      <c r="D369" s="6" t="s">
        <v>21</v>
      </c>
      <c r="E369" s="7">
        <v>2.75</v>
      </c>
      <c r="F369" s="7">
        <v>14</v>
      </c>
      <c r="G369" s="7">
        <v>5</v>
      </c>
      <c r="H369" s="7">
        <v>1</v>
      </c>
      <c r="I369" s="7">
        <v>0</v>
      </c>
      <c r="J369" s="8">
        <v>1.35</v>
      </c>
      <c r="K369" s="9">
        <f>IF(SUM(F369:I369)=0," ",SQRT(((F369+G369*4+H369*9+I369*16)-(((F369*1+G369*2+H369*3+I369*4)^2))/(SUM(F369:I369)))/(SUM(F369:I369))))</f>
        <v>0.57227615711297974</v>
      </c>
      <c r="L369"/>
      <c r="M369"/>
      <c r="N369"/>
    </row>
    <row r="370" spans="1:14" ht="15.75" x14ac:dyDescent="0.25">
      <c r="A370" s="5" t="s">
        <v>56</v>
      </c>
      <c r="B370" s="5" t="s">
        <v>57</v>
      </c>
      <c r="C370" s="5" t="s">
        <v>16</v>
      </c>
      <c r="D370" s="6" t="s">
        <v>22</v>
      </c>
      <c r="E370" s="7">
        <v>2.75</v>
      </c>
      <c r="F370" s="7">
        <v>4</v>
      </c>
      <c r="G370" s="7">
        <v>5</v>
      </c>
      <c r="H370" s="7">
        <v>8</v>
      </c>
      <c r="I370" s="7">
        <v>3</v>
      </c>
      <c r="J370" s="8">
        <v>2.5</v>
      </c>
      <c r="K370" s="9">
        <f>IF(SUM(F370:I370)=0," ",SQRT(((F370+G370*4+H370*9+I370*16)-(((F370*1+G370*2+H370*3+I370*4)^2))/(SUM(F370:I370)))/(SUM(F370:I370))))</f>
        <v>0.97467943448089633</v>
      </c>
    </row>
    <row r="371" spans="1:14" ht="15.75" x14ac:dyDescent="0.25">
      <c r="A371" s="5" t="s">
        <v>56</v>
      </c>
      <c r="B371" s="5" t="s">
        <v>57</v>
      </c>
      <c r="C371" s="5" t="s">
        <v>13</v>
      </c>
      <c r="D371" s="6" t="s">
        <v>23</v>
      </c>
      <c r="E371" s="7">
        <v>2.25</v>
      </c>
      <c r="F371" s="7">
        <v>2</v>
      </c>
      <c r="G371" s="7">
        <v>11</v>
      </c>
      <c r="H371" s="7">
        <v>6</v>
      </c>
      <c r="I371" s="7">
        <v>1</v>
      </c>
      <c r="J371" s="8">
        <v>2.2999999999999998</v>
      </c>
      <c r="K371" s="9">
        <f>IF(SUM(F371:I371)=0," ",SQRT(((F371+G371*4+H371*9+I371*16)-(((F371*1+G371*2+H371*3+I371*4)^2))/(SUM(F371:I371)))/(SUM(F371:I371))))</f>
        <v>0.71414284285428509</v>
      </c>
      <c r="L371"/>
      <c r="M371"/>
      <c r="N371"/>
    </row>
    <row r="372" spans="1:14" ht="15.75" x14ac:dyDescent="0.25">
      <c r="A372" s="5" t="s">
        <v>56</v>
      </c>
      <c r="B372" s="5" t="s">
        <v>57</v>
      </c>
      <c r="C372" s="5" t="s">
        <v>13</v>
      </c>
      <c r="D372" s="6" t="s">
        <v>24</v>
      </c>
      <c r="E372" s="7">
        <v>2.25</v>
      </c>
      <c r="F372" s="7">
        <v>5</v>
      </c>
      <c r="G372" s="7">
        <v>7</v>
      </c>
      <c r="H372" s="7">
        <v>6</v>
      </c>
      <c r="I372" s="7">
        <v>2</v>
      </c>
      <c r="J372" s="8">
        <v>2.25</v>
      </c>
      <c r="K372" s="9">
        <f>IF(SUM(F372:I372)=0," ",SQRT(((F372+G372*4+H372*9+I372*16)-(((F372*1+G372*2+H372*3+I372*4)^2))/(SUM(F372:I372)))/(SUM(F372:I372))))</f>
        <v>0.94207218407083859</v>
      </c>
      <c r="L372"/>
      <c r="M372"/>
      <c r="N372"/>
    </row>
    <row r="373" spans="1:14" ht="15.75" x14ac:dyDescent="0.25">
      <c r="A373" s="5" t="s">
        <v>56</v>
      </c>
      <c r="B373" s="5" t="s">
        <v>57</v>
      </c>
      <c r="C373" s="5" t="s">
        <v>16</v>
      </c>
      <c r="D373" s="6" t="s">
        <v>25</v>
      </c>
      <c r="E373" s="7">
        <v>2.5</v>
      </c>
      <c r="F373" s="7">
        <v>0</v>
      </c>
      <c r="G373" s="7">
        <v>6</v>
      </c>
      <c r="H373" s="7">
        <v>11</v>
      </c>
      <c r="I373" s="7">
        <v>3</v>
      </c>
      <c r="J373" s="8">
        <v>2.85</v>
      </c>
      <c r="K373" s="9">
        <f>IF(SUM(F373:I373)=0," ",SQRT(((F373+G373*4+H373*9+I373*16)-(((F373*1+G373*2+H373*3+I373*4)^2))/(SUM(F373:I373)))/(SUM(F373:I373))))</f>
        <v>0.6538348415311015</v>
      </c>
    </row>
    <row r="374" spans="1:14" ht="15.75" x14ac:dyDescent="0.25">
      <c r="A374" s="5" t="s">
        <v>56</v>
      </c>
      <c r="B374" s="5" t="s">
        <v>57</v>
      </c>
      <c r="C374" s="5" t="s">
        <v>16</v>
      </c>
      <c r="D374" s="6" t="s">
        <v>26</v>
      </c>
      <c r="E374" s="7">
        <v>3</v>
      </c>
      <c r="F374" s="7">
        <v>0</v>
      </c>
      <c r="G374" s="7">
        <v>0</v>
      </c>
      <c r="H374" s="7">
        <v>3</v>
      </c>
      <c r="I374" s="7">
        <v>17</v>
      </c>
      <c r="J374" s="8">
        <v>3.85</v>
      </c>
      <c r="K374" s="9">
        <f>IF(SUM(F374:I374)=0," ",SQRT(((F374+G374*4+H374*9+I374*16)-(((F374*1+G374*2+H374*3+I374*4)^2))/(SUM(F374:I374)))/(SUM(F374:I374))))</f>
        <v>0.35707142142714327</v>
      </c>
    </row>
    <row r="375" spans="1:14" ht="15.75" x14ac:dyDescent="0.25">
      <c r="A375" s="5" t="s">
        <v>56</v>
      </c>
      <c r="B375" s="5" t="s">
        <v>57</v>
      </c>
      <c r="C375" s="5" t="s">
        <v>13</v>
      </c>
      <c r="D375" s="6" t="s">
        <v>27</v>
      </c>
      <c r="E375" s="7">
        <v>2.75</v>
      </c>
      <c r="F375" s="7">
        <v>3</v>
      </c>
      <c r="G375" s="7">
        <v>10</v>
      </c>
      <c r="H375" s="7">
        <v>4</v>
      </c>
      <c r="I375" s="7">
        <v>3</v>
      </c>
      <c r="J375" s="8">
        <v>2.35</v>
      </c>
      <c r="K375" s="9">
        <f>IF(SUM(F375:I375)=0," ",SQRT(((F375+G375*4+H375*9+I375*16)-(((F375*1+G375*2+H375*3+I375*4)^2))/(SUM(F375:I375)))/(SUM(F375:I375))))</f>
        <v>0.90967026993301259</v>
      </c>
      <c r="L375"/>
      <c r="M375"/>
      <c r="N375"/>
    </row>
    <row r="376" spans="1:14" ht="15.75" x14ac:dyDescent="0.25">
      <c r="A376" s="5" t="s">
        <v>56</v>
      </c>
      <c r="B376" s="5" t="s">
        <v>57</v>
      </c>
      <c r="C376" s="5" t="s">
        <v>16</v>
      </c>
      <c r="D376" s="6" t="s">
        <v>28</v>
      </c>
      <c r="E376" s="7">
        <v>2</v>
      </c>
      <c r="F376" s="7">
        <v>11</v>
      </c>
      <c r="G376" s="7">
        <v>9</v>
      </c>
      <c r="H376" s="7">
        <v>0</v>
      </c>
      <c r="I376" s="7">
        <v>0</v>
      </c>
      <c r="J376" s="8">
        <v>1.45</v>
      </c>
      <c r="K376" s="9">
        <f>IF(SUM(F376:I376)=0," ",SQRT(((F376+G376*4+H376*9+I376*16)-(((F376*1+G376*2+H376*3+I376*4)^2))/(SUM(F376:I376)))/(SUM(F376:I376))))</f>
        <v>0.49749371855331009</v>
      </c>
    </row>
    <row r="377" spans="1:14" ht="15.75" x14ac:dyDescent="0.25">
      <c r="A377" s="5" t="s">
        <v>56</v>
      </c>
      <c r="B377" s="5" t="s">
        <v>57</v>
      </c>
      <c r="C377" s="5" t="s">
        <v>13</v>
      </c>
      <c r="D377" s="6" t="s">
        <v>29</v>
      </c>
      <c r="E377" s="7">
        <v>2.75</v>
      </c>
      <c r="F377" s="7">
        <v>14</v>
      </c>
      <c r="G377" s="7">
        <v>5</v>
      </c>
      <c r="H377" s="7">
        <v>1</v>
      </c>
      <c r="I377" s="7">
        <v>0</v>
      </c>
      <c r="J377" s="8">
        <v>1.35</v>
      </c>
      <c r="K377" s="9">
        <f>IF(SUM(F377:I377)=0," ",SQRT(((F377+G377*4+H377*9+I377*16)-(((F377*1+G377*2+H377*3+I377*4)^2))/(SUM(F377:I377)))/(SUM(F377:I377))))</f>
        <v>0.57227615711297974</v>
      </c>
      <c r="L377"/>
      <c r="M377"/>
      <c r="N377"/>
    </row>
    <row r="378" spans="1:14" ht="15.75" x14ac:dyDescent="0.25">
      <c r="A378" s="5" t="s">
        <v>56</v>
      </c>
      <c r="B378" s="5" t="s">
        <v>57</v>
      </c>
      <c r="C378" s="5" t="s">
        <v>16</v>
      </c>
      <c r="D378" s="6" t="s">
        <v>30</v>
      </c>
      <c r="E378" s="7">
        <v>2</v>
      </c>
      <c r="F378" s="7">
        <v>0</v>
      </c>
      <c r="G378" s="7">
        <v>7</v>
      </c>
      <c r="H378" s="7">
        <v>10</v>
      </c>
      <c r="I378" s="7">
        <v>3</v>
      </c>
      <c r="J378" s="8">
        <v>2.8</v>
      </c>
      <c r="K378" s="9">
        <f>IF(SUM(F378:I378)=0," ",SQRT(((F378+G378*4+H378*9+I378*16)-(((F378*1+G378*2+H378*3+I378*4)^2))/(SUM(F378:I378)))/(SUM(F378:I378))))</f>
        <v>0.67823299831252637</v>
      </c>
    </row>
    <row r="379" spans="1:14" ht="15.75" x14ac:dyDescent="0.25">
      <c r="A379" s="5" t="s">
        <v>56</v>
      </c>
      <c r="B379" s="5" t="s">
        <v>57</v>
      </c>
      <c r="C379" s="5" t="s">
        <v>13</v>
      </c>
      <c r="D379" s="12" t="s">
        <v>31</v>
      </c>
      <c r="E379" s="7">
        <v>1</v>
      </c>
      <c r="F379" s="7">
        <v>3</v>
      </c>
      <c r="G379" s="7">
        <v>8</v>
      </c>
      <c r="H379" s="7">
        <v>8</v>
      </c>
      <c r="I379" s="7">
        <v>1</v>
      </c>
      <c r="J379" s="8">
        <v>2.35</v>
      </c>
      <c r="K379" s="9">
        <f>IF(SUM(F379:I379)=0," ",SQRT(((F379+G379*4+H379*9+I379*16)-(((F379*1+G379*2+H379*3+I379*4)^2))/(SUM(F379:I379)))/(SUM(F379:I379))))</f>
        <v>0.79214897588774291</v>
      </c>
      <c r="L379"/>
      <c r="M379"/>
      <c r="N379"/>
    </row>
    <row r="380" spans="1:14" ht="15.75" x14ac:dyDescent="0.25">
      <c r="A380" s="5" t="s">
        <v>56</v>
      </c>
      <c r="B380" s="5" t="s">
        <v>57</v>
      </c>
      <c r="C380" s="5" t="s">
        <v>16</v>
      </c>
      <c r="D380" s="6" t="s">
        <v>32</v>
      </c>
      <c r="E380" s="7">
        <v>2.75</v>
      </c>
      <c r="F380" s="7">
        <v>6</v>
      </c>
      <c r="G380" s="7">
        <v>7</v>
      </c>
      <c r="H380" s="7">
        <v>6</v>
      </c>
      <c r="I380" s="7">
        <v>1</v>
      </c>
      <c r="J380" s="8">
        <v>2.1</v>
      </c>
      <c r="K380" s="9">
        <f>IF(SUM(F380:I380)=0," ",SQRT(((F380+G380*4+H380*9+I380*16)-(((F380*1+G380*2+H380*3+I380*4)^2))/(SUM(F380:I380)))/(SUM(F380:I380))))</f>
        <v>0.8888194417315588</v>
      </c>
    </row>
    <row r="381" spans="1:14" ht="15.75" x14ac:dyDescent="0.25">
      <c r="A381" s="13" t="s">
        <v>56</v>
      </c>
      <c r="B381" s="5" t="s">
        <v>57</v>
      </c>
      <c r="C381" s="5" t="s">
        <v>16</v>
      </c>
      <c r="D381" s="6" t="s">
        <v>33</v>
      </c>
      <c r="E381" s="7">
        <v>2</v>
      </c>
      <c r="F381" s="7">
        <v>6</v>
      </c>
      <c r="G381" s="7">
        <v>10</v>
      </c>
      <c r="H381" s="7">
        <v>4</v>
      </c>
      <c r="I381" s="7">
        <v>0</v>
      </c>
      <c r="J381" s="8">
        <v>1.9</v>
      </c>
      <c r="K381" s="9">
        <f>IF(SUM(F381:I381)=0," ",SQRT(((F381+G381*4+H381*9+I381*16)-(((F381*1+G381*2+H381*3+I381*4)^2))/(SUM(F381:I381)))/(SUM(F381:I381))))</f>
        <v>0.7</v>
      </c>
    </row>
    <row r="382" spans="1:14" ht="15.75" x14ac:dyDescent="0.25">
      <c r="A382" s="5" t="s">
        <v>58</v>
      </c>
      <c r="B382" s="5" t="s">
        <v>12</v>
      </c>
      <c r="C382" s="5" t="s">
        <v>13</v>
      </c>
      <c r="D382" s="6" t="s">
        <v>14</v>
      </c>
      <c r="E382" s="7">
        <v>2.75</v>
      </c>
      <c r="F382" s="7">
        <v>8</v>
      </c>
      <c r="G382" s="7">
        <v>11</v>
      </c>
      <c r="H382" s="7">
        <v>1</v>
      </c>
      <c r="I382" s="7">
        <v>0</v>
      </c>
      <c r="J382" s="8">
        <v>1.65</v>
      </c>
      <c r="K382" s="9">
        <f>IF(SUM(F382:I382)=0," ",SQRT(((F382+G382*4+H382*9+I382*16)-(((F382*1+G382*2+H382*3+I382*4)^2))/(SUM(F382:I382)))/(SUM(F382:I382))))</f>
        <v>0.57227615711297974</v>
      </c>
      <c r="L382"/>
      <c r="M382"/>
      <c r="N382"/>
    </row>
    <row r="383" spans="1:14" ht="15.75" x14ac:dyDescent="0.25">
      <c r="A383" s="5" t="s">
        <v>58</v>
      </c>
      <c r="B383" s="5" t="s">
        <v>12</v>
      </c>
      <c r="C383" s="5" t="s">
        <v>13</v>
      </c>
      <c r="D383" s="6" t="s">
        <v>15</v>
      </c>
      <c r="E383" s="7">
        <v>2.5</v>
      </c>
      <c r="F383" s="7">
        <v>0</v>
      </c>
      <c r="G383" s="7">
        <v>9</v>
      </c>
      <c r="H383" s="7">
        <v>8</v>
      </c>
      <c r="I383" s="7">
        <v>3</v>
      </c>
      <c r="J383" s="8">
        <v>2.7</v>
      </c>
      <c r="K383" s="9">
        <f>IF(SUM(F383:I383)=0," ",SQRT(((F383+G383*4+H383*9+I383*16)-(((F383*1+G383*2+H383*3+I383*4)^2))/(SUM(F383:I383)))/(SUM(F383:I383))))</f>
        <v>0.71414284285428464</v>
      </c>
      <c r="L383"/>
      <c r="M383"/>
      <c r="N383"/>
    </row>
    <row r="384" spans="1:14" ht="15.75" x14ac:dyDescent="0.25">
      <c r="A384" s="5" t="s">
        <v>58</v>
      </c>
      <c r="B384" s="5" t="s">
        <v>12</v>
      </c>
      <c r="C384" s="5" t="s">
        <v>16</v>
      </c>
      <c r="D384" s="6" t="s">
        <v>17</v>
      </c>
      <c r="E384" s="7">
        <v>1</v>
      </c>
      <c r="F384" s="7">
        <v>9</v>
      </c>
      <c r="G384" s="7">
        <v>7</v>
      </c>
      <c r="H384" s="7">
        <v>4</v>
      </c>
      <c r="I384" s="7">
        <v>0</v>
      </c>
      <c r="J384" s="8">
        <v>1.75</v>
      </c>
      <c r="K384" s="9">
        <f>IF(SUM(F384:I384)=0," ",SQRT(((F384+G384*4+H384*9+I384*16)-(((F384*1+G384*2+H384*3+I384*4)^2))/(SUM(F384:I384)))/(SUM(F384:I384))))</f>
        <v>0.76648548583779463</v>
      </c>
    </row>
    <row r="385" spans="1:14" ht="15.75" x14ac:dyDescent="0.25">
      <c r="A385" s="5" t="s">
        <v>58</v>
      </c>
      <c r="B385" s="5" t="s">
        <v>12</v>
      </c>
      <c r="C385" s="5" t="s">
        <v>13</v>
      </c>
      <c r="D385" s="6" t="s">
        <v>18</v>
      </c>
      <c r="E385" s="7">
        <v>2.75</v>
      </c>
      <c r="F385" s="7">
        <v>10</v>
      </c>
      <c r="G385" s="7">
        <v>10</v>
      </c>
      <c r="H385" s="7">
        <v>0</v>
      </c>
      <c r="I385" s="7">
        <v>0</v>
      </c>
      <c r="J385" s="8">
        <v>1.5</v>
      </c>
      <c r="K385" s="9">
        <f>IF(SUM(F385:I385)=0," ",SQRT(((F385+G385*4+H385*9+I385*16)-(((F385*1+G385*2+H385*3+I385*4)^2))/(SUM(F385:I385)))/(SUM(F385:I385))))</f>
        <v>0.5</v>
      </c>
      <c r="L385"/>
      <c r="M385"/>
      <c r="N385"/>
    </row>
    <row r="386" spans="1:14" ht="15.75" x14ac:dyDescent="0.25">
      <c r="A386" s="5" t="s">
        <v>58</v>
      </c>
      <c r="B386" s="5" t="s">
        <v>12</v>
      </c>
      <c r="C386" s="5" t="s">
        <v>13</v>
      </c>
      <c r="D386" s="6" t="s">
        <v>19</v>
      </c>
      <c r="E386" s="7">
        <v>2.25</v>
      </c>
      <c r="F386" s="7">
        <v>8</v>
      </c>
      <c r="G386" s="7">
        <v>11</v>
      </c>
      <c r="H386" s="7">
        <v>1</v>
      </c>
      <c r="I386" s="7">
        <v>0</v>
      </c>
      <c r="J386" s="8">
        <v>1.65</v>
      </c>
      <c r="K386" s="9">
        <f>IF(SUM(F386:I386)=0," ",SQRT(((F386+G386*4+H386*9+I386*16)-(((F386*1+G386*2+H386*3+I386*4)^2))/(SUM(F386:I386)))/(SUM(F386:I386))))</f>
        <v>0.57227615711297974</v>
      </c>
      <c r="L386"/>
      <c r="M386"/>
      <c r="N386"/>
    </row>
    <row r="387" spans="1:14" x14ac:dyDescent="0.25">
      <c r="A387" s="5" t="s">
        <v>58</v>
      </c>
      <c r="B387" s="5" t="s">
        <v>12</v>
      </c>
      <c r="C387" s="5" t="s">
        <v>16</v>
      </c>
      <c r="D387" s="5" t="s">
        <v>20</v>
      </c>
      <c r="E387" s="7">
        <v>2</v>
      </c>
      <c r="F387" s="7">
        <v>0</v>
      </c>
      <c r="G387" s="7">
        <v>3</v>
      </c>
      <c r="H387" s="7">
        <v>13</v>
      </c>
      <c r="I387" s="7">
        <v>4</v>
      </c>
      <c r="J387" s="8">
        <v>3.05</v>
      </c>
      <c r="K387" s="9">
        <f>IF(SUM(F387:I387)=0," ",SQRT(((F387+G387*4+H387*9+I387*16)-(((F387*1+G387*2+H387*3+I387*4)^2))/(SUM(F387:I387)))/(SUM(F387:I387))))</f>
        <v>0.58949130612757927</v>
      </c>
    </row>
    <row r="388" spans="1:14" ht="15.75" x14ac:dyDescent="0.25">
      <c r="A388" s="5" t="s">
        <v>58</v>
      </c>
      <c r="B388" s="5" t="s">
        <v>12</v>
      </c>
      <c r="C388" s="5" t="s">
        <v>13</v>
      </c>
      <c r="D388" s="6" t="s">
        <v>21</v>
      </c>
      <c r="E388" s="7">
        <v>2.75</v>
      </c>
      <c r="F388" s="7">
        <v>5</v>
      </c>
      <c r="G388" s="7">
        <v>10</v>
      </c>
      <c r="H388" s="7">
        <v>4</v>
      </c>
      <c r="I388" s="7">
        <v>1</v>
      </c>
      <c r="J388" s="8">
        <v>2.0499999999999998</v>
      </c>
      <c r="K388" s="9">
        <f>IF(SUM(F388:I388)=0," ",SQRT(((F388+G388*4+H388*9+I388*16)-(((F388*1+G388*2+H388*3+I388*4)^2))/(SUM(F388:I388)))/(SUM(F388:I388))))</f>
        <v>0.8046738469715542</v>
      </c>
      <c r="L388"/>
      <c r="M388"/>
      <c r="N388"/>
    </row>
    <row r="389" spans="1:14" ht="15.75" x14ac:dyDescent="0.25">
      <c r="A389" s="5" t="s">
        <v>58</v>
      </c>
      <c r="B389" s="5" t="s">
        <v>12</v>
      </c>
      <c r="C389" s="5" t="s">
        <v>16</v>
      </c>
      <c r="D389" s="6" t="s">
        <v>22</v>
      </c>
      <c r="E389" s="7">
        <v>2.75</v>
      </c>
      <c r="F389" s="7">
        <v>1</v>
      </c>
      <c r="G389" s="7">
        <v>6</v>
      </c>
      <c r="H389" s="7">
        <v>9</v>
      </c>
      <c r="I389" s="7">
        <v>4</v>
      </c>
      <c r="J389" s="8">
        <v>2.8</v>
      </c>
      <c r="K389" s="9">
        <f>IF(SUM(F389:I389)=0," ",SQRT(((F389+G389*4+H389*9+I389*16)-(((F389*1+G389*2+H389*3+I389*4)^2))/(SUM(F389:I389)))/(SUM(F389:I389))))</f>
        <v>0.81240384046359571</v>
      </c>
    </row>
    <row r="390" spans="1:14" ht="15.75" x14ac:dyDescent="0.25">
      <c r="A390" s="5" t="s">
        <v>58</v>
      </c>
      <c r="B390" s="5" t="s">
        <v>12</v>
      </c>
      <c r="C390" s="5" t="s">
        <v>13</v>
      </c>
      <c r="D390" s="6" t="s">
        <v>23</v>
      </c>
      <c r="E390" s="7">
        <v>2</v>
      </c>
      <c r="F390" s="7">
        <v>4</v>
      </c>
      <c r="G390" s="7">
        <v>8</v>
      </c>
      <c r="H390" s="7">
        <v>7</v>
      </c>
      <c r="I390" s="7">
        <v>1</v>
      </c>
      <c r="J390" s="8">
        <v>2.25</v>
      </c>
      <c r="K390" s="9">
        <f>IF(SUM(F390:I390)=0," ",SQRT(((F390+G390*4+H390*9+I390*16)-(((F390*1+G390*2+H390*3+I390*4)^2))/(SUM(F390:I390)))/(SUM(F390:I390))))</f>
        <v>0.82915619758884995</v>
      </c>
      <c r="L390"/>
      <c r="M390"/>
      <c r="N390"/>
    </row>
    <row r="391" spans="1:14" ht="15.75" x14ac:dyDescent="0.25">
      <c r="A391" s="5" t="s">
        <v>58</v>
      </c>
      <c r="B391" s="5" t="s">
        <v>12</v>
      </c>
      <c r="C391" s="5" t="s">
        <v>13</v>
      </c>
      <c r="D391" s="6" t="s">
        <v>24</v>
      </c>
      <c r="E391" s="7">
        <v>2</v>
      </c>
      <c r="F391" s="7">
        <v>1</v>
      </c>
      <c r="G391" s="7">
        <v>7</v>
      </c>
      <c r="H391" s="7">
        <v>9</v>
      </c>
      <c r="I391" s="7">
        <v>3</v>
      </c>
      <c r="J391" s="8">
        <v>2.7</v>
      </c>
      <c r="K391" s="9">
        <f>IF(SUM(F391:I391)=0," ",SQRT(((F391+G391*4+H391*9+I391*16)-(((F391*1+G391*2+H391*3+I391*4)^2))/(SUM(F391:I391)))/(SUM(F391:I391))))</f>
        <v>0.78102496759066509</v>
      </c>
      <c r="L391"/>
      <c r="M391"/>
      <c r="N391"/>
    </row>
    <row r="392" spans="1:14" ht="15.75" x14ac:dyDescent="0.25">
      <c r="A392" s="5" t="s">
        <v>58</v>
      </c>
      <c r="B392" s="5" t="s">
        <v>12</v>
      </c>
      <c r="C392" s="5" t="s">
        <v>16</v>
      </c>
      <c r="D392" s="6" t="s">
        <v>25</v>
      </c>
      <c r="E392" s="7">
        <v>2.25</v>
      </c>
      <c r="F392" s="7">
        <v>0</v>
      </c>
      <c r="G392" s="7">
        <v>4</v>
      </c>
      <c r="H392" s="7">
        <v>8</v>
      </c>
      <c r="I392" s="7">
        <v>8</v>
      </c>
      <c r="J392" s="8">
        <v>3.2</v>
      </c>
      <c r="K392" s="9">
        <f>IF(SUM(F392:I392)=0," ",SQRT(((F392+G392*4+H392*9+I392*16)-(((F392*1+G392*2+H392*3+I392*4)^2))/(SUM(F392:I392)))/(SUM(F392:I392))))</f>
        <v>0.74833147735478789</v>
      </c>
    </row>
    <row r="393" spans="1:14" ht="15.75" x14ac:dyDescent="0.25">
      <c r="A393" s="5" t="s">
        <v>58</v>
      </c>
      <c r="B393" s="5" t="s">
        <v>12</v>
      </c>
      <c r="C393" s="5" t="s">
        <v>16</v>
      </c>
      <c r="D393" s="6" t="s">
        <v>26</v>
      </c>
      <c r="E393" s="7">
        <v>3</v>
      </c>
      <c r="F393" s="7">
        <v>0</v>
      </c>
      <c r="G393" s="7">
        <v>0</v>
      </c>
      <c r="H393" s="7">
        <v>3</v>
      </c>
      <c r="I393" s="7">
        <v>17</v>
      </c>
      <c r="J393" s="8">
        <v>3.85</v>
      </c>
      <c r="K393" s="9">
        <f>IF(SUM(F393:I393)=0," ",SQRT(((F393+G393*4+H393*9+I393*16)-(((F393*1+G393*2+H393*3+I393*4)^2))/(SUM(F393:I393)))/(SUM(F393:I393))))</f>
        <v>0.35707142142714327</v>
      </c>
    </row>
    <row r="394" spans="1:14" ht="15.75" x14ac:dyDescent="0.25">
      <c r="A394" s="5" t="s">
        <v>58</v>
      </c>
      <c r="B394" s="5" t="s">
        <v>12</v>
      </c>
      <c r="C394" s="5" t="s">
        <v>13</v>
      </c>
      <c r="D394" s="6" t="s">
        <v>27</v>
      </c>
      <c r="E394" s="7">
        <v>2.5</v>
      </c>
      <c r="F394" s="7">
        <v>0</v>
      </c>
      <c r="G394" s="7">
        <v>3</v>
      </c>
      <c r="H394" s="7">
        <v>13</v>
      </c>
      <c r="I394" s="7">
        <v>4</v>
      </c>
      <c r="J394" s="8">
        <v>3.05</v>
      </c>
      <c r="K394" s="9">
        <f>IF(SUM(F394:I394)=0," ",SQRT(((F394+G394*4+H394*9+I394*16)-(((F394*1+G394*2+H394*3+I394*4)^2))/(SUM(F394:I394)))/(SUM(F394:I394))))</f>
        <v>0.58949130612757927</v>
      </c>
      <c r="L394"/>
      <c r="M394"/>
      <c r="N394"/>
    </row>
    <row r="395" spans="1:14" ht="15.75" x14ac:dyDescent="0.25">
      <c r="A395" s="5" t="s">
        <v>58</v>
      </c>
      <c r="B395" s="5" t="s">
        <v>12</v>
      </c>
      <c r="C395" s="5" t="s">
        <v>16</v>
      </c>
      <c r="D395" s="6" t="s">
        <v>28</v>
      </c>
      <c r="E395" s="7">
        <v>1.75</v>
      </c>
      <c r="F395" s="7">
        <v>10</v>
      </c>
      <c r="G395" s="7">
        <v>10</v>
      </c>
      <c r="H395" s="7">
        <v>0</v>
      </c>
      <c r="I395" s="7">
        <v>0</v>
      </c>
      <c r="J395" s="8">
        <v>1.5</v>
      </c>
      <c r="K395" s="9">
        <f>IF(SUM(F395:I395)=0," ",SQRT(((F395+G395*4+H395*9+I395*16)-(((F395*1+G395*2+H395*3+I395*4)^2))/(SUM(F395:I395)))/(SUM(F395:I395))))</f>
        <v>0.5</v>
      </c>
    </row>
    <row r="396" spans="1:14" ht="15.75" x14ac:dyDescent="0.25">
      <c r="A396" s="5" t="s">
        <v>58</v>
      </c>
      <c r="B396" s="5" t="s">
        <v>12</v>
      </c>
      <c r="C396" s="5" t="s">
        <v>13</v>
      </c>
      <c r="D396" s="6" t="s">
        <v>29</v>
      </c>
      <c r="E396" s="7">
        <v>2.5</v>
      </c>
      <c r="F396" s="7">
        <v>0</v>
      </c>
      <c r="G396" s="7">
        <v>3</v>
      </c>
      <c r="H396" s="7">
        <v>10</v>
      </c>
      <c r="I396" s="7">
        <v>7</v>
      </c>
      <c r="J396" s="8">
        <v>3.2</v>
      </c>
      <c r="K396" s="9">
        <f>IF(SUM(F396:I396)=0," ",SQRT(((F396+G396*4+H396*9+I396*16)-(((F396*1+G396*2+H396*3+I396*4)^2))/(SUM(F396:I396)))/(SUM(F396:I396))))</f>
        <v>0.67823299831252637</v>
      </c>
      <c r="L396"/>
      <c r="M396"/>
      <c r="N396"/>
    </row>
    <row r="397" spans="1:14" ht="15.75" x14ac:dyDescent="0.25">
      <c r="A397" s="5" t="s">
        <v>58</v>
      </c>
      <c r="B397" s="5" t="s">
        <v>12</v>
      </c>
      <c r="C397" s="5" t="s">
        <v>16</v>
      </c>
      <c r="D397" s="6" t="s">
        <v>30</v>
      </c>
      <c r="E397" s="7">
        <v>2</v>
      </c>
      <c r="F397" s="7">
        <v>12</v>
      </c>
      <c r="G397" s="7">
        <v>8</v>
      </c>
      <c r="H397" s="7">
        <v>0</v>
      </c>
      <c r="I397" s="7">
        <v>0</v>
      </c>
      <c r="J397" s="8">
        <v>1.4</v>
      </c>
      <c r="K397" s="9">
        <f>IF(SUM(F397:I397)=0," ",SQRT(((F397+G397*4+H397*9+I397*16)-(((F397*1+G397*2+H397*3+I397*4)^2))/(SUM(F397:I397)))/(SUM(F397:I397))))</f>
        <v>0.48989794855663549</v>
      </c>
    </row>
    <row r="398" spans="1:14" customFormat="1" ht="15.75" x14ac:dyDescent="0.25">
      <c r="A398" s="5" t="s">
        <v>58</v>
      </c>
      <c r="B398" s="5" t="s">
        <v>12</v>
      </c>
      <c r="C398" s="5" t="s">
        <v>13</v>
      </c>
      <c r="D398" s="12" t="s">
        <v>31</v>
      </c>
      <c r="E398" s="7">
        <v>1.75</v>
      </c>
      <c r="F398" s="7">
        <v>5</v>
      </c>
      <c r="G398" s="7">
        <v>13</v>
      </c>
      <c r="H398" s="7">
        <v>2</v>
      </c>
      <c r="I398" s="7">
        <v>0</v>
      </c>
      <c r="J398" s="8">
        <v>1.85</v>
      </c>
      <c r="K398" s="9">
        <f>IF(SUM(F398:I398)=0," ",SQRT(((F398+G398*4+H398*9+I398*16)-(((F398*1+G398*2+H398*3+I398*4)^2))/(SUM(F398:I398)))/(SUM(F398:I398))))</f>
        <v>0.57227615711297974</v>
      </c>
    </row>
    <row r="399" spans="1:14" customFormat="1" ht="15.75" x14ac:dyDescent="0.25">
      <c r="A399" s="5" t="s">
        <v>58</v>
      </c>
      <c r="B399" s="5" t="s">
        <v>12</v>
      </c>
      <c r="C399" s="5" t="s">
        <v>16</v>
      </c>
      <c r="D399" s="6" t="s">
        <v>32</v>
      </c>
      <c r="E399" s="7">
        <v>2.5</v>
      </c>
      <c r="F399" s="7">
        <v>2</v>
      </c>
      <c r="G399" s="7">
        <v>4</v>
      </c>
      <c r="H399" s="7">
        <v>6</v>
      </c>
      <c r="I399" s="7">
        <v>8</v>
      </c>
      <c r="J399" s="8">
        <v>3</v>
      </c>
      <c r="K399" s="9">
        <f>IF(SUM(F399:I399)=0," ",SQRT(((F399+G399*4+H399*9+I399*16)-(((F399*1+G399*2+H399*3+I399*4)^2))/(SUM(F399:I399)))/(SUM(F399:I399))))</f>
        <v>1</v>
      </c>
      <c r="L399" s="10"/>
      <c r="M399" s="10"/>
      <c r="N399" s="10"/>
    </row>
    <row r="400" spans="1:14" customFormat="1" ht="15.75" x14ac:dyDescent="0.25">
      <c r="A400" s="13" t="s">
        <v>58</v>
      </c>
      <c r="B400" s="5" t="s">
        <v>12</v>
      </c>
      <c r="C400" s="5" t="s">
        <v>16</v>
      </c>
      <c r="D400" s="6" t="s">
        <v>33</v>
      </c>
      <c r="E400" s="7">
        <v>2</v>
      </c>
      <c r="F400" s="7">
        <v>0</v>
      </c>
      <c r="G400" s="7">
        <v>11</v>
      </c>
      <c r="H400" s="7">
        <v>4</v>
      </c>
      <c r="I400" s="7">
        <v>5</v>
      </c>
      <c r="J400" s="8">
        <v>2.7</v>
      </c>
      <c r="K400" s="9">
        <f>IF(SUM(F400:I400)=0," ",SQRT(((F400+G400*4+H400*9+I400*16)-(((F400*1+G400*2+H400*3+I400*4)^2))/(SUM(F400:I400)))/(SUM(F400:I400))))</f>
        <v>0.84261497731763546</v>
      </c>
      <c r="L400" s="10"/>
      <c r="M400" s="10"/>
      <c r="N400" s="10"/>
    </row>
    <row r="401" spans="1:14" customFormat="1" ht="15.75" x14ac:dyDescent="0.25">
      <c r="A401" s="5" t="s">
        <v>59</v>
      </c>
      <c r="B401" s="5" t="s">
        <v>35</v>
      </c>
      <c r="C401" s="5" t="s">
        <v>13</v>
      </c>
      <c r="D401" s="6" t="s">
        <v>14</v>
      </c>
      <c r="E401" s="7">
        <v>3</v>
      </c>
      <c r="F401" s="7">
        <v>5</v>
      </c>
      <c r="G401" s="7">
        <v>0</v>
      </c>
      <c r="H401" s="7">
        <v>7</v>
      </c>
      <c r="I401" s="7">
        <v>8</v>
      </c>
      <c r="J401" s="8">
        <v>3.4</v>
      </c>
      <c r="K401" s="9">
        <f>IF(SUM(F401:I401)=0," ",SQRT(((F401+G401*4+H401*9+I401*16)-(((F401*1+G401*2+H401*3+I401*4)^2))/(SUM(F401:I401)))/(SUM(F401:I401))))</f>
        <v>1.1789826122551599</v>
      </c>
    </row>
    <row r="402" spans="1:14" customFormat="1" ht="15.75" x14ac:dyDescent="0.25">
      <c r="A402" s="5" t="s">
        <v>59</v>
      </c>
      <c r="B402" s="5" t="s">
        <v>35</v>
      </c>
      <c r="C402" s="5" t="s">
        <v>13</v>
      </c>
      <c r="D402" s="6" t="s">
        <v>15</v>
      </c>
      <c r="E402" s="7">
        <v>3</v>
      </c>
      <c r="F402" s="7">
        <v>0</v>
      </c>
      <c r="G402" s="7">
        <v>0</v>
      </c>
      <c r="H402" s="7">
        <v>2</v>
      </c>
      <c r="I402" s="7">
        <v>18</v>
      </c>
      <c r="J402" s="8">
        <v>3.9</v>
      </c>
      <c r="K402" s="9">
        <f>IF(SUM(F402:I402)=0," ",SQRT(((F402+G402*4+H402*9+I402*16)-(((F402*1+G402*2+H402*3+I402*4)^2))/(SUM(F402:I402)))/(SUM(F402:I402))))</f>
        <v>0.30000000000000093</v>
      </c>
    </row>
    <row r="403" spans="1:14" customFormat="1" ht="15.75" x14ac:dyDescent="0.25">
      <c r="A403" s="5" t="s">
        <v>59</v>
      </c>
      <c r="B403" s="5" t="s">
        <v>35</v>
      </c>
      <c r="C403" s="5" t="s">
        <v>16</v>
      </c>
      <c r="D403" s="6" t="s">
        <v>17</v>
      </c>
      <c r="E403" s="7">
        <v>1</v>
      </c>
      <c r="F403" s="7">
        <v>8</v>
      </c>
      <c r="G403" s="7">
        <v>8</v>
      </c>
      <c r="H403" s="7">
        <v>3</v>
      </c>
      <c r="I403" s="7">
        <v>1</v>
      </c>
      <c r="J403" s="8">
        <v>1.85</v>
      </c>
      <c r="K403" s="9">
        <f>IF(SUM(F403:I403)=0," ",SQRT(((F403+G403*4+H403*9+I403*16)-(((F403*1+G403*2+H403*3+I403*4)^2))/(SUM(F403:I403)))/(SUM(F403:I403))))</f>
        <v>0.85293610546159893</v>
      </c>
      <c r="L403" s="10"/>
      <c r="M403" s="10"/>
      <c r="N403" s="10"/>
    </row>
    <row r="404" spans="1:14" customFormat="1" ht="15.75" x14ac:dyDescent="0.25">
      <c r="A404" s="5" t="s">
        <v>59</v>
      </c>
      <c r="B404" s="5" t="s">
        <v>35</v>
      </c>
      <c r="C404" s="5" t="s">
        <v>13</v>
      </c>
      <c r="D404" s="6" t="s">
        <v>18</v>
      </c>
      <c r="E404" s="7">
        <v>2.75</v>
      </c>
      <c r="F404" s="7">
        <v>0</v>
      </c>
      <c r="G404" s="7">
        <v>0</v>
      </c>
      <c r="H404" s="7">
        <v>1</v>
      </c>
      <c r="I404" s="7">
        <v>19</v>
      </c>
      <c r="J404" s="8">
        <v>3.95</v>
      </c>
      <c r="K404" s="9">
        <f>IF(SUM(F404:I404)=0," ",SQRT(((F404+G404*4+H404*9+I404*16)-(((F404*1+G404*2+H404*3+I404*4)^2))/(SUM(F404:I404)))/(SUM(F404:I404))))</f>
        <v>0.21794494717703236</v>
      </c>
    </row>
    <row r="405" spans="1:14" customFormat="1" ht="15.75" x14ac:dyDescent="0.25">
      <c r="A405" s="5" t="s">
        <v>59</v>
      </c>
      <c r="B405" s="5" t="s">
        <v>35</v>
      </c>
      <c r="C405" s="5" t="s">
        <v>13</v>
      </c>
      <c r="D405" s="6" t="s">
        <v>19</v>
      </c>
      <c r="E405" s="7">
        <v>2</v>
      </c>
      <c r="F405" s="7">
        <v>0</v>
      </c>
      <c r="G405" s="7">
        <v>1</v>
      </c>
      <c r="H405" s="7">
        <v>9</v>
      </c>
      <c r="I405" s="7">
        <v>10</v>
      </c>
      <c r="J405" s="8">
        <v>3.5</v>
      </c>
      <c r="K405" s="9">
        <f>IF(SUM(F405:I405)=0," ",SQRT(((F405+G405*4+H405*9+I405*16)-(((F405*1+G405*2+H405*3+I405*4)^2))/(SUM(F405:I405)))/(SUM(F405:I405))))</f>
        <v>0.58949130612757927</v>
      </c>
    </row>
    <row r="406" spans="1:14" customFormat="1" x14ac:dyDescent="0.25">
      <c r="A406" s="5" t="s">
        <v>59</v>
      </c>
      <c r="B406" s="5" t="s">
        <v>35</v>
      </c>
      <c r="C406" s="5" t="s">
        <v>16</v>
      </c>
      <c r="D406" s="5" t="s">
        <v>20</v>
      </c>
      <c r="E406" s="7">
        <v>1.25</v>
      </c>
      <c r="F406" s="7">
        <v>0</v>
      </c>
      <c r="G406" s="7">
        <v>6</v>
      </c>
      <c r="H406" s="7">
        <v>5</v>
      </c>
      <c r="I406" s="7">
        <v>9</v>
      </c>
      <c r="J406" s="8">
        <v>3.45</v>
      </c>
      <c r="K406" s="9">
        <f>IF(SUM(F406:I406)=0," ",SQRT(((F406+G406*4+H406*9+I406*16)-(((F406*1+G406*2+H406*3+I406*4)^2))/(SUM(F406:I406)))/(SUM(F406:I406))))</f>
        <v>0.85293610546159937</v>
      </c>
      <c r="L406" s="10"/>
      <c r="M406" s="10"/>
      <c r="N406" s="10"/>
    </row>
    <row r="407" spans="1:14" customFormat="1" ht="15.75" x14ac:dyDescent="0.25">
      <c r="A407" s="5" t="s">
        <v>59</v>
      </c>
      <c r="B407" s="5" t="s">
        <v>35</v>
      </c>
      <c r="C407" s="5" t="s">
        <v>13</v>
      </c>
      <c r="D407" s="6" t="s">
        <v>21</v>
      </c>
      <c r="E407" s="7">
        <v>2.75</v>
      </c>
      <c r="F407" s="7">
        <v>0</v>
      </c>
      <c r="G407" s="7">
        <v>1</v>
      </c>
      <c r="H407" s="7">
        <v>4</v>
      </c>
      <c r="I407" s="7">
        <v>15</v>
      </c>
      <c r="J407" s="8">
        <v>3.7</v>
      </c>
      <c r="K407" s="9">
        <f>IF(SUM(F407:I407)=0," ",SQRT(((F407+G407*4+H407*9+I407*16)-(((F407*1+G407*2+H407*3+I407*4)^2))/(SUM(F407:I407)))/(SUM(F407:I407))))</f>
        <v>0.55677643628300166</v>
      </c>
    </row>
    <row r="408" spans="1:14" customFormat="1" ht="15.75" x14ac:dyDescent="0.25">
      <c r="A408" s="11" t="s">
        <v>59</v>
      </c>
      <c r="B408" s="5" t="s">
        <v>35</v>
      </c>
      <c r="C408" s="5" t="s">
        <v>16</v>
      </c>
      <c r="D408" s="6" t="s">
        <v>22</v>
      </c>
      <c r="E408" s="7">
        <v>1.75</v>
      </c>
      <c r="F408" s="7">
        <v>1</v>
      </c>
      <c r="G408" s="7">
        <v>7</v>
      </c>
      <c r="H408" s="7">
        <v>11</v>
      </c>
      <c r="I408" s="7">
        <v>1</v>
      </c>
      <c r="J408" s="8">
        <v>2.35</v>
      </c>
      <c r="K408" s="9">
        <f>IF(SUM(F408:I408)=0," ",SQRT(((F408+G408*4+H408*9+I408*16)-(((F408*1+G408*2+H408*3+I408*4)^2))/(SUM(F408:I408)))/(SUM(F408:I408))))</f>
        <v>0.66332495807108038</v>
      </c>
      <c r="L408" s="10"/>
      <c r="M408" s="10"/>
      <c r="N408" s="10"/>
    </row>
    <row r="409" spans="1:14" customFormat="1" ht="15.75" x14ac:dyDescent="0.25">
      <c r="A409" s="5" t="s">
        <v>59</v>
      </c>
      <c r="B409" s="5" t="s">
        <v>35</v>
      </c>
      <c r="C409" s="5" t="s">
        <v>13</v>
      </c>
      <c r="D409" s="6" t="s">
        <v>23</v>
      </c>
      <c r="E409" s="7">
        <v>2.5</v>
      </c>
      <c r="F409" s="7">
        <v>0</v>
      </c>
      <c r="G409" s="7">
        <v>0</v>
      </c>
      <c r="H409" s="7">
        <v>1</v>
      </c>
      <c r="I409" s="7">
        <v>19</v>
      </c>
      <c r="J409" s="8">
        <v>3.95</v>
      </c>
      <c r="K409" s="9">
        <f>IF(SUM(F409:I409)=0," ",SQRT(((F409+G409*4+H409*9+I409*16)-(((F409*1+G409*2+H409*3+I409*4)^2))/(SUM(F409:I409)))/(SUM(F409:I409))))</f>
        <v>0.21794494717703236</v>
      </c>
    </row>
    <row r="410" spans="1:14" customFormat="1" ht="15.75" x14ac:dyDescent="0.25">
      <c r="A410" s="5" t="s">
        <v>59</v>
      </c>
      <c r="B410" s="5" t="s">
        <v>35</v>
      </c>
      <c r="C410" s="5" t="s">
        <v>13</v>
      </c>
      <c r="D410" s="6" t="s">
        <v>24</v>
      </c>
      <c r="E410" s="7">
        <v>2.25</v>
      </c>
      <c r="F410" s="7">
        <v>0</v>
      </c>
      <c r="G410" s="7">
        <v>1</v>
      </c>
      <c r="H410" s="7">
        <v>9</v>
      </c>
      <c r="I410" s="7">
        <v>10</v>
      </c>
      <c r="J410" s="8">
        <v>3.45</v>
      </c>
      <c r="K410" s="9">
        <f>IF(SUM(F410:I410)=0," ",SQRT(((F410+G410*4+H410*9+I410*16)-(((F410*1+G410*2+H410*3+I410*4)^2))/(SUM(F410:I410)))/(SUM(F410:I410))))</f>
        <v>0.58949130612757927</v>
      </c>
    </row>
    <row r="411" spans="1:14" customFormat="1" ht="15.75" x14ac:dyDescent="0.25">
      <c r="A411" s="5" t="s">
        <v>59</v>
      </c>
      <c r="B411" s="5" t="s">
        <v>35</v>
      </c>
      <c r="C411" s="5" t="s">
        <v>16</v>
      </c>
      <c r="D411" s="6" t="s">
        <v>25</v>
      </c>
      <c r="E411" s="7">
        <v>2</v>
      </c>
      <c r="F411" s="7">
        <v>0</v>
      </c>
      <c r="G411" s="7">
        <v>0</v>
      </c>
      <c r="H411" s="7">
        <v>12</v>
      </c>
      <c r="I411" s="7">
        <v>8</v>
      </c>
      <c r="J411" s="8">
        <v>3.4</v>
      </c>
      <c r="K411" s="9">
        <f>IF(SUM(F411:I411)=0," ",SQRT(((F411+G411*4+H411*9+I411*16)-(((F411*1+G411*2+H411*3+I411*4)^2))/(SUM(F411:I411)))/(SUM(F411:I411))))</f>
        <v>0.48989794855663621</v>
      </c>
      <c r="L411" s="10"/>
      <c r="M411" s="10"/>
      <c r="N411" s="10"/>
    </row>
    <row r="412" spans="1:14" customFormat="1" ht="15.75" x14ac:dyDescent="0.25">
      <c r="A412" s="5" t="s">
        <v>59</v>
      </c>
      <c r="B412" s="5" t="s">
        <v>35</v>
      </c>
      <c r="C412" s="5" t="s">
        <v>16</v>
      </c>
      <c r="D412" s="6" t="s">
        <v>26</v>
      </c>
      <c r="E412" s="7">
        <v>2.5</v>
      </c>
      <c r="F412" s="7">
        <v>0</v>
      </c>
      <c r="G412" s="7">
        <v>0</v>
      </c>
      <c r="H412" s="7">
        <v>0</v>
      </c>
      <c r="I412" s="7">
        <v>20</v>
      </c>
      <c r="J412" s="8">
        <v>4</v>
      </c>
      <c r="K412" s="9">
        <f>IF(SUM(F412:I412)=0," ",SQRT(((F412+G412*4+H412*9+I412*16)-(((F412*1+G412*2+H412*3+I412*4)^2))/(SUM(F412:I412)))/(SUM(F412:I412))))</f>
        <v>0</v>
      </c>
      <c r="L412" s="10"/>
      <c r="M412" s="10"/>
      <c r="N412" s="10"/>
    </row>
    <row r="413" spans="1:14" customFormat="1" ht="15.75" x14ac:dyDescent="0.25">
      <c r="A413" s="11" t="s">
        <v>59</v>
      </c>
      <c r="B413" s="5" t="s">
        <v>35</v>
      </c>
      <c r="C413" s="5" t="s">
        <v>13</v>
      </c>
      <c r="D413" s="6" t="s">
        <v>27</v>
      </c>
      <c r="E413" s="7">
        <v>1.75</v>
      </c>
      <c r="F413" s="7">
        <v>0</v>
      </c>
      <c r="G413" s="7">
        <v>0</v>
      </c>
      <c r="H413" s="7">
        <v>3</v>
      </c>
      <c r="I413" s="7">
        <v>17</v>
      </c>
      <c r="J413" s="8">
        <v>3.85</v>
      </c>
      <c r="K413" s="9">
        <f>IF(SUM(F413:I413)=0," ",SQRT(((F413+G413*4+H413*9+I413*16)-(((F413*1+G413*2+H413*3+I413*4)^2))/(SUM(F413:I413)))/(SUM(F413:I413))))</f>
        <v>0.35707142142714327</v>
      </c>
    </row>
    <row r="414" spans="1:14" customFormat="1" ht="15.75" x14ac:dyDescent="0.25">
      <c r="A414" s="5" t="s">
        <v>59</v>
      </c>
      <c r="B414" s="5" t="s">
        <v>35</v>
      </c>
      <c r="C414" s="5" t="s">
        <v>16</v>
      </c>
      <c r="D414" s="6" t="s">
        <v>28</v>
      </c>
      <c r="E414" s="7">
        <v>1</v>
      </c>
      <c r="F414" s="7">
        <v>1</v>
      </c>
      <c r="G414" s="7">
        <v>5</v>
      </c>
      <c r="H414" s="7">
        <v>9</v>
      </c>
      <c r="I414" s="7">
        <v>5</v>
      </c>
      <c r="J414" s="8">
        <v>2.9</v>
      </c>
      <c r="K414" s="9">
        <f>IF(SUM(F414:I414)=0," ",SQRT(((F414+G414*4+H414*9+I414*16)-(((F414*1+G414*2+H414*3+I414*4)^2))/(SUM(F414:I414)))/(SUM(F414:I414))))</f>
        <v>0.83066238629180789</v>
      </c>
      <c r="L414" s="10"/>
      <c r="M414" s="10"/>
      <c r="N414" s="10"/>
    </row>
    <row r="415" spans="1:14" customFormat="1" ht="15.75" x14ac:dyDescent="0.25">
      <c r="A415" s="5" t="s">
        <v>59</v>
      </c>
      <c r="B415" s="5" t="s">
        <v>35</v>
      </c>
      <c r="C415" s="5" t="s">
        <v>13</v>
      </c>
      <c r="D415" s="6" t="s">
        <v>29</v>
      </c>
      <c r="E415" s="7">
        <v>3</v>
      </c>
      <c r="F415" s="7">
        <v>0</v>
      </c>
      <c r="G415" s="7">
        <v>20</v>
      </c>
      <c r="H415" s="7">
        <v>0</v>
      </c>
      <c r="I415" s="7">
        <v>0</v>
      </c>
      <c r="J415" s="8">
        <v>2</v>
      </c>
      <c r="K415" s="9">
        <f>IF(SUM(F415:I415)=0," ",SQRT(((F415+G415*4+H415*9+I415*16)-(((F415*1+G415*2+H415*3+I415*4)^2))/(SUM(F415:I415)))/(SUM(F415:I415))))</f>
        <v>0</v>
      </c>
    </row>
    <row r="416" spans="1:14" customFormat="1" ht="15.75" x14ac:dyDescent="0.25">
      <c r="A416" s="5" t="s">
        <v>59</v>
      </c>
      <c r="B416" s="5" t="s">
        <v>35</v>
      </c>
      <c r="C416" s="5" t="s">
        <v>16</v>
      </c>
      <c r="D416" s="6" t="s">
        <v>30</v>
      </c>
      <c r="E416" s="7">
        <v>2.25</v>
      </c>
      <c r="F416" s="7">
        <v>0</v>
      </c>
      <c r="G416" s="7">
        <v>2</v>
      </c>
      <c r="H416" s="7">
        <v>7</v>
      </c>
      <c r="I416" s="7">
        <v>11</v>
      </c>
      <c r="J416" s="8">
        <v>3.45</v>
      </c>
      <c r="K416" s="9">
        <f>IF(SUM(F416:I416)=0," ",SQRT(((F416+G416*4+H416*9+I416*16)-(((F416*1+G416*2+H416*3+I416*4)^2))/(SUM(F416:I416)))/(SUM(F416:I416))))</f>
        <v>0.66895440801298223</v>
      </c>
      <c r="L416" s="10"/>
      <c r="M416" s="10"/>
      <c r="N416" s="10"/>
    </row>
    <row r="417" spans="1:14" customFormat="1" ht="15.75" x14ac:dyDescent="0.25">
      <c r="A417" s="5" t="s">
        <v>59</v>
      </c>
      <c r="B417" s="5" t="s">
        <v>35</v>
      </c>
      <c r="C417" s="5" t="s">
        <v>13</v>
      </c>
      <c r="D417" s="12" t="s">
        <v>31</v>
      </c>
      <c r="E417" s="7">
        <v>1</v>
      </c>
      <c r="F417" s="7">
        <v>6</v>
      </c>
      <c r="G417" s="7">
        <v>13</v>
      </c>
      <c r="H417" s="7">
        <v>1</v>
      </c>
      <c r="I417" s="7">
        <v>0</v>
      </c>
      <c r="J417" s="8">
        <v>1.75</v>
      </c>
      <c r="K417" s="9">
        <f>IF(SUM(F417:I417)=0," ",SQRT(((F417+G417*4+H417*9+I417*16)-(((F417*1+G417*2+H417*3+I417*4)^2))/(SUM(F417:I417)))/(SUM(F417:I417))))</f>
        <v>0.53619026473818043</v>
      </c>
    </row>
    <row r="418" spans="1:14" customFormat="1" ht="15.75" x14ac:dyDescent="0.25">
      <c r="A418" s="5" t="s">
        <v>59</v>
      </c>
      <c r="B418" s="5" t="s">
        <v>35</v>
      </c>
      <c r="C418" s="5" t="s">
        <v>16</v>
      </c>
      <c r="D418" s="6" t="s">
        <v>32</v>
      </c>
      <c r="E418" s="7">
        <v>2</v>
      </c>
      <c r="F418" s="7">
        <v>0</v>
      </c>
      <c r="G418" s="7">
        <v>6</v>
      </c>
      <c r="H418" s="7">
        <v>7</v>
      </c>
      <c r="I418" s="7">
        <v>7</v>
      </c>
      <c r="J418" s="8">
        <v>3.05</v>
      </c>
      <c r="K418" s="9">
        <f>IF(SUM(F418:I418)=0," ",SQRT(((F418+G418*4+H418*9+I418*16)-(((F418*1+G418*2+H418*3+I418*4)^2))/(SUM(F418:I418)))/(SUM(F418:I418))))</f>
        <v>0.80467384697155364</v>
      </c>
      <c r="L418" s="10"/>
      <c r="M418" s="10"/>
      <c r="N418" s="10"/>
    </row>
    <row r="419" spans="1:14" customFormat="1" ht="15.75" x14ac:dyDescent="0.25">
      <c r="A419" s="13" t="s">
        <v>59</v>
      </c>
      <c r="B419" s="5" t="s">
        <v>35</v>
      </c>
      <c r="C419" s="5" t="s">
        <v>16</v>
      </c>
      <c r="D419" s="6" t="s">
        <v>33</v>
      </c>
      <c r="E419" s="7">
        <v>1.75</v>
      </c>
      <c r="F419" s="7">
        <v>2</v>
      </c>
      <c r="G419" s="7">
        <v>6</v>
      </c>
      <c r="H419" s="7">
        <v>9</v>
      </c>
      <c r="I419" s="7">
        <v>3</v>
      </c>
      <c r="J419" s="8">
        <v>2.5499999999999998</v>
      </c>
      <c r="K419" s="9">
        <f>IF(SUM(F419:I419)=0," ",SQRT(((F419+G419*4+H419*9+I419*16)-(((F419*1+G419*2+H419*3+I419*4)^2))/(SUM(F419:I419)))/(SUM(F419:I419))))</f>
        <v>0.85293610546159937</v>
      </c>
      <c r="L419" s="10"/>
      <c r="M419" s="10"/>
      <c r="N419" s="10"/>
    </row>
    <row r="420" spans="1:14" customFormat="1" ht="15.75" x14ac:dyDescent="0.25">
      <c r="A420" s="5" t="s">
        <v>60</v>
      </c>
      <c r="B420" s="5" t="s">
        <v>12</v>
      </c>
      <c r="C420" s="5" t="s">
        <v>13</v>
      </c>
      <c r="D420" s="6" t="s">
        <v>14</v>
      </c>
      <c r="E420" s="7">
        <v>2.5</v>
      </c>
      <c r="F420" s="7">
        <v>0</v>
      </c>
      <c r="G420" s="7">
        <v>4</v>
      </c>
      <c r="H420" s="7">
        <v>12</v>
      </c>
      <c r="I420" s="7">
        <v>4</v>
      </c>
      <c r="J420" s="8">
        <v>2.75</v>
      </c>
      <c r="K420" s="9">
        <f>IF(SUM(F420:I420)=0," ",SQRT(((F420+G420*4+H420*9+I420*16)-(((F420*1+G420*2+H420*3+I420*4)^2))/(SUM(F420:I420)))/(SUM(F420:I420))))</f>
        <v>0.63245553203367588</v>
      </c>
    </row>
    <row r="421" spans="1:14" customFormat="1" ht="15.75" x14ac:dyDescent="0.25">
      <c r="A421" s="5" t="s">
        <v>60</v>
      </c>
      <c r="B421" s="5" t="s">
        <v>12</v>
      </c>
      <c r="C421" s="5" t="s">
        <v>13</v>
      </c>
      <c r="D421" s="6" t="s">
        <v>15</v>
      </c>
      <c r="E421" s="7">
        <v>2.5</v>
      </c>
      <c r="F421" s="7">
        <v>0</v>
      </c>
      <c r="G421" s="7">
        <v>12</v>
      </c>
      <c r="H421" s="7">
        <v>6</v>
      </c>
      <c r="I421" s="7">
        <v>2</v>
      </c>
      <c r="J421" s="8">
        <v>2.5</v>
      </c>
      <c r="K421" s="9">
        <f>IF(SUM(F421:I421)=0," ",SQRT(((F421+G421*4+H421*9+I421*16)-(((F421*1+G421*2+H421*3+I421*4)^2))/(SUM(F421:I421)))/(SUM(F421:I421))))</f>
        <v>0.67082039324993692</v>
      </c>
    </row>
    <row r="422" spans="1:14" customFormat="1" ht="15.75" x14ac:dyDescent="0.25">
      <c r="A422" s="5" t="s">
        <v>60</v>
      </c>
      <c r="B422" s="5" t="s">
        <v>12</v>
      </c>
      <c r="C422" s="5" t="s">
        <v>16</v>
      </c>
      <c r="D422" s="6" t="s">
        <v>17</v>
      </c>
      <c r="E422" s="7">
        <v>1</v>
      </c>
      <c r="F422" s="7">
        <v>9</v>
      </c>
      <c r="G422" s="7">
        <v>7</v>
      </c>
      <c r="H422" s="7">
        <v>4</v>
      </c>
      <c r="I422" s="7">
        <v>0</v>
      </c>
      <c r="J422" s="8">
        <v>1.75</v>
      </c>
      <c r="K422" s="9">
        <f>IF(SUM(F422:I422)=0," ",SQRT(((F422+G422*4+H422*9+I422*16)-(((F422*1+G422*2+H422*3+I422*4)^2))/(SUM(F422:I422)))/(SUM(F422:I422))))</f>
        <v>0.76648548583779463</v>
      </c>
      <c r="L422" s="10"/>
      <c r="M422" s="10"/>
      <c r="N422" s="10"/>
    </row>
    <row r="423" spans="1:14" customFormat="1" ht="15.75" x14ac:dyDescent="0.25">
      <c r="A423" s="5" t="s">
        <v>60</v>
      </c>
      <c r="B423" s="5" t="s">
        <v>12</v>
      </c>
      <c r="C423" s="5" t="s">
        <v>13</v>
      </c>
      <c r="D423" s="6" t="s">
        <v>18</v>
      </c>
      <c r="E423" s="7">
        <v>2.75</v>
      </c>
      <c r="F423" s="7">
        <v>10</v>
      </c>
      <c r="G423" s="7">
        <v>10</v>
      </c>
      <c r="H423" s="7">
        <v>0</v>
      </c>
      <c r="I423" s="7">
        <v>0</v>
      </c>
      <c r="J423" s="8">
        <v>1.5</v>
      </c>
      <c r="K423" s="9">
        <f>IF(SUM(F423:I423)=0," ",SQRT(((F423+G423*4+H423*9+I423*16)-(((F423*1+G423*2+H423*3+I423*4)^2))/(SUM(F423:I423)))/(SUM(F423:I423))))</f>
        <v>0.5</v>
      </c>
    </row>
    <row r="424" spans="1:14" customFormat="1" ht="15.75" x14ac:dyDescent="0.25">
      <c r="A424" s="5" t="s">
        <v>60</v>
      </c>
      <c r="B424" s="5" t="s">
        <v>12</v>
      </c>
      <c r="C424" s="5" t="s">
        <v>13</v>
      </c>
      <c r="D424" s="6" t="s">
        <v>19</v>
      </c>
      <c r="E424" s="7">
        <v>2.25</v>
      </c>
      <c r="F424" s="7">
        <v>9</v>
      </c>
      <c r="G424" s="7">
        <v>10</v>
      </c>
      <c r="H424" s="7">
        <v>1</v>
      </c>
      <c r="I424" s="7">
        <v>0</v>
      </c>
      <c r="J424" s="8">
        <v>1.6</v>
      </c>
      <c r="K424" s="9">
        <f>IF(SUM(F424:I424)=0," ",SQRT(((F424+G424*4+H424*9+I424*16)-(((F424*1+G424*2+H424*3+I424*4)^2))/(SUM(F424:I424)))/(SUM(F424:I424))))</f>
        <v>0.58309518948452987</v>
      </c>
    </row>
    <row r="425" spans="1:14" customFormat="1" x14ac:dyDescent="0.25">
      <c r="A425" s="5" t="s">
        <v>60</v>
      </c>
      <c r="B425" s="5" t="s">
        <v>12</v>
      </c>
      <c r="C425" s="5" t="s">
        <v>16</v>
      </c>
      <c r="D425" s="5" t="s">
        <v>20</v>
      </c>
      <c r="E425" s="7">
        <v>2</v>
      </c>
      <c r="F425" s="7">
        <v>2</v>
      </c>
      <c r="G425" s="7">
        <v>3</v>
      </c>
      <c r="H425" s="7">
        <v>12</v>
      </c>
      <c r="I425" s="7">
        <v>3</v>
      </c>
      <c r="J425" s="8">
        <v>2.8</v>
      </c>
      <c r="K425" s="9">
        <f>IF(SUM(F425:I425)=0," ",SQRT(((F425+G425*4+H425*9+I425*16)-(((F425*1+G425*2+H425*3+I425*4)^2))/(SUM(F425:I425)))/(SUM(F425:I425))))</f>
        <v>0.81240384046359571</v>
      </c>
      <c r="L425" s="10"/>
      <c r="M425" s="10"/>
      <c r="N425" s="10"/>
    </row>
    <row r="426" spans="1:14" customFormat="1" ht="15.75" x14ac:dyDescent="0.25">
      <c r="A426" s="5" t="s">
        <v>60</v>
      </c>
      <c r="B426" s="5" t="s">
        <v>12</v>
      </c>
      <c r="C426" s="5" t="s">
        <v>13</v>
      </c>
      <c r="D426" s="6" t="s">
        <v>21</v>
      </c>
      <c r="E426" s="7">
        <v>2.75</v>
      </c>
      <c r="F426" s="7">
        <v>4</v>
      </c>
      <c r="G426" s="7">
        <v>11</v>
      </c>
      <c r="H426" s="7">
        <v>4</v>
      </c>
      <c r="I426" s="7">
        <v>1</v>
      </c>
      <c r="J426" s="8">
        <v>2.1</v>
      </c>
      <c r="K426" s="9">
        <f>IF(SUM(F426:I426)=0," ",SQRT(((F426+G426*4+H426*9+I426*16)-(((F426*1+G426*2+H426*3+I426*4)^2))/(SUM(F426:I426)))/(SUM(F426:I426))))</f>
        <v>0.76811457478686074</v>
      </c>
    </row>
    <row r="427" spans="1:14" customFormat="1" ht="15.75" x14ac:dyDescent="0.25">
      <c r="A427" s="5" t="s">
        <v>60</v>
      </c>
      <c r="B427" s="5" t="s">
        <v>12</v>
      </c>
      <c r="C427" s="5" t="s">
        <v>16</v>
      </c>
      <c r="D427" s="6" t="s">
        <v>22</v>
      </c>
      <c r="E427" s="7">
        <v>2.75</v>
      </c>
      <c r="F427" s="7">
        <v>4</v>
      </c>
      <c r="G427" s="7">
        <v>7</v>
      </c>
      <c r="H427" s="7">
        <v>6</v>
      </c>
      <c r="I427" s="7">
        <v>3</v>
      </c>
      <c r="J427" s="8">
        <v>2.4</v>
      </c>
      <c r="K427" s="9">
        <f>IF(SUM(F427:I427)=0," ",SQRT(((F427+G427*4+H427*9+I427*16)-(((F427*1+G427*2+H427*3+I427*4)^2))/(SUM(F427:I427)))/(SUM(F427:I427))))</f>
        <v>0.96953597148326576</v>
      </c>
      <c r="L427" s="10"/>
      <c r="M427" s="10"/>
      <c r="N427" s="10"/>
    </row>
    <row r="428" spans="1:14" customFormat="1" ht="15.75" x14ac:dyDescent="0.25">
      <c r="A428" s="5" t="s">
        <v>60</v>
      </c>
      <c r="B428" s="5" t="s">
        <v>12</v>
      </c>
      <c r="C428" s="5" t="s">
        <v>13</v>
      </c>
      <c r="D428" s="6" t="s">
        <v>23</v>
      </c>
      <c r="E428" s="7">
        <v>2</v>
      </c>
      <c r="F428" s="7">
        <v>2</v>
      </c>
      <c r="G428" s="7">
        <v>6</v>
      </c>
      <c r="H428" s="7">
        <v>8</v>
      </c>
      <c r="I428" s="7">
        <v>4</v>
      </c>
      <c r="J428" s="8">
        <v>2.7</v>
      </c>
      <c r="K428" s="9">
        <f>IF(SUM(F428:I428)=0," ",SQRT(((F428+G428*4+H428*9+I428*16)-(((F428*1+G428*2+H428*3+I428*4)^2))/(SUM(F428:I428)))/(SUM(F428:I428))))</f>
        <v>0.89999999999999969</v>
      </c>
    </row>
    <row r="429" spans="1:14" customFormat="1" ht="15.75" x14ac:dyDescent="0.25">
      <c r="A429" s="5" t="s">
        <v>60</v>
      </c>
      <c r="B429" s="5" t="s">
        <v>12</v>
      </c>
      <c r="C429" s="5" t="s">
        <v>13</v>
      </c>
      <c r="D429" s="6" t="s">
        <v>24</v>
      </c>
      <c r="E429" s="7">
        <v>2</v>
      </c>
      <c r="F429" s="7">
        <v>5</v>
      </c>
      <c r="G429" s="7">
        <v>12</v>
      </c>
      <c r="H429" s="7">
        <v>2</v>
      </c>
      <c r="I429" s="7">
        <v>1</v>
      </c>
      <c r="J429" s="8">
        <v>1.95</v>
      </c>
      <c r="K429" s="9">
        <f>IF(SUM(F429:I429)=0," ",SQRT(((F429+G429*4+H429*9+I429*16)-(((F429*1+G429*2+H429*3+I429*4)^2))/(SUM(F429:I429)))/(SUM(F429:I429))))</f>
        <v>0.73993242934743719</v>
      </c>
    </row>
    <row r="430" spans="1:14" customFormat="1" ht="15.75" x14ac:dyDescent="0.25">
      <c r="A430" s="5" t="s">
        <v>60</v>
      </c>
      <c r="B430" s="5" t="s">
        <v>12</v>
      </c>
      <c r="C430" s="5" t="s">
        <v>16</v>
      </c>
      <c r="D430" s="6" t="s">
        <v>25</v>
      </c>
      <c r="E430" s="7">
        <v>2.25</v>
      </c>
      <c r="F430" s="7">
        <v>0</v>
      </c>
      <c r="G430" s="7">
        <v>4</v>
      </c>
      <c r="H430" s="7">
        <v>8</v>
      </c>
      <c r="I430" s="7">
        <v>8</v>
      </c>
      <c r="J430" s="8">
        <v>3.2</v>
      </c>
      <c r="K430" s="9">
        <f>IF(SUM(F430:I430)=0," ",SQRT(((F430+G430*4+H430*9+I430*16)-(((F430*1+G430*2+H430*3+I430*4)^2))/(SUM(F430:I430)))/(SUM(F430:I430))))</f>
        <v>0.74833147735478789</v>
      </c>
      <c r="L430" s="10"/>
      <c r="M430" s="10"/>
      <c r="N430" s="10"/>
    </row>
    <row r="431" spans="1:14" ht="15.75" x14ac:dyDescent="0.25">
      <c r="A431" s="5" t="s">
        <v>60</v>
      </c>
      <c r="B431" s="5" t="s">
        <v>12</v>
      </c>
      <c r="C431" s="5" t="s">
        <v>16</v>
      </c>
      <c r="D431" s="6" t="s">
        <v>26</v>
      </c>
      <c r="E431" s="7">
        <v>3</v>
      </c>
      <c r="F431" s="7">
        <v>0</v>
      </c>
      <c r="G431" s="7">
        <v>0</v>
      </c>
      <c r="H431" s="7">
        <v>3</v>
      </c>
      <c r="I431" s="7">
        <v>17</v>
      </c>
      <c r="J431" s="8">
        <v>3.85</v>
      </c>
      <c r="K431" s="9">
        <f>IF(SUM(F431:I431)=0," ",SQRT(((F431+G431*4+H431*9+I431*16)-(((F431*1+G431*2+H431*3+I431*4)^2))/(SUM(F431:I431)))/(SUM(F431:I431))))</f>
        <v>0.35707142142714327</v>
      </c>
    </row>
    <row r="432" spans="1:14" ht="15.75" x14ac:dyDescent="0.25">
      <c r="A432" s="5" t="s">
        <v>60</v>
      </c>
      <c r="B432" s="5" t="s">
        <v>12</v>
      </c>
      <c r="C432" s="5" t="s">
        <v>13</v>
      </c>
      <c r="D432" s="6" t="s">
        <v>27</v>
      </c>
      <c r="E432" s="7">
        <v>2.5</v>
      </c>
      <c r="F432" s="7">
        <v>0</v>
      </c>
      <c r="G432" s="7">
        <v>3</v>
      </c>
      <c r="H432" s="7">
        <v>12</v>
      </c>
      <c r="I432" s="7">
        <v>5</v>
      </c>
      <c r="J432" s="8">
        <v>3.1</v>
      </c>
      <c r="K432" s="9">
        <f>IF(SUM(F432:I432)=0," ",SQRT(((F432+G432*4+H432*9+I432*16)-(((F432*1+G432*2+H432*3+I432*4)^2))/(SUM(F432:I432)))/(SUM(F432:I432))))</f>
        <v>0.62449979983984027</v>
      </c>
      <c r="L432"/>
      <c r="M432"/>
      <c r="N432"/>
    </row>
    <row r="433" spans="1:14" ht="15.75" x14ac:dyDescent="0.25">
      <c r="A433" s="5" t="s">
        <v>60</v>
      </c>
      <c r="B433" s="5" t="s">
        <v>12</v>
      </c>
      <c r="C433" s="5" t="s">
        <v>16</v>
      </c>
      <c r="D433" s="6" t="s">
        <v>28</v>
      </c>
      <c r="E433" s="7">
        <v>1.75</v>
      </c>
      <c r="F433" s="7">
        <v>9</v>
      </c>
      <c r="G433" s="7">
        <v>10</v>
      </c>
      <c r="H433" s="7">
        <v>1</v>
      </c>
      <c r="I433" s="7">
        <v>0</v>
      </c>
      <c r="J433" s="8">
        <v>1.6</v>
      </c>
      <c r="K433" s="9">
        <f>IF(SUM(F433:I433)=0," ",SQRT(((F433+G433*4+H433*9+I433*16)-(((F433*1+G433*2+H433*3+I433*4)^2))/(SUM(F433:I433)))/(SUM(F433:I433))))</f>
        <v>0.58309518948452987</v>
      </c>
    </row>
    <row r="434" spans="1:14" ht="15.75" x14ac:dyDescent="0.25">
      <c r="A434" s="5" t="s">
        <v>60</v>
      </c>
      <c r="B434" s="5" t="s">
        <v>12</v>
      </c>
      <c r="C434" s="5" t="s">
        <v>13</v>
      </c>
      <c r="D434" s="6" t="s">
        <v>29</v>
      </c>
      <c r="E434" s="7">
        <v>2.5</v>
      </c>
      <c r="F434" s="7">
        <v>0</v>
      </c>
      <c r="G434" s="7">
        <v>2</v>
      </c>
      <c r="H434" s="7">
        <v>11</v>
      </c>
      <c r="I434" s="7">
        <v>7</v>
      </c>
      <c r="J434" s="8">
        <v>3.25</v>
      </c>
      <c r="K434" s="9">
        <f>IF(SUM(F434:I434)=0," ",SQRT(((F434+G434*4+H434*9+I434*16)-(((F434*1+G434*2+H434*3+I434*4)^2))/(SUM(F434:I434)))/(SUM(F434:I434))))</f>
        <v>0.62249497989943658</v>
      </c>
      <c r="L434"/>
      <c r="M434"/>
      <c r="N434"/>
    </row>
    <row r="435" spans="1:14" ht="15.75" x14ac:dyDescent="0.25">
      <c r="A435" s="5" t="s">
        <v>60</v>
      </c>
      <c r="B435" s="5" t="s">
        <v>12</v>
      </c>
      <c r="C435" s="5" t="s">
        <v>16</v>
      </c>
      <c r="D435" s="6" t="s">
        <v>30</v>
      </c>
      <c r="E435" s="7">
        <v>2</v>
      </c>
      <c r="F435" s="7">
        <v>13</v>
      </c>
      <c r="G435" s="7">
        <v>7</v>
      </c>
      <c r="H435" s="7">
        <v>0</v>
      </c>
      <c r="I435" s="7">
        <v>0</v>
      </c>
      <c r="J435" s="8">
        <v>1.35</v>
      </c>
      <c r="K435" s="9">
        <f>IF(SUM(F435:I435)=0," ",SQRT(((F435+G435*4+H435*9+I435*16)-(((F435*1+G435*2+H435*3+I435*4)^2))/(SUM(F435:I435)))/(SUM(F435:I435))))</f>
        <v>0.47696960070847266</v>
      </c>
    </row>
    <row r="436" spans="1:14" ht="15.75" x14ac:dyDescent="0.25">
      <c r="A436" s="11" t="s">
        <v>60</v>
      </c>
      <c r="B436" s="5" t="s">
        <v>12</v>
      </c>
      <c r="C436" s="5" t="s">
        <v>13</v>
      </c>
      <c r="D436" s="12" t="s">
        <v>31</v>
      </c>
      <c r="E436" s="7">
        <v>1.75</v>
      </c>
      <c r="F436" s="7">
        <v>5</v>
      </c>
      <c r="G436" s="7">
        <v>13</v>
      </c>
      <c r="H436" s="7">
        <v>2</v>
      </c>
      <c r="I436" s="7">
        <v>0</v>
      </c>
      <c r="J436" s="8">
        <v>1.85</v>
      </c>
      <c r="K436" s="9">
        <f>IF(SUM(F436:I436)=0," ",SQRT(((F436+G436*4+H436*9+I436*16)-(((F436*1+G436*2+H436*3+I436*4)^2))/(SUM(F436:I436)))/(SUM(F436:I436))))</f>
        <v>0.57227615711297974</v>
      </c>
      <c r="L436"/>
      <c r="M436"/>
      <c r="N436"/>
    </row>
    <row r="437" spans="1:14" ht="15.75" x14ac:dyDescent="0.25">
      <c r="A437" s="5" t="s">
        <v>60</v>
      </c>
      <c r="B437" s="5" t="s">
        <v>12</v>
      </c>
      <c r="C437" s="5" t="s">
        <v>16</v>
      </c>
      <c r="D437" s="6" t="s">
        <v>32</v>
      </c>
      <c r="E437" s="7">
        <v>2.5</v>
      </c>
      <c r="F437" s="7">
        <v>0</v>
      </c>
      <c r="G437" s="7">
        <v>1</v>
      </c>
      <c r="H437" s="7">
        <v>8</v>
      </c>
      <c r="I437" s="7">
        <v>11</v>
      </c>
      <c r="J437" s="8">
        <v>3.5</v>
      </c>
      <c r="K437" s="9">
        <f>IF(SUM(F437:I437)=0," ",SQRT(((F437+G437*4+H437*9+I437*16)-(((F437*1+G437*2+H437*3+I437*4)^2))/(SUM(F437:I437)))/(SUM(F437:I437))))</f>
        <v>0.59160797830996159</v>
      </c>
    </row>
    <row r="438" spans="1:14" ht="15.75" x14ac:dyDescent="0.25">
      <c r="A438" s="13" t="s">
        <v>60</v>
      </c>
      <c r="B438" s="5" t="s">
        <v>12</v>
      </c>
      <c r="C438" s="5" t="s">
        <v>16</v>
      </c>
      <c r="D438" s="6" t="s">
        <v>33</v>
      </c>
      <c r="E438" s="7">
        <v>2</v>
      </c>
      <c r="F438" s="7">
        <v>0</v>
      </c>
      <c r="G438" s="7">
        <v>7</v>
      </c>
      <c r="H438" s="7">
        <v>6</v>
      </c>
      <c r="I438" s="7">
        <v>7</v>
      </c>
      <c r="J438" s="8">
        <v>3</v>
      </c>
      <c r="K438" s="9">
        <f>IF(SUM(F438:I438)=0," ",SQRT(((F438+G438*4+H438*9+I438*16)-(((F438*1+G438*2+H438*3+I438*4)^2))/(SUM(F438:I438)))/(SUM(F438:I438))))</f>
        <v>0.83666002653407556</v>
      </c>
    </row>
    <row r="439" spans="1:14" ht="15.75" x14ac:dyDescent="0.25">
      <c r="A439" s="5" t="s">
        <v>61</v>
      </c>
      <c r="B439" s="5" t="s">
        <v>35</v>
      </c>
      <c r="C439" s="5" t="s">
        <v>13</v>
      </c>
      <c r="D439" s="6" t="s">
        <v>14</v>
      </c>
      <c r="E439" s="7">
        <v>2.75</v>
      </c>
      <c r="F439" s="7">
        <v>0</v>
      </c>
      <c r="G439" s="7">
        <v>6</v>
      </c>
      <c r="H439" s="7">
        <v>11</v>
      </c>
      <c r="I439" s="7">
        <v>3</v>
      </c>
      <c r="J439" s="8">
        <v>2.85</v>
      </c>
      <c r="K439" s="9">
        <f>IF(SUM(F439:I439)=0," ",SQRT(((F439+G439*4+H439*9+I439*16)-(((F439*1+G439*2+H439*3+I439*4)^2))/(SUM(F439:I439)))/(SUM(F439:I439))))</f>
        <v>0.6538348415311015</v>
      </c>
      <c r="L439"/>
      <c r="M439"/>
      <c r="N439"/>
    </row>
    <row r="440" spans="1:14" ht="15.75" x14ac:dyDescent="0.25">
      <c r="A440" s="11" t="s">
        <v>61</v>
      </c>
      <c r="B440" s="5" t="s">
        <v>35</v>
      </c>
      <c r="C440" s="5" t="s">
        <v>13</v>
      </c>
      <c r="D440" s="6" t="s">
        <v>15</v>
      </c>
      <c r="E440" s="7">
        <v>2.75</v>
      </c>
      <c r="F440" s="7">
        <v>3</v>
      </c>
      <c r="G440" s="7">
        <v>9</v>
      </c>
      <c r="H440" s="7">
        <v>8</v>
      </c>
      <c r="I440" s="7">
        <v>0</v>
      </c>
      <c r="J440" s="8">
        <v>2.25</v>
      </c>
      <c r="K440" s="9">
        <f>IF(SUM(F440:I440)=0," ",SQRT(((F440+G440*4+H440*9+I440*16)-(((F440*1+G440*2+H440*3+I440*4)^2))/(SUM(F440:I440)))/(SUM(F440:I440))))</f>
        <v>0.69821200218844703</v>
      </c>
      <c r="L440"/>
      <c r="M440"/>
      <c r="N440"/>
    </row>
    <row r="441" spans="1:14" ht="15.75" x14ac:dyDescent="0.25">
      <c r="A441" s="5" t="s">
        <v>61</v>
      </c>
      <c r="B441" s="5" t="s">
        <v>35</v>
      </c>
      <c r="C441" s="5" t="s">
        <v>16</v>
      </c>
      <c r="D441" s="6" t="s">
        <v>17</v>
      </c>
      <c r="E441" s="7">
        <v>1.25</v>
      </c>
      <c r="F441" s="7">
        <v>7</v>
      </c>
      <c r="G441" s="7">
        <v>9</v>
      </c>
      <c r="H441" s="7">
        <v>4</v>
      </c>
      <c r="I441" s="7">
        <v>0</v>
      </c>
      <c r="J441" s="8">
        <v>1.85</v>
      </c>
      <c r="K441" s="9">
        <f>IF(SUM(F441:I441)=0," ",SQRT(((F441+G441*4+H441*9+I441*16)-(((F441*1+G441*2+H441*3+I441*4)^2))/(SUM(F441:I441)))/(SUM(F441:I441))))</f>
        <v>0.72629195231669741</v>
      </c>
    </row>
    <row r="442" spans="1:14" ht="15.75" x14ac:dyDescent="0.25">
      <c r="A442" s="5" t="s">
        <v>61</v>
      </c>
      <c r="B442" s="5" t="s">
        <v>35</v>
      </c>
      <c r="C442" s="5" t="s">
        <v>13</v>
      </c>
      <c r="D442" s="6" t="s">
        <v>18</v>
      </c>
      <c r="E442" s="7">
        <v>3</v>
      </c>
      <c r="F442" s="7">
        <v>14</v>
      </c>
      <c r="G442" s="7">
        <v>6</v>
      </c>
      <c r="H442" s="7">
        <v>0</v>
      </c>
      <c r="I442" s="7">
        <v>0</v>
      </c>
      <c r="J442" s="8">
        <v>1.3</v>
      </c>
      <c r="K442" s="9">
        <f>IF(SUM(F442:I442)=0," ",SQRT(((F442+G442*4+H442*9+I442*16)-(((F442*1+G442*2+H442*3+I442*4)^2))/(SUM(F442:I442)))/(SUM(F442:I442))))</f>
        <v>0.45825756949558416</v>
      </c>
      <c r="L442"/>
      <c r="M442"/>
      <c r="N442"/>
    </row>
    <row r="443" spans="1:14" ht="15.75" x14ac:dyDescent="0.25">
      <c r="A443" s="5" t="s">
        <v>61</v>
      </c>
      <c r="B443" s="5" t="s">
        <v>35</v>
      </c>
      <c r="C443" s="5" t="s">
        <v>13</v>
      </c>
      <c r="D443" s="6" t="s">
        <v>19</v>
      </c>
      <c r="E443" s="7">
        <v>2</v>
      </c>
      <c r="F443" s="7">
        <v>4</v>
      </c>
      <c r="G443" s="7">
        <v>11</v>
      </c>
      <c r="H443" s="7">
        <v>5</v>
      </c>
      <c r="I443" s="7">
        <v>0</v>
      </c>
      <c r="J443" s="8">
        <v>2.0499999999999998</v>
      </c>
      <c r="K443" s="9">
        <f>IF(SUM(F443:I443)=0," ",SQRT(((F443+G443*4+H443*9+I443*16)-(((F443*1+G443*2+H443*3+I443*4)^2))/(SUM(F443:I443)))/(SUM(F443:I443))))</f>
        <v>0.66895440801298267</v>
      </c>
      <c r="L443"/>
      <c r="M443"/>
      <c r="N443"/>
    </row>
    <row r="444" spans="1:14" x14ac:dyDescent="0.25">
      <c r="A444" s="5" t="s">
        <v>61</v>
      </c>
      <c r="B444" s="5" t="s">
        <v>35</v>
      </c>
      <c r="C444" s="5" t="s">
        <v>16</v>
      </c>
      <c r="D444" s="5" t="s">
        <v>20</v>
      </c>
      <c r="E444" s="7">
        <v>2</v>
      </c>
      <c r="F444" s="7">
        <v>5</v>
      </c>
      <c r="G444" s="7">
        <v>6</v>
      </c>
      <c r="H444" s="7">
        <v>6</v>
      </c>
      <c r="I444" s="7">
        <v>3</v>
      </c>
      <c r="J444" s="8">
        <v>2.35</v>
      </c>
      <c r="K444" s="9">
        <f>IF(SUM(F444:I444)=0," ",SQRT(((F444+G444*4+H444*9+I444*16)-(((F444*1+G444*2+H444*3+I444*4)^2))/(SUM(F444:I444)))/(SUM(F444:I444))))</f>
        <v>1.0136567466356645</v>
      </c>
    </row>
    <row r="445" spans="1:14" ht="15.75" x14ac:dyDescent="0.25">
      <c r="A445" s="5" t="s">
        <v>61</v>
      </c>
      <c r="B445" s="5" t="s">
        <v>35</v>
      </c>
      <c r="C445" s="5" t="s">
        <v>13</v>
      </c>
      <c r="D445" s="6" t="s">
        <v>21</v>
      </c>
      <c r="E445" s="7">
        <v>3</v>
      </c>
      <c r="F445" s="7">
        <v>11</v>
      </c>
      <c r="G445" s="7">
        <v>8</v>
      </c>
      <c r="H445" s="7">
        <v>1</v>
      </c>
      <c r="I445" s="7">
        <v>0</v>
      </c>
      <c r="J445" s="8">
        <v>1.5</v>
      </c>
      <c r="K445" s="9">
        <f>IF(SUM(F445:I445)=0," ",SQRT(((F445+G445*4+H445*9+I445*16)-(((F445*1+G445*2+H445*3+I445*4)^2))/(SUM(F445:I445)))/(SUM(F445:I445))))</f>
        <v>0.59160797830996159</v>
      </c>
      <c r="L445"/>
      <c r="M445"/>
      <c r="N445"/>
    </row>
    <row r="446" spans="1:14" ht="15.75" x14ac:dyDescent="0.25">
      <c r="A446" s="5" t="s">
        <v>61</v>
      </c>
      <c r="B446" s="5" t="s">
        <v>35</v>
      </c>
      <c r="C446" s="5" t="s">
        <v>16</v>
      </c>
      <c r="D446" s="6" t="s">
        <v>22</v>
      </c>
      <c r="E446" s="7">
        <v>2.5</v>
      </c>
      <c r="F446" s="7">
        <v>8</v>
      </c>
      <c r="G446" s="7">
        <v>5</v>
      </c>
      <c r="H446" s="7">
        <v>5</v>
      </c>
      <c r="I446" s="7">
        <v>2</v>
      </c>
      <c r="J446" s="8">
        <v>2.0499999999999998</v>
      </c>
      <c r="K446" s="9">
        <f>IF(SUM(F446:I446)=0," ",SQRT(((F446+G446*4+H446*9+I446*16)-(((F446*1+G446*2+H446*3+I446*4)^2))/(SUM(F446:I446)))/(SUM(F446:I446))))</f>
        <v>1.0234744745229361</v>
      </c>
    </row>
    <row r="447" spans="1:14" ht="15.75" x14ac:dyDescent="0.25">
      <c r="A447" s="5" t="s">
        <v>61</v>
      </c>
      <c r="B447" s="5" t="s">
        <v>35</v>
      </c>
      <c r="C447" s="5" t="s">
        <v>13</v>
      </c>
      <c r="D447" s="6" t="s">
        <v>23</v>
      </c>
      <c r="E447" s="7">
        <v>2.25</v>
      </c>
      <c r="F447" s="7">
        <v>0</v>
      </c>
      <c r="G447" s="7">
        <v>11</v>
      </c>
      <c r="H447" s="7">
        <v>9</v>
      </c>
      <c r="I447" s="7">
        <v>0</v>
      </c>
      <c r="J447" s="8">
        <v>2.4500000000000002</v>
      </c>
      <c r="K447" s="9">
        <f>IF(SUM(F447:I447)=0," ",SQRT(((F447+G447*4+H447*9+I447*16)-(((F447*1+G447*2+H447*3+I447*4)^2))/(SUM(F447:I447)))/(SUM(F447:I447))))</f>
        <v>0.49749371855331009</v>
      </c>
      <c r="L447"/>
      <c r="M447"/>
      <c r="N447"/>
    </row>
    <row r="448" spans="1:14" ht="15.75" x14ac:dyDescent="0.25">
      <c r="A448" s="5" t="s">
        <v>61</v>
      </c>
      <c r="B448" s="5" t="s">
        <v>35</v>
      </c>
      <c r="C448" s="5" t="s">
        <v>13</v>
      </c>
      <c r="D448" s="6" t="s">
        <v>24</v>
      </c>
      <c r="E448" s="7">
        <v>2</v>
      </c>
      <c r="F448" s="7">
        <v>1</v>
      </c>
      <c r="G448" s="7">
        <v>9</v>
      </c>
      <c r="H448" s="7">
        <v>8</v>
      </c>
      <c r="I448" s="7">
        <v>2</v>
      </c>
      <c r="J448" s="8">
        <v>2.5499999999999998</v>
      </c>
      <c r="K448" s="9">
        <f>IF(SUM(F448:I448)=0," ",SQRT(((F448+G448*4+H448*9+I448*16)-(((F448*1+G448*2+H448*3+I448*4)^2))/(SUM(F448:I448)))/(SUM(F448:I448))))</f>
        <v>0.73993242934743675</v>
      </c>
      <c r="L448"/>
      <c r="M448"/>
      <c r="N448"/>
    </row>
    <row r="449" spans="1:14" ht="15.75" x14ac:dyDescent="0.25">
      <c r="A449" s="5" t="s">
        <v>61</v>
      </c>
      <c r="B449" s="5" t="s">
        <v>35</v>
      </c>
      <c r="C449" s="5" t="s">
        <v>16</v>
      </c>
      <c r="D449" s="6" t="s">
        <v>25</v>
      </c>
      <c r="E449" s="7">
        <v>2</v>
      </c>
      <c r="F449" s="7">
        <v>0</v>
      </c>
      <c r="G449" s="7">
        <v>3</v>
      </c>
      <c r="H449" s="7">
        <v>14</v>
      </c>
      <c r="I449" s="7">
        <v>3</v>
      </c>
      <c r="J449" s="8">
        <v>3</v>
      </c>
      <c r="K449" s="9">
        <f>IF(SUM(F449:I449)=0," ",SQRT(((F449+G449*4+H449*9+I449*16)-(((F449*1+G449*2+H449*3+I449*4)^2))/(SUM(F449:I449)))/(SUM(F449:I449))))</f>
        <v>0.54772255750516607</v>
      </c>
    </row>
    <row r="450" spans="1:14" ht="15.75" x14ac:dyDescent="0.25">
      <c r="A450" s="5" t="s">
        <v>61</v>
      </c>
      <c r="B450" s="5" t="s">
        <v>35</v>
      </c>
      <c r="C450" s="5" t="s">
        <v>16</v>
      </c>
      <c r="D450" s="6" t="s">
        <v>26</v>
      </c>
      <c r="E450" s="7">
        <v>2.5</v>
      </c>
      <c r="F450" s="7">
        <v>0</v>
      </c>
      <c r="G450" s="7">
        <v>0</v>
      </c>
      <c r="H450" s="7">
        <v>4</v>
      </c>
      <c r="I450" s="7">
        <v>16</v>
      </c>
      <c r="J450" s="8">
        <v>3.8</v>
      </c>
      <c r="K450" s="9">
        <f>IF(SUM(F450:I450)=0," ",SQRT(((F450+G450*4+H450*9+I450*16)-(((F450*1+G450*2+H450*3+I450*4)^2))/(SUM(F450:I450)))/(SUM(F450:I450))))</f>
        <v>0.3999999999999993</v>
      </c>
    </row>
    <row r="451" spans="1:14" ht="15.75" x14ac:dyDescent="0.25">
      <c r="A451" s="5" t="s">
        <v>61</v>
      </c>
      <c r="B451" s="5" t="s">
        <v>35</v>
      </c>
      <c r="C451" s="5" t="s">
        <v>13</v>
      </c>
      <c r="D451" s="6" t="s">
        <v>27</v>
      </c>
      <c r="E451" s="7">
        <v>3</v>
      </c>
      <c r="F451" s="7">
        <v>0</v>
      </c>
      <c r="G451" s="7">
        <v>6</v>
      </c>
      <c r="H451" s="7">
        <v>8</v>
      </c>
      <c r="I451" s="7">
        <v>6</v>
      </c>
      <c r="J451" s="8">
        <v>3</v>
      </c>
      <c r="K451" s="9">
        <f>IF(SUM(F451:I451)=0," ",SQRT(((F451+G451*4+H451*9+I451*16)-(((F451*1+G451*2+H451*3+I451*4)^2))/(SUM(F451:I451)))/(SUM(F451:I451))))</f>
        <v>0.7745966692414834</v>
      </c>
      <c r="L451"/>
      <c r="M451"/>
      <c r="N451"/>
    </row>
    <row r="452" spans="1:14" ht="15.75" x14ac:dyDescent="0.25">
      <c r="A452" s="5" t="s">
        <v>61</v>
      </c>
      <c r="B452" s="5" t="s">
        <v>35</v>
      </c>
      <c r="C452" s="5" t="s">
        <v>16</v>
      </c>
      <c r="D452" s="6" t="s">
        <v>28</v>
      </c>
      <c r="E452" s="7">
        <v>1.75</v>
      </c>
      <c r="F452" s="7">
        <v>6</v>
      </c>
      <c r="G452" s="7">
        <v>6</v>
      </c>
      <c r="H452" s="7">
        <v>5</v>
      </c>
      <c r="I452" s="7">
        <v>3</v>
      </c>
      <c r="J452" s="8">
        <v>2.25</v>
      </c>
      <c r="K452" s="9">
        <f>IF(SUM(F452:I452)=0," ",SQRT(((F452+G452*4+H452*9+I452*16)-(((F452*1+G452*2+H452*3+I452*4)^2))/(SUM(F452:I452)))/(SUM(F452:I452))))</f>
        <v>1.0428326807307104</v>
      </c>
    </row>
    <row r="453" spans="1:14" ht="15.75" x14ac:dyDescent="0.25">
      <c r="A453" s="5" t="s">
        <v>61</v>
      </c>
      <c r="B453" s="5" t="s">
        <v>35</v>
      </c>
      <c r="C453" s="5" t="s">
        <v>13</v>
      </c>
      <c r="D453" s="6" t="s">
        <v>29</v>
      </c>
      <c r="E453" s="7">
        <v>2.75</v>
      </c>
      <c r="F453" s="7">
        <v>0</v>
      </c>
      <c r="G453" s="7">
        <v>0</v>
      </c>
      <c r="H453" s="7">
        <v>6</v>
      </c>
      <c r="I453" s="7">
        <v>14</v>
      </c>
      <c r="J453" s="8">
        <v>3.7</v>
      </c>
      <c r="K453" s="9">
        <f>IF(SUM(F453:I453)=0," ",SQRT(((F453+G453*4+H453*9+I453*16)-(((F453*1+G453*2+H453*3+I453*4)^2))/(SUM(F453:I453)))/(SUM(F453:I453))))</f>
        <v>0.45825756949558338</v>
      </c>
      <c r="L453"/>
      <c r="M453"/>
      <c r="N453"/>
    </row>
    <row r="454" spans="1:14" ht="15.75" x14ac:dyDescent="0.25">
      <c r="A454" s="5" t="s">
        <v>61</v>
      </c>
      <c r="B454" s="5" t="s">
        <v>35</v>
      </c>
      <c r="C454" s="5" t="s">
        <v>16</v>
      </c>
      <c r="D454" s="6" t="s">
        <v>30</v>
      </c>
      <c r="E454" s="7">
        <v>2.25</v>
      </c>
      <c r="F454" s="7">
        <v>2</v>
      </c>
      <c r="G454" s="7">
        <v>8</v>
      </c>
      <c r="H454" s="7">
        <v>10</v>
      </c>
      <c r="I454" s="7">
        <v>0</v>
      </c>
      <c r="J454" s="8">
        <v>2.4</v>
      </c>
      <c r="K454" s="9">
        <f>IF(SUM(F454:I454)=0," ",SQRT(((F454+G454*4+H454*9+I454*16)-(((F454*1+G454*2+H454*3+I454*4)^2))/(SUM(F454:I454)))/(SUM(F454:I454))))</f>
        <v>0.66332495807107983</v>
      </c>
    </row>
    <row r="455" spans="1:14" ht="15.75" x14ac:dyDescent="0.25">
      <c r="A455" s="5" t="s">
        <v>61</v>
      </c>
      <c r="B455" s="5" t="s">
        <v>35</v>
      </c>
      <c r="C455" s="5" t="s">
        <v>13</v>
      </c>
      <c r="D455" s="12" t="s">
        <v>31</v>
      </c>
      <c r="E455" s="7">
        <v>1.75</v>
      </c>
      <c r="F455" s="7">
        <v>5</v>
      </c>
      <c r="G455" s="7">
        <v>11</v>
      </c>
      <c r="H455" s="7">
        <v>4</v>
      </c>
      <c r="I455" s="7">
        <v>0</v>
      </c>
      <c r="J455" s="8">
        <v>1.95</v>
      </c>
      <c r="K455" s="9">
        <f>IF(SUM(F455:I455)=0," ",SQRT(((F455+G455*4+H455*9+I455*16)-(((F455*1+G455*2+H455*3+I455*4)^2))/(SUM(F455:I455)))/(SUM(F455:I455))))</f>
        <v>0.66895440801298267</v>
      </c>
      <c r="L455"/>
      <c r="M455"/>
      <c r="N455"/>
    </row>
    <row r="456" spans="1:14" ht="15.75" x14ac:dyDescent="0.25">
      <c r="A456" s="5" t="s">
        <v>61</v>
      </c>
      <c r="B456" s="5" t="s">
        <v>35</v>
      </c>
      <c r="C456" s="5" t="s">
        <v>16</v>
      </c>
      <c r="D456" s="6" t="s">
        <v>32</v>
      </c>
      <c r="E456" s="7">
        <v>2.25</v>
      </c>
      <c r="F456" s="7">
        <v>0</v>
      </c>
      <c r="G456" s="7">
        <v>1</v>
      </c>
      <c r="H456" s="7">
        <v>8</v>
      </c>
      <c r="I456" s="7">
        <v>11</v>
      </c>
      <c r="J456" s="8">
        <v>3.5</v>
      </c>
      <c r="K456" s="9">
        <f>IF(SUM(F456:I456)=0," ",SQRT(((F456+G456*4+H456*9+I456*16)-(((F456*1+G456*2+H456*3+I456*4)^2))/(SUM(F456:I456)))/(SUM(F456:I456))))</f>
        <v>0.59160797830996159</v>
      </c>
    </row>
    <row r="457" spans="1:14" ht="15.75" x14ac:dyDescent="0.25">
      <c r="A457" s="13" t="s">
        <v>61</v>
      </c>
      <c r="B457" s="5" t="s">
        <v>35</v>
      </c>
      <c r="C457" s="5" t="s">
        <v>16</v>
      </c>
      <c r="D457" s="6" t="s">
        <v>33</v>
      </c>
      <c r="E457" s="7">
        <v>1.75</v>
      </c>
      <c r="F457" s="7">
        <v>1</v>
      </c>
      <c r="G457" s="7">
        <v>19</v>
      </c>
      <c r="H457" s="7">
        <v>0</v>
      </c>
      <c r="I457" s="7">
        <v>0</v>
      </c>
      <c r="J457" s="8">
        <v>1.95</v>
      </c>
      <c r="K457" s="9">
        <f>IF(SUM(F457:I457)=0," ",SQRT(((F457+G457*4+H457*9+I457*16)-(((F457*1+G457*2+H457*3+I457*4)^2))/(SUM(F457:I457)))/(SUM(F457:I457))))</f>
        <v>0.217944947177034</v>
      </c>
    </row>
    <row r="458" spans="1:14" ht="15.75" x14ac:dyDescent="0.25">
      <c r="A458" s="5" t="s">
        <v>62</v>
      </c>
      <c r="B458" s="5" t="s">
        <v>45</v>
      </c>
      <c r="C458" s="5" t="s">
        <v>13</v>
      </c>
      <c r="D458" s="6" t="s">
        <v>14</v>
      </c>
      <c r="E458" s="7">
        <v>2.75</v>
      </c>
      <c r="F458" s="7">
        <v>0</v>
      </c>
      <c r="G458" s="7">
        <v>1</v>
      </c>
      <c r="H458" s="7">
        <v>8</v>
      </c>
      <c r="I458" s="7">
        <v>11</v>
      </c>
      <c r="J458" s="8">
        <v>3.5</v>
      </c>
      <c r="K458" s="9">
        <f>IF(SUM(F458:I458)=0," ",SQRT(((F458+G458*4+H458*9+I458*16)-(((F458*1+G458*2+H458*3+I458*4)^2))/(SUM(F458:I458)))/(SUM(F458:I458))))</f>
        <v>0.59160797830996159</v>
      </c>
      <c r="L458"/>
      <c r="M458"/>
      <c r="N458"/>
    </row>
    <row r="459" spans="1:14" ht="15.75" x14ac:dyDescent="0.25">
      <c r="A459" s="5" t="s">
        <v>62</v>
      </c>
      <c r="B459" s="5" t="s">
        <v>45</v>
      </c>
      <c r="C459" s="5" t="s">
        <v>13</v>
      </c>
      <c r="D459" s="6" t="s">
        <v>15</v>
      </c>
      <c r="E459" s="7">
        <v>2.5</v>
      </c>
      <c r="F459" s="7">
        <v>0</v>
      </c>
      <c r="G459" s="7">
        <v>0</v>
      </c>
      <c r="H459" s="7">
        <v>7</v>
      </c>
      <c r="I459" s="7">
        <v>13</v>
      </c>
      <c r="J459" s="8">
        <v>3.65</v>
      </c>
      <c r="K459" s="9">
        <f>IF(SUM(F459:I459)=0," ",SQRT(((F459+G459*4+H459*9+I459*16)-(((F459*1+G459*2+H459*3+I459*4)^2))/(SUM(F459:I459)))/(SUM(F459:I459))))</f>
        <v>0.47696960070847344</v>
      </c>
      <c r="L459"/>
      <c r="M459"/>
      <c r="N459"/>
    </row>
    <row r="460" spans="1:14" ht="15.75" x14ac:dyDescent="0.25">
      <c r="A460" s="5" t="s">
        <v>62</v>
      </c>
      <c r="B460" s="5" t="s">
        <v>45</v>
      </c>
      <c r="C460" s="5" t="s">
        <v>16</v>
      </c>
      <c r="D460" s="6" t="s">
        <v>17</v>
      </c>
      <c r="E460" s="7">
        <v>1</v>
      </c>
      <c r="F460" s="7">
        <v>8</v>
      </c>
      <c r="G460" s="7">
        <v>8</v>
      </c>
      <c r="H460" s="7">
        <v>4</v>
      </c>
      <c r="I460" s="7">
        <v>0</v>
      </c>
      <c r="J460" s="8">
        <v>1.8</v>
      </c>
      <c r="K460" s="9">
        <f>IF(SUM(F460:I460)=0," ",SQRT(((F460+G460*4+H460*9+I460*16)-(((F460*1+G460*2+H460*3+I460*4)^2))/(SUM(F460:I460)))/(SUM(F460:I460))))</f>
        <v>0.74833147735478833</v>
      </c>
    </row>
    <row r="461" spans="1:14" ht="15.75" x14ac:dyDescent="0.25">
      <c r="A461" s="5" t="s">
        <v>62</v>
      </c>
      <c r="B461" s="5" t="s">
        <v>45</v>
      </c>
      <c r="C461" s="5" t="s">
        <v>13</v>
      </c>
      <c r="D461" s="6" t="s">
        <v>18</v>
      </c>
      <c r="E461" s="7">
        <v>2.75</v>
      </c>
      <c r="F461" s="7">
        <v>4</v>
      </c>
      <c r="G461" s="7">
        <v>10</v>
      </c>
      <c r="H461" s="7">
        <v>6</v>
      </c>
      <c r="I461" s="7">
        <v>0</v>
      </c>
      <c r="J461" s="8">
        <v>2.1</v>
      </c>
      <c r="K461" s="9">
        <f>IF(SUM(F461:I461)=0," ",SQRT(((F461+G461*4+H461*9+I461*16)-(((F461*1+G461*2+H461*3+I461*4)^2))/(SUM(F461:I461)))/(SUM(F461:I461))))</f>
        <v>0.7</v>
      </c>
      <c r="L461"/>
      <c r="M461"/>
      <c r="N461"/>
    </row>
    <row r="462" spans="1:14" ht="15.75" x14ac:dyDescent="0.25">
      <c r="A462" s="5" t="s">
        <v>62</v>
      </c>
      <c r="B462" s="5" t="s">
        <v>45</v>
      </c>
      <c r="C462" s="5" t="s">
        <v>13</v>
      </c>
      <c r="D462" s="6" t="s">
        <v>19</v>
      </c>
      <c r="E462" s="7">
        <v>2.25</v>
      </c>
      <c r="F462" s="7">
        <v>7</v>
      </c>
      <c r="G462" s="7">
        <v>13</v>
      </c>
      <c r="H462" s="7">
        <v>0</v>
      </c>
      <c r="I462" s="7">
        <v>0</v>
      </c>
      <c r="J462" s="8">
        <v>1.65</v>
      </c>
      <c r="K462" s="9">
        <f>IF(SUM(F462:I462)=0," ",SQRT(((F462+G462*4+H462*9+I462*16)-(((F462*1+G462*2+H462*3+I462*4)^2))/(SUM(F462:I462)))/(SUM(F462:I462))))</f>
        <v>0.47696960070847266</v>
      </c>
      <c r="L462"/>
      <c r="M462"/>
      <c r="N462"/>
    </row>
    <row r="463" spans="1:14" x14ac:dyDescent="0.25">
      <c r="A463" s="11" t="s">
        <v>62</v>
      </c>
      <c r="B463" s="5" t="s">
        <v>45</v>
      </c>
      <c r="C463" s="5" t="s">
        <v>16</v>
      </c>
      <c r="D463" s="5" t="s">
        <v>20</v>
      </c>
      <c r="E463" s="7">
        <v>1.75</v>
      </c>
      <c r="F463" s="7">
        <v>2</v>
      </c>
      <c r="G463" s="7">
        <v>3</v>
      </c>
      <c r="H463" s="7">
        <v>12</v>
      </c>
      <c r="I463" s="7">
        <v>3</v>
      </c>
      <c r="J463" s="8">
        <v>2.8</v>
      </c>
      <c r="K463" s="9">
        <f>IF(SUM(F463:I463)=0," ",SQRT(((F463+G463*4+H463*9+I463*16)-(((F463*1+G463*2+H463*3+I463*4)^2))/(SUM(F463:I463)))/(SUM(F463:I463))))</f>
        <v>0.81240384046359571</v>
      </c>
    </row>
    <row r="464" spans="1:14" customFormat="1" ht="15.75" x14ac:dyDescent="0.25">
      <c r="A464" s="5" t="s">
        <v>62</v>
      </c>
      <c r="B464" s="5" t="s">
        <v>45</v>
      </c>
      <c r="C464" s="5" t="s">
        <v>13</v>
      </c>
      <c r="D464" s="6" t="s">
        <v>21</v>
      </c>
      <c r="E464" s="7">
        <v>2.75</v>
      </c>
      <c r="F464" s="7">
        <v>1</v>
      </c>
      <c r="G464" s="7">
        <v>6</v>
      </c>
      <c r="H464" s="7">
        <v>7</v>
      </c>
      <c r="I464" s="7">
        <v>6</v>
      </c>
      <c r="J464" s="8">
        <v>2.9</v>
      </c>
      <c r="K464" s="9">
        <f>IF(SUM(F464:I464)=0," ",SQRT(((F464+G464*4+H464*9+I464*16)-(((F464*1+G464*2+H464*3+I464*4)^2))/(SUM(F464:I464)))/(SUM(F464:I464))))</f>
        <v>0.88881944173155925</v>
      </c>
    </row>
    <row r="465" spans="1:14" customFormat="1" ht="15.75" x14ac:dyDescent="0.25">
      <c r="A465" s="5" t="s">
        <v>62</v>
      </c>
      <c r="B465" s="5" t="s">
        <v>45</v>
      </c>
      <c r="C465" s="5" t="s">
        <v>16</v>
      </c>
      <c r="D465" s="6" t="s">
        <v>22</v>
      </c>
      <c r="E465" s="7">
        <v>2.75</v>
      </c>
      <c r="F465" s="7">
        <v>1</v>
      </c>
      <c r="G465" s="7">
        <v>5</v>
      </c>
      <c r="H465" s="7">
        <v>8</v>
      </c>
      <c r="I465" s="7">
        <v>6</v>
      </c>
      <c r="J465" s="8">
        <v>2.85</v>
      </c>
      <c r="K465" s="9">
        <f>IF(SUM(F465:I465)=0," ",SQRT(((F465+G465*4+H465*9+I465*16)-(((F465*1+G465*2+H465*3+I465*4)^2))/(SUM(F465:I465)))/(SUM(F465:I465))))</f>
        <v>0.86458082328952879</v>
      </c>
      <c r="L465" s="10"/>
      <c r="M465" s="10"/>
      <c r="N465" s="10"/>
    </row>
    <row r="466" spans="1:14" customFormat="1" ht="15.75" x14ac:dyDescent="0.25">
      <c r="A466" s="5" t="s">
        <v>62</v>
      </c>
      <c r="B466" s="5" t="s">
        <v>45</v>
      </c>
      <c r="C466" s="5" t="s">
        <v>13</v>
      </c>
      <c r="D466" s="6" t="s">
        <v>23</v>
      </c>
      <c r="E466" s="7">
        <v>2</v>
      </c>
      <c r="F466" s="7">
        <v>0</v>
      </c>
      <c r="G466" s="7">
        <v>1</v>
      </c>
      <c r="H466" s="7">
        <v>7</v>
      </c>
      <c r="I466" s="7">
        <v>12</v>
      </c>
      <c r="J466" s="8">
        <v>3.3</v>
      </c>
      <c r="K466" s="9">
        <f>IF(SUM(F466:I466)=0," ",SQRT(((F466+G466*4+H466*9+I466*16)-(((F466*1+G466*2+H466*3+I466*4)^2))/(SUM(F466:I466)))/(SUM(F466:I466))))</f>
        <v>0.58949130612757927</v>
      </c>
    </row>
    <row r="467" spans="1:14" customFormat="1" ht="15.75" x14ac:dyDescent="0.25">
      <c r="A467" s="5" t="s">
        <v>62</v>
      </c>
      <c r="B467" s="5" t="s">
        <v>45</v>
      </c>
      <c r="C467" s="5" t="s">
        <v>13</v>
      </c>
      <c r="D467" s="6" t="s">
        <v>24</v>
      </c>
      <c r="E467" s="7">
        <v>2.25</v>
      </c>
      <c r="F467" s="7">
        <v>1</v>
      </c>
      <c r="G467" s="7">
        <v>12</v>
      </c>
      <c r="H467" s="7">
        <v>6</v>
      </c>
      <c r="I467" s="7">
        <v>1</v>
      </c>
      <c r="J467" s="8">
        <v>2.35</v>
      </c>
      <c r="K467" s="9">
        <f>IF(SUM(F467:I467)=0," ",SQRT(((F467+G467*4+H467*9+I467*16)-(((F467*1+G467*2+H467*3+I467*4)^2))/(SUM(F467:I467)))/(SUM(F467:I467))))</f>
        <v>0.65383484153110094</v>
      </c>
    </row>
    <row r="468" spans="1:14" customFormat="1" ht="15.75" x14ac:dyDescent="0.25">
      <c r="A468" s="5" t="s">
        <v>62</v>
      </c>
      <c r="B468" s="5" t="s">
        <v>45</v>
      </c>
      <c r="C468" s="5" t="s">
        <v>16</v>
      </c>
      <c r="D468" s="6" t="s">
        <v>25</v>
      </c>
      <c r="E468" s="7">
        <v>2.25</v>
      </c>
      <c r="F468" s="7">
        <v>0</v>
      </c>
      <c r="G468" s="7">
        <v>4</v>
      </c>
      <c r="H468" s="7">
        <v>8</v>
      </c>
      <c r="I468" s="7">
        <v>8</v>
      </c>
      <c r="J468" s="8">
        <v>3.2</v>
      </c>
      <c r="K468" s="9">
        <f>IF(SUM(F468:I468)=0," ",SQRT(((F468+G468*4+H468*9+I468*16)-(((F468*1+G468*2+H468*3+I468*4)^2))/(SUM(F468:I468)))/(SUM(F468:I468))))</f>
        <v>0.74833147735478789</v>
      </c>
      <c r="L468" s="10"/>
      <c r="M468" s="10"/>
      <c r="N468" s="10"/>
    </row>
    <row r="469" spans="1:14" customFormat="1" ht="15.75" x14ac:dyDescent="0.25">
      <c r="A469" s="5" t="s">
        <v>62</v>
      </c>
      <c r="B469" s="5" t="s">
        <v>45</v>
      </c>
      <c r="C469" s="5" t="s">
        <v>16</v>
      </c>
      <c r="D469" s="6" t="s">
        <v>26</v>
      </c>
      <c r="E469" s="7">
        <v>3</v>
      </c>
      <c r="F469" s="7">
        <v>0</v>
      </c>
      <c r="G469" s="7">
        <v>0</v>
      </c>
      <c r="H469" s="7">
        <v>3</v>
      </c>
      <c r="I469" s="7">
        <v>17</v>
      </c>
      <c r="J469" s="8">
        <v>3.85</v>
      </c>
      <c r="K469" s="9">
        <f>IF(SUM(F469:I469)=0," ",SQRT(((F469+G469*4+H469*9+I469*16)-(((F469*1+G469*2+H469*3+I469*4)^2))/(SUM(F469:I469)))/(SUM(F469:I469))))</f>
        <v>0.35707142142714327</v>
      </c>
      <c r="L469" s="10"/>
      <c r="M469" s="10"/>
      <c r="N469" s="10"/>
    </row>
    <row r="470" spans="1:14" customFormat="1" ht="15.75" x14ac:dyDescent="0.25">
      <c r="A470" s="5" t="s">
        <v>62</v>
      </c>
      <c r="B470" s="5" t="s">
        <v>45</v>
      </c>
      <c r="C470" s="5" t="s">
        <v>13</v>
      </c>
      <c r="D470" s="6" t="s">
        <v>27</v>
      </c>
      <c r="E470" s="7">
        <v>2.5</v>
      </c>
      <c r="F470" s="7">
        <v>0</v>
      </c>
      <c r="G470" s="7">
        <v>3</v>
      </c>
      <c r="H470" s="7">
        <v>13</v>
      </c>
      <c r="I470" s="7">
        <v>4</v>
      </c>
      <c r="J470" s="8">
        <v>3.05</v>
      </c>
      <c r="K470" s="9">
        <f>IF(SUM(F470:I470)=0," ",SQRT(((F470+G470*4+H470*9+I470*16)-(((F470*1+G470*2+H470*3+I470*4)^2))/(SUM(F470:I470)))/(SUM(F470:I470))))</f>
        <v>0.58949130612757927</v>
      </c>
    </row>
    <row r="471" spans="1:14" customFormat="1" ht="15.75" x14ac:dyDescent="0.25">
      <c r="A471" s="5" t="s">
        <v>62</v>
      </c>
      <c r="B471" s="5" t="s">
        <v>45</v>
      </c>
      <c r="C471" s="5" t="s">
        <v>16</v>
      </c>
      <c r="D471" s="6" t="s">
        <v>28</v>
      </c>
      <c r="E471" s="7">
        <v>1.75</v>
      </c>
      <c r="F471" s="7">
        <v>8</v>
      </c>
      <c r="G471" s="7">
        <v>11</v>
      </c>
      <c r="H471" s="7">
        <v>1</v>
      </c>
      <c r="I471" s="7">
        <v>0</v>
      </c>
      <c r="J471" s="8">
        <v>1.65</v>
      </c>
      <c r="K471" s="9">
        <f>IF(SUM(F471:I471)=0," ",SQRT(((F471+G471*4+H471*9+I471*16)-(((F471*1+G471*2+H471*3+I471*4)^2))/(SUM(F471:I471)))/(SUM(F471:I471))))</f>
        <v>0.57227615711297974</v>
      </c>
      <c r="L471" s="10"/>
      <c r="M471" s="10"/>
      <c r="N471" s="10"/>
    </row>
    <row r="472" spans="1:14" customFormat="1" ht="15.75" x14ac:dyDescent="0.25">
      <c r="A472" s="5" t="s">
        <v>62</v>
      </c>
      <c r="B472" s="5" t="s">
        <v>45</v>
      </c>
      <c r="C472" s="5" t="s">
        <v>13</v>
      </c>
      <c r="D472" s="6" t="s">
        <v>29</v>
      </c>
      <c r="E472" s="7">
        <v>2.5</v>
      </c>
      <c r="F472" s="7">
        <v>3</v>
      </c>
      <c r="G472" s="7">
        <v>15</v>
      </c>
      <c r="H472" s="7">
        <v>2</v>
      </c>
      <c r="I472" s="7">
        <v>0</v>
      </c>
      <c r="J472" s="8">
        <v>1.95</v>
      </c>
      <c r="K472" s="9">
        <f>IF(SUM(F472:I472)=0," ",SQRT(((F472+G472*4+H472*9+I472*16)-(((F472*1+G472*2+H472*3+I472*4)^2))/(SUM(F472:I472)))/(SUM(F472:I472))))</f>
        <v>0.49749371855331009</v>
      </c>
    </row>
    <row r="473" spans="1:14" customFormat="1" ht="15.75" x14ac:dyDescent="0.25">
      <c r="A473" s="5" t="s">
        <v>62</v>
      </c>
      <c r="B473" s="5" t="s">
        <v>45</v>
      </c>
      <c r="C473" s="5" t="s">
        <v>16</v>
      </c>
      <c r="D473" s="6" t="s">
        <v>30</v>
      </c>
      <c r="E473" s="7">
        <v>2</v>
      </c>
      <c r="F473" s="7">
        <v>15</v>
      </c>
      <c r="G473" s="7">
        <v>5</v>
      </c>
      <c r="H473" s="7">
        <v>0</v>
      </c>
      <c r="I473" s="7">
        <v>0</v>
      </c>
      <c r="J473" s="8">
        <v>1.25</v>
      </c>
      <c r="K473" s="9">
        <f>IF(SUM(F473:I473)=0," ",SQRT(((F473+G473*4+H473*9+I473*16)-(((F473*1+G473*2+H473*3+I473*4)^2))/(SUM(F473:I473)))/(SUM(F473:I473))))</f>
        <v>0.4330127018922193</v>
      </c>
      <c r="L473" s="10"/>
      <c r="M473" s="10"/>
      <c r="N473" s="10"/>
    </row>
    <row r="474" spans="1:14" customFormat="1" ht="15.75" x14ac:dyDescent="0.25">
      <c r="A474" s="5" t="s">
        <v>62</v>
      </c>
      <c r="B474" s="5" t="s">
        <v>45</v>
      </c>
      <c r="C474" s="5" t="s">
        <v>13</v>
      </c>
      <c r="D474" s="12" t="s">
        <v>31</v>
      </c>
      <c r="E474" s="7">
        <v>1.75</v>
      </c>
      <c r="F474" s="7">
        <v>1</v>
      </c>
      <c r="G474" s="7">
        <v>12</v>
      </c>
      <c r="H474" s="7">
        <v>7</v>
      </c>
      <c r="I474" s="7">
        <v>0</v>
      </c>
      <c r="J474" s="8">
        <v>2.2999999999999998</v>
      </c>
      <c r="K474" s="9">
        <f>IF(SUM(F474:I474)=0," ",SQRT(((F474+G474*4+H474*9+I474*16)-(((F474*1+G474*2+H474*3+I474*4)^2))/(SUM(F474:I474)))/(SUM(F474:I474))))</f>
        <v>0.55677643628300233</v>
      </c>
    </row>
    <row r="475" spans="1:14" customFormat="1" ht="15.75" x14ac:dyDescent="0.25">
      <c r="A475" s="5" t="s">
        <v>62</v>
      </c>
      <c r="B475" s="5" t="s">
        <v>45</v>
      </c>
      <c r="C475" s="5" t="s">
        <v>16</v>
      </c>
      <c r="D475" s="6" t="s">
        <v>32</v>
      </c>
      <c r="E475" s="7">
        <v>2.75</v>
      </c>
      <c r="F475" s="7">
        <v>0</v>
      </c>
      <c r="G475" s="7">
        <v>0</v>
      </c>
      <c r="H475" s="7">
        <v>9</v>
      </c>
      <c r="I475" s="7">
        <v>11</v>
      </c>
      <c r="J475" s="8">
        <v>3.55</v>
      </c>
      <c r="K475" s="9">
        <f>IF(SUM(F475:I475)=0," ",SQRT(((F475+G475*4+H475*9+I475*16)-(((F475*1+G475*2+H475*3+I475*4)^2))/(SUM(F475:I475)))/(SUM(F475:I475))))</f>
        <v>0.49749371855330943</v>
      </c>
      <c r="L475" s="10"/>
      <c r="M475" s="10"/>
      <c r="N475" s="10"/>
    </row>
    <row r="476" spans="1:14" customFormat="1" ht="15.75" x14ac:dyDescent="0.25">
      <c r="A476" s="13" t="s">
        <v>62</v>
      </c>
      <c r="B476" s="5" t="s">
        <v>45</v>
      </c>
      <c r="C476" s="5" t="s">
        <v>16</v>
      </c>
      <c r="D476" s="6" t="s">
        <v>33</v>
      </c>
      <c r="E476" s="7">
        <v>2</v>
      </c>
      <c r="F476" s="7">
        <v>4</v>
      </c>
      <c r="G476" s="7">
        <v>9</v>
      </c>
      <c r="H476" s="7">
        <v>2</v>
      </c>
      <c r="I476" s="7">
        <v>5</v>
      </c>
      <c r="J476" s="8">
        <v>2.4</v>
      </c>
      <c r="K476" s="9">
        <f>IF(SUM(F476:I476)=0," ",SQRT(((F476+G476*4+H476*9+I476*16)-(((F476*1+G476*2+H476*3+I476*4)^2))/(SUM(F476:I476)))/(SUM(F476:I476))))</f>
        <v>1.0677078252031311</v>
      </c>
      <c r="L476" s="10"/>
      <c r="M476" s="10"/>
      <c r="N476" s="10"/>
    </row>
    <row r="477" spans="1:14" customFormat="1" ht="15.75" x14ac:dyDescent="0.25">
      <c r="A477" s="5" t="s">
        <v>63</v>
      </c>
      <c r="B477" s="5" t="s">
        <v>35</v>
      </c>
      <c r="C477" s="5" t="s">
        <v>13</v>
      </c>
      <c r="D477" s="6" t="s">
        <v>14</v>
      </c>
      <c r="E477" s="7">
        <v>3</v>
      </c>
      <c r="F477" s="7">
        <v>0</v>
      </c>
      <c r="G477" s="7">
        <v>1</v>
      </c>
      <c r="H477" s="7">
        <v>8</v>
      </c>
      <c r="I477" s="7">
        <v>11</v>
      </c>
      <c r="J477" s="8">
        <v>3.5</v>
      </c>
      <c r="K477" s="9">
        <f>IF(SUM(F477:I477)=0," ",SQRT(((F477+G477*4+H477*9+I477*16)-(((F477*1+G477*2+H477*3+I477*4)^2))/(SUM(F477:I477)))/(SUM(F477:I477))))</f>
        <v>0.59160797830996159</v>
      </c>
    </row>
    <row r="478" spans="1:14" customFormat="1" ht="15.75" x14ac:dyDescent="0.25">
      <c r="A478" s="5" t="s">
        <v>63</v>
      </c>
      <c r="B478" s="5" t="s">
        <v>35</v>
      </c>
      <c r="C478" s="5" t="s">
        <v>13</v>
      </c>
      <c r="D478" s="6" t="s">
        <v>15</v>
      </c>
      <c r="E478" s="7">
        <v>2.75</v>
      </c>
      <c r="F478" s="7">
        <v>0</v>
      </c>
      <c r="G478" s="7">
        <v>1</v>
      </c>
      <c r="H478" s="7">
        <v>12</v>
      </c>
      <c r="I478" s="7">
        <v>7</v>
      </c>
      <c r="J478" s="8">
        <v>3.3</v>
      </c>
      <c r="K478" s="9">
        <f>IF(SUM(F478:I478)=0," ",SQRT(((F478+G478*4+H478*9+I478*16)-(((F478*1+G478*2+H478*3+I478*4)^2))/(SUM(F478:I478)))/(SUM(F478:I478))))</f>
        <v>0.55677643628300166</v>
      </c>
    </row>
    <row r="479" spans="1:14" customFormat="1" ht="15.75" x14ac:dyDescent="0.25">
      <c r="A479" s="5" t="s">
        <v>63</v>
      </c>
      <c r="B479" s="5" t="s">
        <v>35</v>
      </c>
      <c r="C479" s="5" t="s">
        <v>16</v>
      </c>
      <c r="D479" s="6" t="s">
        <v>17</v>
      </c>
      <c r="E479" s="7">
        <v>1.25</v>
      </c>
      <c r="F479" s="7">
        <v>6</v>
      </c>
      <c r="G479" s="7">
        <v>8</v>
      </c>
      <c r="H479" s="7">
        <v>6</v>
      </c>
      <c r="I479" s="7">
        <v>0</v>
      </c>
      <c r="J479" s="8">
        <v>2</v>
      </c>
      <c r="K479" s="9">
        <f>IF(SUM(F479:I479)=0," ",SQRT(((F479+G479*4+H479*9+I479*16)-(((F479*1+G479*2+H479*3+I479*4)^2))/(SUM(F479:I479)))/(SUM(F479:I479))))</f>
        <v>0.7745966692414834</v>
      </c>
      <c r="L479" s="10"/>
      <c r="M479" s="10"/>
      <c r="N479" s="10"/>
    </row>
    <row r="480" spans="1:14" customFormat="1" ht="15.75" x14ac:dyDescent="0.25">
      <c r="A480" s="5" t="s">
        <v>63</v>
      </c>
      <c r="B480" s="5" t="s">
        <v>35</v>
      </c>
      <c r="C480" s="5" t="s">
        <v>13</v>
      </c>
      <c r="D480" s="6" t="s">
        <v>18</v>
      </c>
      <c r="E480" s="7">
        <v>2.75</v>
      </c>
      <c r="F480" s="7">
        <v>11</v>
      </c>
      <c r="G480" s="7">
        <v>9</v>
      </c>
      <c r="H480" s="7">
        <v>0</v>
      </c>
      <c r="I480" s="7">
        <v>0</v>
      </c>
      <c r="J480" s="8">
        <v>1.45</v>
      </c>
      <c r="K480" s="9">
        <f>IF(SUM(F480:I480)=0," ",SQRT(((F480+G480*4+H480*9+I480*16)-(((F480*1+G480*2+H480*3+I480*4)^2))/(SUM(F480:I480)))/(SUM(F480:I480))))</f>
        <v>0.49749371855331009</v>
      </c>
    </row>
    <row r="481" spans="1:14" customFormat="1" ht="15.75" x14ac:dyDescent="0.25">
      <c r="A481" s="5" t="s">
        <v>63</v>
      </c>
      <c r="B481" s="5" t="s">
        <v>35</v>
      </c>
      <c r="C481" s="5" t="s">
        <v>13</v>
      </c>
      <c r="D481" s="6" t="s">
        <v>19</v>
      </c>
      <c r="E481" s="7">
        <v>2.75</v>
      </c>
      <c r="F481" s="7">
        <v>11</v>
      </c>
      <c r="G481" s="7">
        <v>9</v>
      </c>
      <c r="H481" s="7">
        <v>0</v>
      </c>
      <c r="I481" s="7">
        <v>0</v>
      </c>
      <c r="J481" s="8">
        <v>1.45</v>
      </c>
      <c r="K481" s="9">
        <f>IF(SUM(F481:I481)=0," ",SQRT(((F481+G481*4+H481*9+I481*16)-(((F481*1+G481*2+H481*3+I481*4)^2))/(SUM(F481:I481)))/(SUM(F481:I481))))</f>
        <v>0.49749371855331009</v>
      </c>
    </row>
    <row r="482" spans="1:14" customFormat="1" x14ac:dyDescent="0.25">
      <c r="A482" s="5" t="s">
        <v>63</v>
      </c>
      <c r="B482" s="5" t="s">
        <v>35</v>
      </c>
      <c r="C482" s="5" t="s">
        <v>16</v>
      </c>
      <c r="D482" s="5" t="s">
        <v>20</v>
      </c>
      <c r="E482" s="7">
        <v>2</v>
      </c>
      <c r="F482" s="7">
        <v>5</v>
      </c>
      <c r="G482" s="7">
        <v>7</v>
      </c>
      <c r="H482" s="7">
        <v>5</v>
      </c>
      <c r="I482" s="7">
        <v>3</v>
      </c>
      <c r="J482" s="8">
        <v>2.2999999999999998</v>
      </c>
      <c r="K482" s="9">
        <f>IF(SUM(F482:I482)=0," ",SQRT(((F482+G482*4+H482*9+I482*16)-(((F482*1+G482*2+H482*3+I482*4)^2))/(SUM(F482:I482)))/(SUM(F482:I482))))</f>
        <v>1.0049875621120892</v>
      </c>
      <c r="L482" s="10"/>
      <c r="M482" s="10"/>
      <c r="N482" s="10"/>
    </row>
    <row r="483" spans="1:14" customFormat="1" ht="15.75" x14ac:dyDescent="0.25">
      <c r="A483" s="5" t="s">
        <v>63</v>
      </c>
      <c r="B483" s="5" t="s">
        <v>35</v>
      </c>
      <c r="C483" s="5" t="s">
        <v>13</v>
      </c>
      <c r="D483" s="6" t="s">
        <v>21</v>
      </c>
      <c r="E483" s="7">
        <v>3</v>
      </c>
      <c r="F483" s="7">
        <v>0</v>
      </c>
      <c r="G483" s="7">
        <v>2</v>
      </c>
      <c r="H483" s="7">
        <v>7</v>
      </c>
      <c r="I483" s="7">
        <v>11</v>
      </c>
      <c r="J483" s="8">
        <v>3.45</v>
      </c>
      <c r="K483" s="9">
        <f>IF(SUM(F483:I483)=0," ",SQRT(((F483+G483*4+H483*9+I483*16)-(((F483*1+G483*2+H483*3+I483*4)^2))/(SUM(F483:I483)))/(SUM(F483:I483))))</f>
        <v>0.66895440801298223</v>
      </c>
    </row>
    <row r="484" spans="1:14" customFormat="1" ht="15.75" x14ac:dyDescent="0.25">
      <c r="A484" s="5" t="s">
        <v>63</v>
      </c>
      <c r="B484" s="5" t="s">
        <v>35</v>
      </c>
      <c r="C484" s="5" t="s">
        <v>16</v>
      </c>
      <c r="D484" s="6" t="s">
        <v>22</v>
      </c>
      <c r="E484" s="7">
        <v>2.5</v>
      </c>
      <c r="F484" s="7">
        <v>0</v>
      </c>
      <c r="G484" s="7">
        <v>2</v>
      </c>
      <c r="H484" s="7">
        <v>6</v>
      </c>
      <c r="I484" s="7">
        <v>12</v>
      </c>
      <c r="J484" s="8">
        <v>3.5</v>
      </c>
      <c r="K484" s="9">
        <f>IF(SUM(F484:I484)=0," ",SQRT(((F484+G484*4+H484*9+I484*16)-(((F484*1+G484*2+H484*3+I484*4)^2))/(SUM(F484:I484)))/(SUM(F484:I484))))</f>
        <v>0.67082039324993692</v>
      </c>
      <c r="L484" s="10"/>
      <c r="M484" s="10"/>
      <c r="N484" s="10"/>
    </row>
    <row r="485" spans="1:14" customFormat="1" ht="15.75" x14ac:dyDescent="0.25">
      <c r="A485" s="5" t="s">
        <v>63</v>
      </c>
      <c r="B485" s="5" t="s">
        <v>35</v>
      </c>
      <c r="C485" s="5" t="s">
        <v>13</v>
      </c>
      <c r="D485" s="6" t="s">
        <v>23</v>
      </c>
      <c r="E485" s="7">
        <v>2.5</v>
      </c>
      <c r="F485" s="7">
        <v>0</v>
      </c>
      <c r="G485" s="7">
        <v>4</v>
      </c>
      <c r="H485" s="7">
        <v>10</v>
      </c>
      <c r="I485" s="7">
        <v>6</v>
      </c>
      <c r="J485" s="8">
        <v>3.1</v>
      </c>
      <c r="K485" s="9">
        <f>IF(SUM(F485:I485)=0," ",SQRT(((F485+G485*4+H485*9+I485*16)-(((F485*1+G485*2+H485*3+I485*4)^2))/(SUM(F485:I485)))/(SUM(F485:I485))))</f>
        <v>0.7000000000000004</v>
      </c>
    </row>
    <row r="486" spans="1:14" customFormat="1" ht="15.75" x14ac:dyDescent="0.25">
      <c r="A486" s="11" t="s">
        <v>63</v>
      </c>
      <c r="B486" s="5" t="s">
        <v>35</v>
      </c>
      <c r="C486" s="5" t="s">
        <v>13</v>
      </c>
      <c r="D486" s="6" t="s">
        <v>24</v>
      </c>
      <c r="E486" s="7">
        <v>2.25</v>
      </c>
      <c r="F486" s="7">
        <v>0</v>
      </c>
      <c r="G486" s="7">
        <v>8</v>
      </c>
      <c r="H486" s="7">
        <v>7</v>
      </c>
      <c r="I486" s="7">
        <v>5</v>
      </c>
      <c r="J486" s="8">
        <v>2.85</v>
      </c>
      <c r="K486" s="9">
        <f>IF(SUM(F486:I486)=0," ",SQRT(((F486+G486*4+H486*9+I486*16)-(((F486*1+G486*2+H486*3+I486*4)^2))/(SUM(F486:I486)))/(SUM(F486:I486))))</f>
        <v>0.79214897588774336</v>
      </c>
    </row>
    <row r="487" spans="1:14" customFormat="1" ht="15.75" x14ac:dyDescent="0.25">
      <c r="A487" s="5" t="s">
        <v>63</v>
      </c>
      <c r="B487" s="5" t="s">
        <v>35</v>
      </c>
      <c r="C487" s="5" t="s">
        <v>16</v>
      </c>
      <c r="D487" s="6" t="s">
        <v>25</v>
      </c>
      <c r="E487" s="7">
        <v>2</v>
      </c>
      <c r="F487" s="7">
        <v>0</v>
      </c>
      <c r="G487" s="7">
        <v>3</v>
      </c>
      <c r="H487" s="7">
        <v>7</v>
      </c>
      <c r="I487" s="7">
        <v>10</v>
      </c>
      <c r="J487" s="8">
        <v>3.35</v>
      </c>
      <c r="K487" s="9">
        <f>IF(SUM(F487:I487)=0," ",SQRT(((F487+G487*4+H487*9+I487*16)-(((F487*1+G487*2+H487*3+I487*4)^2))/(SUM(F487:I487)))/(SUM(F487:I487))))</f>
        <v>0.72629195231669785</v>
      </c>
      <c r="L487" s="10"/>
      <c r="M487" s="10"/>
      <c r="N487" s="10"/>
    </row>
    <row r="488" spans="1:14" customFormat="1" ht="15.75" x14ac:dyDescent="0.25">
      <c r="A488" s="5" t="s">
        <v>63</v>
      </c>
      <c r="B488" s="5" t="s">
        <v>35</v>
      </c>
      <c r="C488" s="5" t="s">
        <v>16</v>
      </c>
      <c r="D488" s="6" t="s">
        <v>26</v>
      </c>
      <c r="E488" s="7">
        <v>2.5</v>
      </c>
      <c r="F488" s="7">
        <v>0</v>
      </c>
      <c r="G488" s="7">
        <v>0</v>
      </c>
      <c r="H488" s="7">
        <v>4</v>
      </c>
      <c r="I488" s="7">
        <v>16</v>
      </c>
      <c r="J488" s="8">
        <v>3.8</v>
      </c>
      <c r="K488" s="9">
        <f>IF(SUM(F488:I488)=0," ",SQRT(((F488+G488*4+H488*9+I488*16)-(((F488*1+G488*2+H488*3+I488*4)^2))/(SUM(F488:I488)))/(SUM(F488:I488))))</f>
        <v>0.3999999999999993</v>
      </c>
      <c r="L488" s="10"/>
      <c r="M488" s="10"/>
      <c r="N488" s="10"/>
    </row>
    <row r="489" spans="1:14" customFormat="1" ht="15.75" x14ac:dyDescent="0.25">
      <c r="A489" s="5" t="s">
        <v>63</v>
      </c>
      <c r="B489" s="5" t="s">
        <v>35</v>
      </c>
      <c r="C489" s="5" t="s">
        <v>13</v>
      </c>
      <c r="D489" s="6" t="s">
        <v>27</v>
      </c>
      <c r="E489" s="7">
        <v>2.75</v>
      </c>
      <c r="F489" s="7">
        <v>0</v>
      </c>
      <c r="G489" s="7">
        <v>4</v>
      </c>
      <c r="H489" s="7">
        <v>11</v>
      </c>
      <c r="I489" s="7">
        <v>5</v>
      </c>
      <c r="J489" s="8">
        <v>3.05</v>
      </c>
      <c r="K489" s="9">
        <f>IF(SUM(F489:I489)=0," ",SQRT(((F489+G489*4+H489*9+I489*16)-(((F489*1+G489*2+H489*3+I489*4)^2))/(SUM(F489:I489)))/(SUM(F489:I489))))</f>
        <v>0.66895440801298223</v>
      </c>
    </row>
    <row r="490" spans="1:14" customFormat="1" ht="15.75" x14ac:dyDescent="0.25">
      <c r="A490" s="5" t="s">
        <v>63</v>
      </c>
      <c r="B490" s="5" t="s">
        <v>35</v>
      </c>
      <c r="C490" s="5" t="s">
        <v>16</v>
      </c>
      <c r="D490" s="6" t="s">
        <v>28</v>
      </c>
      <c r="E490" s="7">
        <v>1.75</v>
      </c>
      <c r="F490" s="7">
        <v>6</v>
      </c>
      <c r="G490" s="7">
        <v>6</v>
      </c>
      <c r="H490" s="7">
        <v>5</v>
      </c>
      <c r="I490" s="7">
        <v>3</v>
      </c>
      <c r="J490" s="8">
        <v>2.25</v>
      </c>
      <c r="K490" s="9">
        <f>IF(SUM(F490:I490)=0," ",SQRT(((F490+G490*4+H490*9+I490*16)-(((F490*1+G490*2+H490*3+I490*4)^2))/(SUM(F490:I490)))/(SUM(F490:I490))))</f>
        <v>1.0428326807307104</v>
      </c>
      <c r="L490" s="10"/>
      <c r="M490" s="10"/>
      <c r="N490" s="10"/>
    </row>
    <row r="491" spans="1:14" customFormat="1" ht="15.75" x14ac:dyDescent="0.25">
      <c r="A491" s="5" t="s">
        <v>63</v>
      </c>
      <c r="B491" s="5" t="s">
        <v>35</v>
      </c>
      <c r="C491" s="5" t="s">
        <v>13</v>
      </c>
      <c r="D491" s="6" t="s">
        <v>29</v>
      </c>
      <c r="E491" s="7">
        <v>2.5</v>
      </c>
      <c r="F491" s="7">
        <v>0</v>
      </c>
      <c r="G491" s="7">
        <v>7</v>
      </c>
      <c r="H491" s="7">
        <v>9</v>
      </c>
      <c r="I491" s="7">
        <v>4</v>
      </c>
      <c r="J491" s="8">
        <v>2.85</v>
      </c>
      <c r="K491" s="9">
        <f>IF(SUM(F491:I491)=0," ",SQRT(((F491+G491*4+H491*9+I491*16)-(((F491*1+G491*2+H491*3+I491*4)^2))/(SUM(F491:I491)))/(SUM(F491:I491))))</f>
        <v>0.72629195231669785</v>
      </c>
    </row>
    <row r="492" spans="1:14" customFormat="1" ht="15.75" x14ac:dyDescent="0.25">
      <c r="A492" s="5" t="s">
        <v>63</v>
      </c>
      <c r="B492" s="5" t="s">
        <v>35</v>
      </c>
      <c r="C492" s="5" t="s">
        <v>16</v>
      </c>
      <c r="D492" s="6" t="s">
        <v>30</v>
      </c>
      <c r="E492" s="7">
        <v>2.25</v>
      </c>
      <c r="F492" s="7">
        <v>10</v>
      </c>
      <c r="G492" s="7">
        <v>5</v>
      </c>
      <c r="H492" s="7">
        <v>5</v>
      </c>
      <c r="I492" s="7">
        <v>0</v>
      </c>
      <c r="J492" s="8">
        <v>1.75</v>
      </c>
      <c r="K492" s="9">
        <f>IF(SUM(F492:I492)=0," ",SQRT(((F492+G492*4+H492*9+I492*16)-(((F492*1+G492*2+H492*3+I492*4)^2))/(SUM(F492:I492)))/(SUM(F492:I492))))</f>
        <v>0.82915619758884995</v>
      </c>
      <c r="L492" s="10"/>
      <c r="M492" s="10"/>
      <c r="N492" s="10"/>
    </row>
    <row r="493" spans="1:14" customFormat="1" ht="15.75" x14ac:dyDescent="0.25">
      <c r="A493" s="5" t="s">
        <v>63</v>
      </c>
      <c r="B493" s="5" t="s">
        <v>35</v>
      </c>
      <c r="C493" s="5" t="s">
        <v>13</v>
      </c>
      <c r="D493" s="12" t="s">
        <v>31</v>
      </c>
      <c r="E493" s="7">
        <v>1.75</v>
      </c>
      <c r="F493" s="7">
        <v>5</v>
      </c>
      <c r="G493" s="7">
        <v>12</v>
      </c>
      <c r="H493" s="7">
        <v>3</v>
      </c>
      <c r="I493" s="7">
        <v>0</v>
      </c>
      <c r="J493" s="8">
        <v>1.9</v>
      </c>
      <c r="K493" s="9">
        <f>IF(SUM(F493:I493)=0," ",SQRT(((F493+G493*4+H493*9+I493*16)-(((F493*1+G493*2+H493*3+I493*4)^2))/(SUM(F493:I493)))/(SUM(F493:I493))))</f>
        <v>0.62449979983983972</v>
      </c>
    </row>
    <row r="494" spans="1:14" customFormat="1" ht="15.75" x14ac:dyDescent="0.25">
      <c r="A494" s="5" t="s">
        <v>63</v>
      </c>
      <c r="B494" s="5" t="s">
        <v>35</v>
      </c>
      <c r="C494" s="5" t="s">
        <v>16</v>
      </c>
      <c r="D494" s="6" t="s">
        <v>32</v>
      </c>
      <c r="E494" s="7">
        <v>2.25</v>
      </c>
      <c r="F494" s="7">
        <v>0</v>
      </c>
      <c r="G494" s="7">
        <v>1</v>
      </c>
      <c r="H494" s="7">
        <v>8</v>
      </c>
      <c r="I494" s="7">
        <v>11</v>
      </c>
      <c r="J494" s="8">
        <v>3.5</v>
      </c>
      <c r="K494" s="9">
        <f>IF(SUM(F494:I494)=0," ",SQRT(((F494+G494*4+H494*9+I494*16)-(((F494*1+G494*2+H494*3+I494*4)^2))/(SUM(F494:I494)))/(SUM(F494:I494))))</f>
        <v>0.59160797830996159</v>
      </c>
      <c r="L494" s="10"/>
      <c r="M494" s="10"/>
      <c r="N494" s="10"/>
    </row>
    <row r="495" spans="1:14" customFormat="1" ht="15.75" x14ac:dyDescent="0.25">
      <c r="A495" s="13" t="s">
        <v>63</v>
      </c>
      <c r="B495" s="5" t="s">
        <v>35</v>
      </c>
      <c r="C495" s="5" t="s">
        <v>16</v>
      </c>
      <c r="D495" s="6" t="s">
        <v>33</v>
      </c>
      <c r="E495" s="7">
        <v>1.75</v>
      </c>
      <c r="F495" s="7">
        <v>0</v>
      </c>
      <c r="G495" s="7">
        <v>11</v>
      </c>
      <c r="H495" s="7">
        <v>5</v>
      </c>
      <c r="I495" s="7">
        <v>4</v>
      </c>
      <c r="J495" s="8">
        <v>2.25</v>
      </c>
      <c r="K495" s="9">
        <f>IF(SUM(F495:I495)=0," ",SQRT(((F495+G495*4+H495*9+I495*16)-(((F495*1+G495*2+H495*3+I495*4)^2))/(SUM(F495:I495)))/(SUM(F495:I495))))</f>
        <v>0.79214897588774336</v>
      </c>
      <c r="L495" s="10"/>
      <c r="M495" s="10"/>
      <c r="N495" s="10"/>
    </row>
    <row r="496" spans="1:14" customFormat="1" ht="15.75" x14ac:dyDescent="0.25">
      <c r="A496" s="5" t="s">
        <v>64</v>
      </c>
      <c r="B496" s="5" t="s">
        <v>12</v>
      </c>
      <c r="C496" s="5" t="s">
        <v>13</v>
      </c>
      <c r="D496" s="6" t="s">
        <v>14</v>
      </c>
      <c r="E496" s="7">
        <v>2.5</v>
      </c>
      <c r="F496" s="7">
        <v>4</v>
      </c>
      <c r="G496" s="7">
        <v>8</v>
      </c>
      <c r="H496" s="7">
        <v>6</v>
      </c>
      <c r="I496" s="7">
        <v>2</v>
      </c>
      <c r="J496" s="8">
        <v>2.2999999999999998</v>
      </c>
      <c r="K496" s="9">
        <f>IF(SUM(F496:I496)=0," ",SQRT(((F496+G496*4+H496*9+I496*16)-(((F496*1+G496*2+H496*3+I496*4)^2))/(SUM(F496:I496)))/(SUM(F496:I496))))</f>
        <v>0.90000000000000013</v>
      </c>
    </row>
    <row r="497" spans="1:14" ht="15.75" x14ac:dyDescent="0.25">
      <c r="A497" s="5" t="s">
        <v>64</v>
      </c>
      <c r="B497" s="5" t="s">
        <v>12</v>
      </c>
      <c r="C497" s="5" t="s">
        <v>13</v>
      </c>
      <c r="D497" s="6" t="s">
        <v>15</v>
      </c>
      <c r="E497" s="7">
        <v>2.25</v>
      </c>
      <c r="F497" s="7">
        <v>0</v>
      </c>
      <c r="G497" s="7">
        <v>8</v>
      </c>
      <c r="H497" s="7">
        <v>6</v>
      </c>
      <c r="I497" s="7">
        <v>6</v>
      </c>
      <c r="J497" s="8">
        <v>2.9</v>
      </c>
      <c r="K497" s="9">
        <f>IF(SUM(F497:I497)=0," ",SQRT(((F497+G497*4+H497*9+I497*16)-(((F497*1+G497*2+H497*3+I497*4)^2))/(SUM(F497:I497)))/(SUM(F497:I497))))</f>
        <v>0.83066238629180789</v>
      </c>
      <c r="L497"/>
      <c r="M497"/>
      <c r="N497"/>
    </row>
    <row r="498" spans="1:14" ht="15.75" x14ac:dyDescent="0.25">
      <c r="A498" s="5" t="s">
        <v>64</v>
      </c>
      <c r="B498" s="5" t="s">
        <v>12</v>
      </c>
      <c r="C498" s="5" t="s">
        <v>16</v>
      </c>
      <c r="D498" s="6" t="s">
        <v>17</v>
      </c>
      <c r="E498" s="7">
        <v>1</v>
      </c>
      <c r="F498" s="7">
        <v>7</v>
      </c>
      <c r="G498" s="7">
        <v>9</v>
      </c>
      <c r="H498" s="7">
        <v>4</v>
      </c>
      <c r="I498" s="7">
        <v>0</v>
      </c>
      <c r="J498" s="8">
        <v>1.85</v>
      </c>
      <c r="K498" s="9">
        <f>IF(SUM(F498:I498)=0," ",SQRT(((F498+G498*4+H498*9+I498*16)-(((F498*1+G498*2+H498*3+I498*4)^2))/(SUM(F498:I498)))/(SUM(F498:I498))))</f>
        <v>0.72629195231669741</v>
      </c>
    </row>
    <row r="499" spans="1:14" ht="15.75" x14ac:dyDescent="0.25">
      <c r="A499" s="5" t="s">
        <v>64</v>
      </c>
      <c r="B499" s="5" t="s">
        <v>12</v>
      </c>
      <c r="C499" s="5" t="s">
        <v>13</v>
      </c>
      <c r="D499" s="6" t="s">
        <v>18</v>
      </c>
      <c r="E499" s="7">
        <v>2.25</v>
      </c>
      <c r="F499" s="7">
        <v>6</v>
      </c>
      <c r="G499" s="7">
        <v>12</v>
      </c>
      <c r="H499" s="7">
        <v>2</v>
      </c>
      <c r="I499" s="7">
        <v>0</v>
      </c>
      <c r="J499" s="8">
        <v>1.8</v>
      </c>
      <c r="K499" s="9">
        <f>IF(SUM(F499:I499)=0," ",SQRT(((F499+G499*4+H499*9+I499*16)-(((F499*1+G499*2+H499*3+I499*4)^2))/(SUM(F499:I499)))/(SUM(F499:I499))))</f>
        <v>0.60000000000000009</v>
      </c>
      <c r="L499"/>
      <c r="M499"/>
      <c r="N499"/>
    </row>
    <row r="500" spans="1:14" ht="15.75" x14ac:dyDescent="0.25">
      <c r="A500" s="5" t="s">
        <v>64</v>
      </c>
      <c r="B500" s="5" t="s">
        <v>12</v>
      </c>
      <c r="C500" s="5" t="s">
        <v>13</v>
      </c>
      <c r="D500" s="6" t="s">
        <v>19</v>
      </c>
      <c r="E500" s="7">
        <v>1.75</v>
      </c>
      <c r="F500" s="7">
        <v>0</v>
      </c>
      <c r="G500" s="7">
        <v>7</v>
      </c>
      <c r="H500" s="7">
        <v>10</v>
      </c>
      <c r="I500" s="7">
        <v>3</v>
      </c>
      <c r="J500" s="8">
        <v>2.8</v>
      </c>
      <c r="K500" s="9">
        <f>IF(SUM(F500:I500)=0," ",SQRT(((F500+G500*4+H500*9+I500*16)-(((F500*1+G500*2+H500*3+I500*4)^2))/(SUM(F500:I500)))/(SUM(F500:I500))))</f>
        <v>0.67823299831252637</v>
      </c>
      <c r="L500"/>
      <c r="M500"/>
      <c r="N500"/>
    </row>
    <row r="501" spans="1:14" x14ac:dyDescent="0.25">
      <c r="A501" s="5" t="s">
        <v>64</v>
      </c>
      <c r="B501" s="5" t="s">
        <v>12</v>
      </c>
      <c r="C501" s="5" t="s">
        <v>16</v>
      </c>
      <c r="D501" s="5" t="s">
        <v>20</v>
      </c>
      <c r="E501" s="7">
        <v>1.75</v>
      </c>
      <c r="F501" s="7">
        <v>0</v>
      </c>
      <c r="G501" s="7">
        <v>3</v>
      </c>
      <c r="H501" s="7">
        <v>10</v>
      </c>
      <c r="I501" s="7">
        <v>7</v>
      </c>
      <c r="J501" s="8">
        <v>3.2</v>
      </c>
      <c r="K501" s="9">
        <f>IF(SUM(F501:I501)=0," ",SQRT(((F501+G501*4+H501*9+I501*16)-(((F501*1+G501*2+H501*3+I501*4)^2))/(SUM(F501:I501)))/(SUM(F501:I501))))</f>
        <v>0.67823299831252637</v>
      </c>
    </row>
    <row r="502" spans="1:14" ht="15.75" x14ac:dyDescent="0.25">
      <c r="A502" s="5" t="s">
        <v>64</v>
      </c>
      <c r="B502" s="5" t="s">
        <v>12</v>
      </c>
      <c r="C502" s="5" t="s">
        <v>13</v>
      </c>
      <c r="D502" s="6" t="s">
        <v>21</v>
      </c>
      <c r="E502" s="7">
        <v>2.5</v>
      </c>
      <c r="F502" s="7">
        <v>0</v>
      </c>
      <c r="G502" s="7">
        <v>8</v>
      </c>
      <c r="H502" s="7">
        <v>9</v>
      </c>
      <c r="I502" s="7">
        <v>3</v>
      </c>
      <c r="J502" s="8">
        <v>2.75</v>
      </c>
      <c r="K502" s="9">
        <f>IF(SUM(F502:I502)=0," ",SQRT(((F502+G502*4+H502*9+I502*16)-(((F502*1+G502*2+H502*3+I502*4)^2))/(SUM(F502:I502)))/(SUM(F502:I502))))</f>
        <v>0.69821200218844703</v>
      </c>
      <c r="L502"/>
      <c r="M502"/>
      <c r="N502"/>
    </row>
    <row r="503" spans="1:14" ht="15.75" x14ac:dyDescent="0.25">
      <c r="A503" s="5" t="s">
        <v>64</v>
      </c>
      <c r="B503" s="5" t="s">
        <v>12</v>
      </c>
      <c r="C503" s="5" t="s">
        <v>16</v>
      </c>
      <c r="D503" s="6" t="s">
        <v>22</v>
      </c>
      <c r="E503" s="7">
        <v>2.25</v>
      </c>
      <c r="F503" s="7">
        <v>14</v>
      </c>
      <c r="G503" s="7">
        <v>6</v>
      </c>
      <c r="H503" s="7">
        <v>0</v>
      </c>
      <c r="I503" s="7">
        <v>0</v>
      </c>
      <c r="J503" s="8">
        <v>1.3</v>
      </c>
      <c r="K503" s="9">
        <f>IF(SUM(F503:I503)=0," ",SQRT(((F503+G503*4+H503*9+I503*16)-(((F503*1+G503*2+H503*3+I503*4)^2))/(SUM(F503:I503)))/(SUM(F503:I503))))</f>
        <v>0.45825756949558416</v>
      </c>
    </row>
    <row r="504" spans="1:14" ht="15.75" x14ac:dyDescent="0.25">
      <c r="A504" s="5" t="s">
        <v>64</v>
      </c>
      <c r="B504" s="5" t="s">
        <v>12</v>
      </c>
      <c r="C504" s="5" t="s">
        <v>13</v>
      </c>
      <c r="D504" s="6" t="s">
        <v>23</v>
      </c>
      <c r="E504" s="7">
        <v>2.25</v>
      </c>
      <c r="F504" s="7">
        <v>1</v>
      </c>
      <c r="G504" s="7">
        <v>10</v>
      </c>
      <c r="H504" s="7">
        <v>8</v>
      </c>
      <c r="I504" s="7">
        <v>1</v>
      </c>
      <c r="J504" s="8">
        <v>2.4500000000000002</v>
      </c>
      <c r="K504" s="9">
        <f>IF(SUM(F504:I504)=0," ",SQRT(((F504+G504*4+H504*9+I504*16)-(((F504*1+G504*2+H504*3+I504*4)^2))/(SUM(F504:I504)))/(SUM(F504:I504))))</f>
        <v>0.66895440801298267</v>
      </c>
      <c r="L504"/>
      <c r="M504"/>
      <c r="N504"/>
    </row>
    <row r="505" spans="1:14" ht="15.75" x14ac:dyDescent="0.25">
      <c r="A505" s="5" t="s">
        <v>64</v>
      </c>
      <c r="B505" s="5" t="s">
        <v>12</v>
      </c>
      <c r="C505" s="5" t="s">
        <v>13</v>
      </c>
      <c r="D505" s="6" t="s">
        <v>24</v>
      </c>
      <c r="E505" s="7">
        <v>1.5</v>
      </c>
      <c r="F505" s="7">
        <v>2</v>
      </c>
      <c r="G505" s="7">
        <v>10</v>
      </c>
      <c r="H505" s="7">
        <v>6</v>
      </c>
      <c r="I505" s="7">
        <v>2</v>
      </c>
      <c r="J505" s="8">
        <v>2.4</v>
      </c>
      <c r="K505" s="9">
        <f>IF(SUM(F505:I505)=0," ",SQRT(((F505+G505*4+H505*9+I505*16)-(((F505*1+G505*2+H505*3+I505*4)^2))/(SUM(F505:I505)))/(SUM(F505:I505))))</f>
        <v>0.79999999999999993</v>
      </c>
      <c r="L505"/>
      <c r="M505"/>
      <c r="N505"/>
    </row>
    <row r="506" spans="1:14" ht="15.75" x14ac:dyDescent="0.25">
      <c r="A506" s="5" t="s">
        <v>64</v>
      </c>
      <c r="B506" s="5" t="s">
        <v>12</v>
      </c>
      <c r="C506" s="5" t="s">
        <v>16</v>
      </c>
      <c r="D506" s="6" t="s">
        <v>25</v>
      </c>
      <c r="E506" s="7">
        <v>2</v>
      </c>
      <c r="F506" s="7">
        <v>0</v>
      </c>
      <c r="G506" s="7">
        <v>1</v>
      </c>
      <c r="H506" s="7">
        <v>10</v>
      </c>
      <c r="I506" s="7">
        <v>9</v>
      </c>
      <c r="J506" s="8">
        <v>3.4</v>
      </c>
      <c r="K506" s="9">
        <f>IF(SUM(F506:I506)=0," ",SQRT(((F506+G506*4+H506*9+I506*16)-(((F506*1+G506*2+H506*3+I506*4)^2))/(SUM(F506:I506)))/(SUM(F506:I506))))</f>
        <v>0.58309518948453054</v>
      </c>
    </row>
    <row r="507" spans="1:14" ht="15.75" x14ac:dyDescent="0.25">
      <c r="A507" s="5" t="s">
        <v>64</v>
      </c>
      <c r="B507" s="5" t="s">
        <v>12</v>
      </c>
      <c r="C507" s="5" t="s">
        <v>16</v>
      </c>
      <c r="D507" s="6" t="s">
        <v>26</v>
      </c>
      <c r="E507" s="7">
        <v>3</v>
      </c>
      <c r="F507" s="7">
        <v>0</v>
      </c>
      <c r="G507" s="7">
        <v>0</v>
      </c>
      <c r="H507" s="7">
        <v>0</v>
      </c>
      <c r="I507" s="7">
        <v>20</v>
      </c>
      <c r="J507" s="8">
        <v>4</v>
      </c>
      <c r="K507" s="9">
        <f>IF(SUM(F507:I507)=0," ",SQRT(((F507+G507*4+H507*9+I507*16)-(((F507*1+G507*2+H507*3+I507*4)^2))/(SUM(F507:I507)))/(SUM(F507:I507))))</f>
        <v>0</v>
      </c>
    </row>
    <row r="508" spans="1:14" ht="15.75" x14ac:dyDescent="0.25">
      <c r="A508" s="5" t="s">
        <v>64</v>
      </c>
      <c r="B508" s="5" t="s">
        <v>12</v>
      </c>
      <c r="C508" s="5" t="s">
        <v>13</v>
      </c>
      <c r="D508" s="6" t="s">
        <v>27</v>
      </c>
      <c r="E508" s="7">
        <v>2</v>
      </c>
      <c r="F508" s="7">
        <v>0</v>
      </c>
      <c r="G508" s="7">
        <v>1</v>
      </c>
      <c r="H508" s="7">
        <v>11</v>
      </c>
      <c r="I508" s="7">
        <v>8</v>
      </c>
      <c r="J508" s="8">
        <v>3.35</v>
      </c>
      <c r="K508" s="9">
        <f>IF(SUM(F508:I508)=0," ",SQRT(((F508+G508*4+H508*9+I508*16)-(((F508*1+G508*2+H508*3+I508*4)^2))/(SUM(F508:I508)))/(SUM(F508:I508))))</f>
        <v>0.5722761571129803</v>
      </c>
      <c r="L508"/>
      <c r="M508"/>
      <c r="N508"/>
    </row>
    <row r="509" spans="1:14" ht="15.75" x14ac:dyDescent="0.25">
      <c r="A509" s="11" t="s">
        <v>64</v>
      </c>
      <c r="B509" s="5" t="s">
        <v>12</v>
      </c>
      <c r="C509" s="5" t="s">
        <v>16</v>
      </c>
      <c r="D509" s="6" t="s">
        <v>28</v>
      </c>
      <c r="E509" s="7">
        <v>1.5</v>
      </c>
      <c r="F509" s="7">
        <v>3</v>
      </c>
      <c r="G509" s="7">
        <v>8</v>
      </c>
      <c r="H509" s="7">
        <v>6</v>
      </c>
      <c r="I509" s="7">
        <v>3</v>
      </c>
      <c r="J509" s="8">
        <v>2.4500000000000002</v>
      </c>
      <c r="K509" s="9">
        <f>IF(SUM(F509:I509)=0," ",SQRT(((F509+G509*4+H509*9+I509*16)-(((F509*1+G509*2+H509*3+I509*4)^2))/(SUM(F509:I509)))/(SUM(F509:I509))))</f>
        <v>0.92059763197609856</v>
      </c>
    </row>
    <row r="510" spans="1:14" ht="15.75" x14ac:dyDescent="0.25">
      <c r="A510" s="5" t="s">
        <v>64</v>
      </c>
      <c r="B510" s="5" t="s">
        <v>12</v>
      </c>
      <c r="C510" s="5" t="s">
        <v>13</v>
      </c>
      <c r="D510" s="6" t="s">
        <v>29</v>
      </c>
      <c r="E510" s="7">
        <v>1.75</v>
      </c>
      <c r="F510" s="7">
        <v>16</v>
      </c>
      <c r="G510" s="7">
        <v>2</v>
      </c>
      <c r="H510" s="7">
        <v>1</v>
      </c>
      <c r="I510" s="7">
        <v>1</v>
      </c>
      <c r="J510" s="8">
        <v>1.35</v>
      </c>
      <c r="K510" s="9">
        <f>IF(SUM(F510:I510)=0," ",SQRT(((F510+G510*4+H510*9+I510*16)-(((F510*1+G510*2+H510*3+I510*4)^2))/(SUM(F510:I510)))/(SUM(F510:I510))))</f>
        <v>0.79214897588774291</v>
      </c>
      <c r="L510"/>
      <c r="M510"/>
      <c r="N510"/>
    </row>
    <row r="511" spans="1:14" ht="15.75" x14ac:dyDescent="0.25">
      <c r="A511" s="5" t="s">
        <v>64</v>
      </c>
      <c r="B511" s="5" t="s">
        <v>12</v>
      </c>
      <c r="C511" s="5" t="s">
        <v>16</v>
      </c>
      <c r="D511" s="6" t="s">
        <v>30</v>
      </c>
      <c r="E511" s="7">
        <v>2</v>
      </c>
      <c r="F511" s="7">
        <v>0</v>
      </c>
      <c r="G511" s="7">
        <v>5</v>
      </c>
      <c r="H511" s="7">
        <v>9</v>
      </c>
      <c r="I511" s="7">
        <v>6</v>
      </c>
      <c r="J511" s="8">
        <v>3.05</v>
      </c>
      <c r="K511" s="9">
        <f>IF(SUM(F511:I511)=0," ",SQRT(((F511+G511*4+H511*9+I511*16)-(((F511*1+G511*2+H511*3+I511*4)^2))/(SUM(F511:I511)))/(SUM(F511:I511))))</f>
        <v>0.73993242934743675</v>
      </c>
    </row>
    <row r="512" spans="1:14" ht="15.75" x14ac:dyDescent="0.25">
      <c r="A512" s="5" t="s">
        <v>64</v>
      </c>
      <c r="B512" s="5" t="s">
        <v>12</v>
      </c>
      <c r="C512" s="5" t="s">
        <v>13</v>
      </c>
      <c r="D512" s="12" t="s">
        <v>31</v>
      </c>
      <c r="E512" s="7">
        <v>0.5</v>
      </c>
      <c r="F512" s="7">
        <v>6</v>
      </c>
      <c r="G512" s="7">
        <v>11</v>
      </c>
      <c r="H512" s="7">
        <v>2</v>
      </c>
      <c r="I512" s="7">
        <v>1</v>
      </c>
      <c r="J512" s="8">
        <v>1.9</v>
      </c>
      <c r="K512" s="9">
        <f>IF(SUM(F512:I512)=0," ",SQRT(((F512+G512*4+H512*9+I512*16)-(((F512*1+G512*2+H512*3+I512*4)^2))/(SUM(F512:I512)))/(SUM(F512:I512))))</f>
        <v>0.76811457478686074</v>
      </c>
      <c r="L512"/>
      <c r="M512"/>
      <c r="N512"/>
    </row>
    <row r="513" spans="1:14" ht="15.75" x14ac:dyDescent="0.25">
      <c r="A513" s="5" t="s">
        <v>64</v>
      </c>
      <c r="B513" s="5" t="s">
        <v>12</v>
      </c>
      <c r="C513" s="5" t="s">
        <v>16</v>
      </c>
      <c r="D513" s="6" t="s">
        <v>32</v>
      </c>
      <c r="E513" s="7">
        <v>2.25</v>
      </c>
      <c r="F513" s="7">
        <v>3</v>
      </c>
      <c r="G513" s="7">
        <v>6</v>
      </c>
      <c r="H513" s="7">
        <v>6</v>
      </c>
      <c r="I513" s="7">
        <v>5</v>
      </c>
      <c r="J513" s="8">
        <v>2.65</v>
      </c>
      <c r="K513" s="9">
        <f>IF(SUM(F513:I513)=0," ",SQRT(((F513+G513*4+H513*9+I513*16)-(((F513*1+G513*2+H513*3+I513*4)^2))/(SUM(F513:I513)))/(SUM(F513:I513))))</f>
        <v>1.013656746635665</v>
      </c>
    </row>
    <row r="514" spans="1:14" ht="15.75" x14ac:dyDescent="0.25">
      <c r="A514" s="13" t="s">
        <v>64</v>
      </c>
      <c r="B514" s="5" t="s">
        <v>12</v>
      </c>
      <c r="C514" s="5" t="s">
        <v>16</v>
      </c>
      <c r="D514" s="6" t="s">
        <v>33</v>
      </c>
      <c r="E514" s="7">
        <v>2.25</v>
      </c>
      <c r="F514" s="7">
        <v>3</v>
      </c>
      <c r="G514" s="7">
        <v>5</v>
      </c>
      <c r="H514" s="7">
        <v>8</v>
      </c>
      <c r="I514" s="7">
        <v>4</v>
      </c>
      <c r="J514" s="8">
        <v>2.65</v>
      </c>
      <c r="K514" s="9">
        <f>IF(SUM(F514:I514)=0," ",SQRT(((F514+G514*4+H514*9+I514*16)-(((F514*1+G514*2+H514*3+I514*4)^2))/(SUM(F514:I514)))/(SUM(F514:I514))))</f>
        <v>0.96306801421291144</v>
      </c>
    </row>
    <row r="515" spans="1:14" ht="15.75" x14ac:dyDescent="0.25">
      <c r="A515" s="5" t="s">
        <v>65</v>
      </c>
      <c r="B515" s="5" t="s">
        <v>12</v>
      </c>
      <c r="C515" s="5" t="s">
        <v>13</v>
      </c>
      <c r="D515" s="6" t="s">
        <v>14</v>
      </c>
      <c r="E515" s="7">
        <v>2.5</v>
      </c>
      <c r="F515" s="7">
        <v>4</v>
      </c>
      <c r="G515" s="7">
        <v>8</v>
      </c>
      <c r="H515" s="7">
        <v>6</v>
      </c>
      <c r="I515" s="7">
        <v>2</v>
      </c>
      <c r="J515" s="8">
        <v>2.2999999999999998</v>
      </c>
      <c r="K515" s="9">
        <f>IF(SUM(F515:I515)=0," ",SQRT(((F515+G515*4+H515*9+I515*16)-(((F515*1+G515*2+H515*3+I515*4)^2))/(SUM(F515:I515)))/(SUM(F515:I515))))</f>
        <v>0.90000000000000013</v>
      </c>
      <c r="L515"/>
      <c r="M515"/>
      <c r="N515"/>
    </row>
    <row r="516" spans="1:14" ht="15.75" x14ac:dyDescent="0.25">
      <c r="A516" s="5" t="s">
        <v>65</v>
      </c>
      <c r="B516" s="5" t="s">
        <v>12</v>
      </c>
      <c r="C516" s="5" t="s">
        <v>13</v>
      </c>
      <c r="D516" s="6" t="s">
        <v>15</v>
      </c>
      <c r="E516" s="7">
        <v>2.25</v>
      </c>
      <c r="F516" s="7">
        <v>0</v>
      </c>
      <c r="G516" s="7">
        <v>0</v>
      </c>
      <c r="H516" s="7">
        <v>13</v>
      </c>
      <c r="I516" s="7">
        <v>7</v>
      </c>
      <c r="J516" s="8">
        <v>3.35</v>
      </c>
      <c r="K516" s="9">
        <f>IF(SUM(F516:I516)=0," ",SQRT(((F516+G516*4+H516*9+I516*16)-(((F516*1+G516*2+H516*3+I516*4)^2))/(SUM(F516:I516)))/(SUM(F516:I516))))</f>
        <v>0.47696960070847344</v>
      </c>
      <c r="L516"/>
      <c r="M516"/>
      <c r="N516"/>
    </row>
    <row r="517" spans="1:14" ht="15.75" x14ac:dyDescent="0.25">
      <c r="A517" s="5" t="s">
        <v>65</v>
      </c>
      <c r="B517" s="5" t="s">
        <v>12</v>
      </c>
      <c r="C517" s="5" t="s">
        <v>16</v>
      </c>
      <c r="D517" s="6" t="s">
        <v>17</v>
      </c>
      <c r="E517" s="7">
        <v>1</v>
      </c>
      <c r="F517" s="7">
        <v>7</v>
      </c>
      <c r="G517" s="7">
        <v>9</v>
      </c>
      <c r="H517" s="7">
        <v>4</v>
      </c>
      <c r="I517" s="7">
        <v>0</v>
      </c>
      <c r="J517" s="8">
        <v>1.85</v>
      </c>
      <c r="K517" s="9">
        <f>IF(SUM(F517:I517)=0," ",SQRT(((F517+G517*4+H517*9+I517*16)-(((F517*1+G517*2+H517*3+I517*4)^2))/(SUM(F517:I517)))/(SUM(F517:I517))))</f>
        <v>0.72629195231669741</v>
      </c>
    </row>
    <row r="518" spans="1:14" ht="15.75" x14ac:dyDescent="0.25">
      <c r="A518" s="5" t="s">
        <v>65</v>
      </c>
      <c r="B518" s="5" t="s">
        <v>12</v>
      </c>
      <c r="C518" s="5" t="s">
        <v>13</v>
      </c>
      <c r="D518" s="6" t="s">
        <v>18</v>
      </c>
      <c r="E518" s="7">
        <v>2.25</v>
      </c>
      <c r="F518" s="7">
        <v>6</v>
      </c>
      <c r="G518" s="7">
        <v>12</v>
      </c>
      <c r="H518" s="7">
        <v>2</v>
      </c>
      <c r="I518" s="7">
        <v>0</v>
      </c>
      <c r="J518" s="8">
        <v>1.8</v>
      </c>
      <c r="K518" s="9">
        <f>IF(SUM(F518:I518)=0," ",SQRT(((F518+G518*4+H518*9+I518*16)-(((F518*1+G518*2+H518*3+I518*4)^2))/(SUM(F518:I518)))/(SUM(F518:I518))))</f>
        <v>0.60000000000000009</v>
      </c>
      <c r="L518"/>
      <c r="M518"/>
      <c r="N518"/>
    </row>
    <row r="519" spans="1:14" ht="15.75" x14ac:dyDescent="0.25">
      <c r="A519" s="5" t="s">
        <v>65</v>
      </c>
      <c r="B519" s="5" t="s">
        <v>12</v>
      </c>
      <c r="C519" s="5" t="s">
        <v>13</v>
      </c>
      <c r="D519" s="6" t="s">
        <v>19</v>
      </c>
      <c r="E519" s="7">
        <v>1.75</v>
      </c>
      <c r="F519" s="7">
        <v>0</v>
      </c>
      <c r="G519" s="7">
        <v>7</v>
      </c>
      <c r="H519" s="7">
        <v>10</v>
      </c>
      <c r="I519" s="7">
        <v>3</v>
      </c>
      <c r="J519" s="8">
        <v>2.8</v>
      </c>
      <c r="K519" s="9">
        <f>IF(SUM(F519:I519)=0," ",SQRT(((F519+G519*4+H519*9+I519*16)-(((F519*1+G519*2+H519*3+I519*4)^2))/(SUM(F519:I519)))/(SUM(F519:I519))))</f>
        <v>0.67823299831252637</v>
      </c>
      <c r="L519"/>
      <c r="M519"/>
      <c r="N519"/>
    </row>
    <row r="520" spans="1:14" x14ac:dyDescent="0.25">
      <c r="A520" s="5" t="s">
        <v>65</v>
      </c>
      <c r="B520" s="5" t="s">
        <v>12</v>
      </c>
      <c r="C520" s="5" t="s">
        <v>16</v>
      </c>
      <c r="D520" s="5" t="s">
        <v>20</v>
      </c>
      <c r="E520" s="7">
        <v>1.75</v>
      </c>
      <c r="F520" s="7">
        <v>0</v>
      </c>
      <c r="G520" s="7">
        <v>2</v>
      </c>
      <c r="H520" s="7">
        <v>11</v>
      </c>
      <c r="I520" s="7">
        <v>7</v>
      </c>
      <c r="J520" s="8">
        <v>3.25</v>
      </c>
      <c r="K520" s="9">
        <f>IF(SUM(F520:I520)=0," ",SQRT(((F520+G520*4+H520*9+I520*16)-(((F520*1+G520*2+H520*3+I520*4)^2))/(SUM(F520:I520)))/(SUM(F520:I520))))</f>
        <v>0.62249497989943658</v>
      </c>
    </row>
    <row r="521" spans="1:14" ht="15.75" x14ac:dyDescent="0.25">
      <c r="A521" s="5" t="s">
        <v>65</v>
      </c>
      <c r="B521" s="5" t="s">
        <v>12</v>
      </c>
      <c r="C521" s="5" t="s">
        <v>13</v>
      </c>
      <c r="D521" s="6" t="s">
        <v>21</v>
      </c>
      <c r="E521" s="7">
        <v>2.5</v>
      </c>
      <c r="F521" s="7">
        <v>0</v>
      </c>
      <c r="G521" s="7">
        <v>8</v>
      </c>
      <c r="H521" s="7">
        <v>9</v>
      </c>
      <c r="I521" s="7">
        <v>3</v>
      </c>
      <c r="J521" s="8">
        <v>2.75</v>
      </c>
      <c r="K521" s="9">
        <f>IF(SUM(F521:I521)=0," ",SQRT(((F521+G521*4+H521*9+I521*16)-(((F521*1+G521*2+H521*3+I521*4)^2))/(SUM(F521:I521)))/(SUM(F521:I521))))</f>
        <v>0.69821200218844703</v>
      </c>
      <c r="L521"/>
      <c r="M521"/>
      <c r="N521"/>
    </row>
    <row r="522" spans="1:14" ht="15.75" x14ac:dyDescent="0.25">
      <c r="A522" s="5" t="s">
        <v>65</v>
      </c>
      <c r="B522" s="5" t="s">
        <v>12</v>
      </c>
      <c r="C522" s="5" t="s">
        <v>16</v>
      </c>
      <c r="D522" s="6" t="s">
        <v>22</v>
      </c>
      <c r="E522" s="7">
        <v>2.25</v>
      </c>
      <c r="F522" s="7">
        <v>14</v>
      </c>
      <c r="G522" s="7">
        <v>6</v>
      </c>
      <c r="H522" s="7">
        <v>0</v>
      </c>
      <c r="I522" s="7">
        <v>0</v>
      </c>
      <c r="J522" s="8">
        <v>1.3</v>
      </c>
      <c r="K522" s="9">
        <f>IF(SUM(F522:I522)=0," ",SQRT(((F522+G522*4+H522*9+I522*16)-(((F522*1+G522*2+H522*3+I522*4)^2))/(SUM(F522:I522)))/(SUM(F522:I522))))</f>
        <v>0.45825756949558416</v>
      </c>
    </row>
    <row r="523" spans="1:14" ht="15.75" x14ac:dyDescent="0.25">
      <c r="A523" s="5" t="s">
        <v>65</v>
      </c>
      <c r="B523" s="5" t="s">
        <v>12</v>
      </c>
      <c r="C523" s="5" t="s">
        <v>13</v>
      </c>
      <c r="D523" s="6" t="s">
        <v>23</v>
      </c>
      <c r="E523" s="7">
        <v>2.25</v>
      </c>
      <c r="F523" s="7">
        <v>1</v>
      </c>
      <c r="G523" s="7">
        <v>10</v>
      </c>
      <c r="H523" s="7">
        <v>6</v>
      </c>
      <c r="I523" s="7">
        <v>3</v>
      </c>
      <c r="J523" s="8">
        <v>2.5499999999999998</v>
      </c>
      <c r="K523" s="9">
        <f>IF(SUM(F523:I523)=0," ",SQRT(((F523+G523*4+H523*9+I523*16)-(((F523*1+G523*2+H523*3+I523*4)^2))/(SUM(F523:I523)))/(SUM(F523:I523))))</f>
        <v>0.80467384697155364</v>
      </c>
      <c r="L523"/>
      <c r="M523"/>
      <c r="N523"/>
    </row>
    <row r="524" spans="1:14" ht="15.75" x14ac:dyDescent="0.25">
      <c r="A524" s="5" t="s">
        <v>65</v>
      </c>
      <c r="B524" s="5" t="s">
        <v>12</v>
      </c>
      <c r="C524" s="5" t="s">
        <v>13</v>
      </c>
      <c r="D524" s="6" t="s">
        <v>24</v>
      </c>
      <c r="E524" s="7">
        <v>1.5</v>
      </c>
      <c r="F524" s="7">
        <v>2</v>
      </c>
      <c r="G524" s="7">
        <v>9</v>
      </c>
      <c r="H524" s="7">
        <v>6</v>
      </c>
      <c r="I524" s="7">
        <v>3</v>
      </c>
      <c r="J524" s="8">
        <v>2.5</v>
      </c>
      <c r="K524" s="9">
        <f>IF(SUM(F524:I524)=0," ",SQRT(((F524+G524*4+H524*9+I524*16)-(((F524*1+G524*2+H524*3+I524*4)^2))/(SUM(F524:I524)))/(SUM(F524:I524))))</f>
        <v>0.8660254037844386</v>
      </c>
      <c r="L524"/>
      <c r="M524"/>
      <c r="N524"/>
    </row>
    <row r="525" spans="1:14" ht="15.75" x14ac:dyDescent="0.25">
      <c r="A525" s="5" t="s">
        <v>65</v>
      </c>
      <c r="B525" s="5" t="s">
        <v>12</v>
      </c>
      <c r="C525" s="5" t="s">
        <v>16</v>
      </c>
      <c r="D525" s="6" t="s">
        <v>25</v>
      </c>
      <c r="E525" s="7">
        <v>2</v>
      </c>
      <c r="F525" s="7">
        <v>0</v>
      </c>
      <c r="G525" s="7">
        <v>1</v>
      </c>
      <c r="H525" s="7">
        <v>10</v>
      </c>
      <c r="I525" s="7">
        <v>9</v>
      </c>
      <c r="J525" s="8">
        <v>3.4</v>
      </c>
      <c r="K525" s="9">
        <f>IF(SUM(F525:I525)=0," ",SQRT(((F525+G525*4+H525*9+I525*16)-(((F525*1+G525*2+H525*3+I525*4)^2))/(SUM(F525:I525)))/(SUM(F525:I525))))</f>
        <v>0.58309518948453054</v>
      </c>
    </row>
    <row r="526" spans="1:14" ht="15.75" x14ac:dyDescent="0.25">
      <c r="A526" s="5" t="s">
        <v>65</v>
      </c>
      <c r="B526" s="5" t="s">
        <v>12</v>
      </c>
      <c r="C526" s="5" t="s">
        <v>16</v>
      </c>
      <c r="D526" s="6" t="s">
        <v>26</v>
      </c>
      <c r="E526" s="7">
        <v>3</v>
      </c>
      <c r="F526" s="7">
        <v>0</v>
      </c>
      <c r="G526" s="7">
        <v>0</v>
      </c>
      <c r="H526" s="7">
        <v>0</v>
      </c>
      <c r="I526" s="7">
        <v>20</v>
      </c>
      <c r="J526" s="8">
        <v>4</v>
      </c>
      <c r="K526" s="9">
        <f>IF(SUM(F526:I526)=0," ",SQRT(((F526+G526*4+H526*9+I526*16)-(((F526*1+G526*2+H526*3+I526*4)^2))/(SUM(F526:I526)))/(SUM(F526:I526))))</f>
        <v>0</v>
      </c>
    </row>
    <row r="527" spans="1:14" ht="15.75" x14ac:dyDescent="0.25">
      <c r="A527" s="5" t="s">
        <v>65</v>
      </c>
      <c r="B527" s="5" t="s">
        <v>12</v>
      </c>
      <c r="C527" s="5" t="s">
        <v>13</v>
      </c>
      <c r="D527" s="6" t="s">
        <v>27</v>
      </c>
      <c r="E527" s="7">
        <v>2</v>
      </c>
      <c r="F527" s="7">
        <v>0</v>
      </c>
      <c r="G527" s="7">
        <v>1</v>
      </c>
      <c r="H527" s="7">
        <v>9</v>
      </c>
      <c r="I527" s="7">
        <v>10</v>
      </c>
      <c r="J527" s="8">
        <v>3.45</v>
      </c>
      <c r="K527" s="9">
        <f>IF(SUM(F527:I527)=0," ",SQRT(((F527+G527*4+H527*9+I527*16)-(((F527*1+G527*2+H527*3+I527*4)^2))/(SUM(F527:I527)))/(SUM(F527:I527))))</f>
        <v>0.58949130612757927</v>
      </c>
      <c r="L527"/>
      <c r="M527"/>
      <c r="N527"/>
    </row>
    <row r="528" spans="1:14" ht="15.75" x14ac:dyDescent="0.25">
      <c r="A528" s="5" t="s">
        <v>65</v>
      </c>
      <c r="B528" s="5" t="s">
        <v>12</v>
      </c>
      <c r="C528" s="5" t="s">
        <v>16</v>
      </c>
      <c r="D528" s="6" t="s">
        <v>28</v>
      </c>
      <c r="E528" s="7">
        <v>1.5</v>
      </c>
      <c r="F528" s="7">
        <v>3</v>
      </c>
      <c r="G528" s="7">
        <v>8</v>
      </c>
      <c r="H528" s="7">
        <v>6</v>
      </c>
      <c r="I528" s="7">
        <v>3</v>
      </c>
      <c r="J528" s="8">
        <v>2.4500000000000002</v>
      </c>
      <c r="K528" s="9">
        <f>IF(SUM(F528:I528)=0," ",SQRT(((F528+G528*4+H528*9+I528*16)-(((F528*1+G528*2+H528*3+I528*4)^2))/(SUM(F528:I528)))/(SUM(F528:I528))))</f>
        <v>0.92059763197609856</v>
      </c>
    </row>
    <row r="529" spans="1:14" ht="15.75" x14ac:dyDescent="0.25">
      <c r="A529" s="5" t="s">
        <v>65</v>
      </c>
      <c r="B529" s="5" t="s">
        <v>12</v>
      </c>
      <c r="C529" s="5" t="s">
        <v>13</v>
      </c>
      <c r="D529" s="6" t="s">
        <v>29</v>
      </c>
      <c r="E529" s="7">
        <v>1.75</v>
      </c>
      <c r="F529" s="7">
        <v>16</v>
      </c>
      <c r="G529" s="7">
        <v>2</v>
      </c>
      <c r="H529" s="7">
        <v>1</v>
      </c>
      <c r="I529" s="7">
        <v>1</v>
      </c>
      <c r="J529" s="8">
        <v>1.35</v>
      </c>
      <c r="K529" s="9">
        <f>IF(SUM(F529:I529)=0," ",SQRT(((F529+G529*4+H529*9+I529*16)-(((F529*1+G529*2+H529*3+I529*4)^2))/(SUM(F529:I529)))/(SUM(F529:I529))))</f>
        <v>0.79214897588774291</v>
      </c>
      <c r="L529"/>
      <c r="M529"/>
      <c r="N529"/>
    </row>
    <row r="530" spans="1:14" customFormat="1" ht="15.75" x14ac:dyDescent="0.25">
      <c r="A530" s="5" t="s">
        <v>65</v>
      </c>
      <c r="B530" s="5" t="s">
        <v>12</v>
      </c>
      <c r="C530" s="5" t="s">
        <v>16</v>
      </c>
      <c r="D530" s="6" t="s">
        <v>30</v>
      </c>
      <c r="E530" s="7">
        <v>2</v>
      </c>
      <c r="F530" s="7">
        <v>0</v>
      </c>
      <c r="G530" s="7">
        <v>5</v>
      </c>
      <c r="H530" s="7">
        <v>9</v>
      </c>
      <c r="I530" s="7">
        <v>6</v>
      </c>
      <c r="J530" s="8">
        <v>3.05</v>
      </c>
      <c r="K530" s="9">
        <f>IF(SUM(F530:I530)=0," ",SQRT(((F530+G530*4+H530*9+I530*16)-(((F530*1+G530*2+H530*3+I530*4)^2))/(SUM(F530:I530)))/(SUM(F530:I530))))</f>
        <v>0.73993242934743675</v>
      </c>
      <c r="L530" s="10"/>
      <c r="M530" s="10"/>
      <c r="N530" s="10"/>
    </row>
    <row r="531" spans="1:14" customFormat="1" ht="15.75" x14ac:dyDescent="0.25">
      <c r="A531" s="5" t="s">
        <v>65</v>
      </c>
      <c r="B531" s="5" t="s">
        <v>12</v>
      </c>
      <c r="C531" s="5" t="s">
        <v>13</v>
      </c>
      <c r="D531" s="12" t="s">
        <v>31</v>
      </c>
      <c r="E531" s="7">
        <v>0.5</v>
      </c>
      <c r="F531" s="7">
        <v>6</v>
      </c>
      <c r="G531" s="7">
        <v>11</v>
      </c>
      <c r="H531" s="7">
        <v>2</v>
      </c>
      <c r="I531" s="7">
        <v>1</v>
      </c>
      <c r="J531" s="8">
        <v>1.9</v>
      </c>
      <c r="K531" s="9">
        <f>IF(SUM(F531:I531)=0," ",SQRT(((F531+G531*4+H531*9+I531*16)-(((F531*1+G531*2+H531*3+I531*4)^2))/(SUM(F531:I531)))/(SUM(F531:I531))))</f>
        <v>0.76811457478686074</v>
      </c>
    </row>
    <row r="532" spans="1:14" customFormat="1" ht="15.75" x14ac:dyDescent="0.25">
      <c r="A532" s="11" t="s">
        <v>65</v>
      </c>
      <c r="B532" s="5" t="s">
        <v>12</v>
      </c>
      <c r="C532" s="5" t="s">
        <v>16</v>
      </c>
      <c r="D532" s="6" t="s">
        <v>32</v>
      </c>
      <c r="E532" s="7">
        <v>2.25</v>
      </c>
      <c r="F532" s="7">
        <v>3</v>
      </c>
      <c r="G532" s="7">
        <v>6</v>
      </c>
      <c r="H532" s="7">
        <v>6</v>
      </c>
      <c r="I532" s="7">
        <v>5</v>
      </c>
      <c r="J532" s="8">
        <v>2.65</v>
      </c>
      <c r="K532" s="9">
        <f>IF(SUM(F532:I532)=0," ",SQRT(((F532+G532*4+H532*9+I532*16)-(((F532*1+G532*2+H532*3+I532*4)^2))/(SUM(F532:I532)))/(SUM(F532:I532))))</f>
        <v>1.013656746635665</v>
      </c>
      <c r="L532" s="10"/>
      <c r="M532" s="10"/>
      <c r="N532" s="10"/>
    </row>
    <row r="533" spans="1:14" customFormat="1" ht="15.75" x14ac:dyDescent="0.25">
      <c r="A533" s="13" t="s">
        <v>65</v>
      </c>
      <c r="B533" s="5" t="s">
        <v>12</v>
      </c>
      <c r="C533" s="5" t="s">
        <v>16</v>
      </c>
      <c r="D533" s="6" t="s">
        <v>33</v>
      </c>
      <c r="E533" s="7">
        <v>2.25</v>
      </c>
      <c r="F533" s="7">
        <v>2</v>
      </c>
      <c r="G533" s="7">
        <v>6</v>
      </c>
      <c r="H533" s="7">
        <v>8</v>
      </c>
      <c r="I533" s="7">
        <v>4</v>
      </c>
      <c r="J533" s="8">
        <v>2.7</v>
      </c>
      <c r="K533" s="9">
        <f>IF(SUM(F533:I533)=0," ",SQRT(((F533+G533*4+H533*9+I533*16)-(((F533*1+G533*2+H533*3+I533*4)^2))/(SUM(F533:I533)))/(SUM(F533:I533))))</f>
        <v>0.89999999999999969</v>
      </c>
      <c r="L533" s="10"/>
      <c r="M533" s="10"/>
      <c r="N533" s="10"/>
    </row>
    <row r="534" spans="1:14" customFormat="1" ht="15.75" x14ac:dyDescent="0.25">
      <c r="A534" s="5" t="s">
        <v>66</v>
      </c>
      <c r="B534" s="5" t="s">
        <v>37</v>
      </c>
      <c r="C534" s="5" t="s">
        <v>13</v>
      </c>
      <c r="D534" s="6" t="s">
        <v>14</v>
      </c>
      <c r="E534" s="7">
        <v>2.5</v>
      </c>
      <c r="F534" s="7">
        <v>10</v>
      </c>
      <c r="G534" s="7">
        <v>9</v>
      </c>
      <c r="H534" s="7">
        <v>1</v>
      </c>
      <c r="I534" s="7">
        <v>0</v>
      </c>
      <c r="J534" s="8">
        <v>1.55</v>
      </c>
      <c r="K534" s="9">
        <f>IF(SUM(F534:I534)=0," ",SQRT(((F534+G534*4+H534*9+I534*16)-(((F534*1+G534*2+H534*3+I534*4)^2))/(SUM(F534:I534)))/(SUM(F534:I534))))</f>
        <v>0.58949130612757994</v>
      </c>
    </row>
    <row r="535" spans="1:14" customFormat="1" ht="15.75" x14ac:dyDescent="0.25">
      <c r="A535" s="5" t="s">
        <v>66</v>
      </c>
      <c r="B535" s="5" t="s">
        <v>37</v>
      </c>
      <c r="C535" s="5" t="s">
        <v>13</v>
      </c>
      <c r="D535" s="6" t="s">
        <v>15</v>
      </c>
      <c r="E535" s="7">
        <v>3</v>
      </c>
      <c r="F535" s="7">
        <v>0</v>
      </c>
      <c r="G535" s="7">
        <v>0</v>
      </c>
      <c r="H535" s="7">
        <v>11</v>
      </c>
      <c r="I535" s="7">
        <v>9</v>
      </c>
      <c r="J535" s="8">
        <v>3.45</v>
      </c>
      <c r="K535" s="9">
        <f>IF(SUM(F535:I535)=0," ",SQRT(((F535+G535*4+H535*9+I535*16)-(((F535*1+G535*2+H535*3+I535*4)^2))/(SUM(F535:I535)))/(SUM(F535:I535))))</f>
        <v>0.49749371855330943</v>
      </c>
    </row>
    <row r="536" spans="1:14" customFormat="1" ht="15.75" x14ac:dyDescent="0.25">
      <c r="A536" s="11" t="s">
        <v>66</v>
      </c>
      <c r="B536" s="5" t="s">
        <v>37</v>
      </c>
      <c r="C536" s="5" t="s">
        <v>16</v>
      </c>
      <c r="D536" s="6" t="s">
        <v>17</v>
      </c>
      <c r="E536" s="7">
        <v>1</v>
      </c>
      <c r="F536" s="7">
        <v>9</v>
      </c>
      <c r="G536" s="7">
        <v>6</v>
      </c>
      <c r="H536" s="7">
        <v>4</v>
      </c>
      <c r="I536" s="7">
        <v>1</v>
      </c>
      <c r="J536" s="8">
        <v>1.85</v>
      </c>
      <c r="K536" s="9">
        <f>IF(SUM(F536:I536)=0," ",SQRT(((F536+G536*4+H536*9+I536*16)-(((F536*1+G536*2+H536*3+I536*4)^2))/(SUM(F536:I536)))/(SUM(F536:I536))))</f>
        <v>0.90967026993301259</v>
      </c>
      <c r="L536" s="10"/>
      <c r="M536" s="10"/>
      <c r="N536" s="10"/>
    </row>
    <row r="537" spans="1:14" customFormat="1" ht="15.75" x14ac:dyDescent="0.25">
      <c r="A537" s="5" t="s">
        <v>66</v>
      </c>
      <c r="B537" s="5" t="s">
        <v>37</v>
      </c>
      <c r="C537" s="5" t="s">
        <v>13</v>
      </c>
      <c r="D537" s="6" t="s">
        <v>18</v>
      </c>
      <c r="E537" s="7">
        <v>1.75</v>
      </c>
      <c r="F537" s="7">
        <v>1</v>
      </c>
      <c r="G537" s="7">
        <v>10</v>
      </c>
      <c r="H537" s="7">
        <v>7</v>
      </c>
      <c r="I537" s="7">
        <v>2</v>
      </c>
      <c r="J537" s="8">
        <v>2.5</v>
      </c>
      <c r="K537" s="9">
        <f>IF(SUM(F537:I537)=0," ",SQRT(((F537+G537*4+H537*9+I537*16)-(((F537*1+G537*2+H537*3+I537*4)^2))/(SUM(F537:I537)))/(SUM(F537:I537))))</f>
        <v>0.74161984870956632</v>
      </c>
    </row>
    <row r="538" spans="1:14" customFormat="1" ht="15.75" x14ac:dyDescent="0.25">
      <c r="A538" s="5" t="s">
        <v>66</v>
      </c>
      <c r="B538" s="5" t="s">
        <v>37</v>
      </c>
      <c r="C538" s="5" t="s">
        <v>13</v>
      </c>
      <c r="D538" s="6" t="s">
        <v>19</v>
      </c>
      <c r="E538" s="7">
        <v>1.5</v>
      </c>
      <c r="F538" s="7">
        <v>0</v>
      </c>
      <c r="G538" s="7">
        <v>4</v>
      </c>
      <c r="H538" s="7">
        <v>8</v>
      </c>
      <c r="I538" s="7">
        <v>8</v>
      </c>
      <c r="J538" s="8">
        <v>3.2</v>
      </c>
      <c r="K538" s="9">
        <f>IF(SUM(F538:I538)=0," ",SQRT(((F538+G538*4+H538*9+I538*16)-(((F538*1+G538*2+H538*3+I538*4)^2))/(SUM(F538:I538)))/(SUM(F538:I538))))</f>
        <v>0.74833147735478789</v>
      </c>
    </row>
    <row r="539" spans="1:14" customFormat="1" x14ac:dyDescent="0.25">
      <c r="A539" s="5" t="s">
        <v>66</v>
      </c>
      <c r="B539" s="5" t="s">
        <v>37</v>
      </c>
      <c r="C539" s="5" t="s">
        <v>16</v>
      </c>
      <c r="D539" s="5" t="s">
        <v>20</v>
      </c>
      <c r="E539" s="7">
        <v>1.25</v>
      </c>
      <c r="F539" s="7">
        <v>0</v>
      </c>
      <c r="G539" s="7">
        <v>1</v>
      </c>
      <c r="H539" s="7">
        <v>10</v>
      </c>
      <c r="I539" s="7">
        <v>9</v>
      </c>
      <c r="J539" s="8">
        <v>3.4</v>
      </c>
      <c r="K539" s="9">
        <f>IF(SUM(F539:I539)=0," ",SQRT(((F539+G539*4+H539*9+I539*16)-(((F539*1+G539*2+H539*3+I539*4)^2))/(SUM(F539:I539)))/(SUM(F539:I539))))</f>
        <v>0.58309518948453054</v>
      </c>
      <c r="L539" s="10"/>
      <c r="M539" s="10"/>
      <c r="N539" s="10"/>
    </row>
    <row r="540" spans="1:14" customFormat="1" ht="15.75" x14ac:dyDescent="0.25">
      <c r="A540" s="5" t="s">
        <v>66</v>
      </c>
      <c r="B540" s="5" t="s">
        <v>37</v>
      </c>
      <c r="C540" s="5" t="s">
        <v>13</v>
      </c>
      <c r="D540" s="6" t="s">
        <v>21</v>
      </c>
      <c r="E540" s="7">
        <v>2.75</v>
      </c>
      <c r="F540" s="7">
        <v>0</v>
      </c>
      <c r="G540" s="7">
        <v>1</v>
      </c>
      <c r="H540" s="7">
        <v>4</v>
      </c>
      <c r="I540" s="7">
        <v>15</v>
      </c>
      <c r="J540" s="8">
        <v>3.7</v>
      </c>
      <c r="K540" s="9">
        <f>IF(SUM(F540:I540)=0," ",SQRT(((F540+G540*4+H540*9+I540*16)-(((F540*1+G540*2+H540*3+I540*4)^2))/(SUM(F540:I540)))/(SUM(F540:I540))))</f>
        <v>0.55677643628300166</v>
      </c>
    </row>
    <row r="541" spans="1:14" customFormat="1" ht="15.75" x14ac:dyDescent="0.25">
      <c r="A541" s="5" t="s">
        <v>66</v>
      </c>
      <c r="B541" s="5" t="s">
        <v>37</v>
      </c>
      <c r="C541" s="5" t="s">
        <v>16</v>
      </c>
      <c r="D541" s="6" t="s">
        <v>22</v>
      </c>
      <c r="E541" s="7">
        <v>2.25</v>
      </c>
      <c r="F541" s="7">
        <v>13</v>
      </c>
      <c r="G541" s="7">
        <v>7</v>
      </c>
      <c r="H541" s="7">
        <v>0</v>
      </c>
      <c r="I541" s="7">
        <v>0</v>
      </c>
      <c r="J541" s="8">
        <v>1.35</v>
      </c>
      <c r="K541" s="9">
        <f>IF(SUM(F541:I541)=0," ",SQRT(((F541+G541*4+H541*9+I541*16)-(((F541*1+G541*2+H541*3+I541*4)^2))/(SUM(F541:I541)))/(SUM(F541:I541))))</f>
        <v>0.47696960070847266</v>
      </c>
      <c r="L541" s="10"/>
      <c r="M541" s="10"/>
      <c r="N541" s="10"/>
    </row>
    <row r="542" spans="1:14" customFormat="1" ht="15.75" x14ac:dyDescent="0.25">
      <c r="A542" s="5" t="s">
        <v>66</v>
      </c>
      <c r="B542" s="5" t="s">
        <v>37</v>
      </c>
      <c r="C542" s="5" t="s">
        <v>13</v>
      </c>
      <c r="D542" s="6" t="s">
        <v>23</v>
      </c>
      <c r="E542" s="7">
        <v>1.5</v>
      </c>
      <c r="F542" s="7">
        <v>0</v>
      </c>
      <c r="G542" s="7">
        <v>2</v>
      </c>
      <c r="H542" s="7">
        <v>10</v>
      </c>
      <c r="I542" s="7">
        <v>8</v>
      </c>
      <c r="J542" s="8">
        <v>3.05</v>
      </c>
      <c r="K542" s="9">
        <f>IF(SUM(F542:I542)=0," ",SQRT(((F542+G542*4+H542*9+I542*16)-(((F542*1+G542*2+H542*3+I542*4)^2))/(SUM(F542:I542)))/(SUM(F542:I542))))</f>
        <v>0.64031242374328445</v>
      </c>
    </row>
    <row r="543" spans="1:14" customFormat="1" ht="15.75" x14ac:dyDescent="0.25">
      <c r="A543" s="5" t="s">
        <v>66</v>
      </c>
      <c r="B543" s="5" t="s">
        <v>37</v>
      </c>
      <c r="C543" s="5" t="s">
        <v>13</v>
      </c>
      <c r="D543" s="6" t="s">
        <v>24</v>
      </c>
      <c r="E543" s="7">
        <v>2.75</v>
      </c>
      <c r="F543" s="7">
        <v>0</v>
      </c>
      <c r="G543" s="7">
        <v>2</v>
      </c>
      <c r="H543" s="7">
        <v>9</v>
      </c>
      <c r="I543" s="7">
        <v>9</v>
      </c>
      <c r="J543" s="8">
        <v>3.35</v>
      </c>
      <c r="K543" s="9">
        <f>IF(SUM(F543:I543)=0," ",SQRT(((F543+G543*4+H543*9+I543*16)-(((F543*1+G543*2+H543*3+I543*4)^2))/(SUM(F543:I543)))/(SUM(F543:I543))))</f>
        <v>0.6538348415311015</v>
      </c>
    </row>
    <row r="544" spans="1:14" customFormat="1" ht="15.75" x14ac:dyDescent="0.25">
      <c r="A544" s="5" t="s">
        <v>66</v>
      </c>
      <c r="B544" s="5" t="s">
        <v>37</v>
      </c>
      <c r="C544" s="5" t="s">
        <v>16</v>
      </c>
      <c r="D544" s="6" t="s">
        <v>25</v>
      </c>
      <c r="E544" s="7">
        <v>2</v>
      </c>
      <c r="F544" s="7">
        <v>0</v>
      </c>
      <c r="G544" s="7">
        <v>0</v>
      </c>
      <c r="H544" s="7">
        <v>15</v>
      </c>
      <c r="I544" s="7">
        <v>5</v>
      </c>
      <c r="J544" s="8">
        <v>3.25</v>
      </c>
      <c r="K544" s="9">
        <f>IF(SUM(F544:I544)=0," ",SQRT(((F544+G544*4+H544*9+I544*16)-(((F544*1+G544*2+H544*3+I544*4)^2))/(SUM(F544:I544)))/(SUM(F544:I544))))</f>
        <v>0.4330127018922193</v>
      </c>
      <c r="L544" s="10"/>
      <c r="M544" s="10"/>
      <c r="N544" s="10"/>
    </row>
    <row r="545" spans="1:14" customFormat="1" ht="15.75" x14ac:dyDescent="0.25">
      <c r="A545" s="5" t="s">
        <v>66</v>
      </c>
      <c r="B545" s="5" t="s">
        <v>37</v>
      </c>
      <c r="C545" s="5" t="s">
        <v>16</v>
      </c>
      <c r="D545" s="6" t="s">
        <v>26</v>
      </c>
      <c r="E545" s="7">
        <v>2.5</v>
      </c>
      <c r="F545" s="7">
        <v>0</v>
      </c>
      <c r="G545" s="7">
        <v>0</v>
      </c>
      <c r="H545" s="7">
        <v>0</v>
      </c>
      <c r="I545" s="7">
        <v>20</v>
      </c>
      <c r="J545" s="8">
        <v>4</v>
      </c>
      <c r="K545" s="9">
        <f>IF(SUM(F545:I545)=0," ",SQRT(((F545+G545*4+H545*9+I545*16)-(((F545*1+G545*2+H545*3+I545*4)^2))/(SUM(F545:I545)))/(SUM(F545:I545))))</f>
        <v>0</v>
      </c>
      <c r="L545" s="10"/>
      <c r="M545" s="10"/>
      <c r="N545" s="10"/>
    </row>
    <row r="546" spans="1:14" customFormat="1" ht="15.75" x14ac:dyDescent="0.25">
      <c r="A546" s="5" t="s">
        <v>66</v>
      </c>
      <c r="B546" s="5" t="s">
        <v>37</v>
      </c>
      <c r="C546" s="5" t="s">
        <v>13</v>
      </c>
      <c r="D546" s="6" t="s">
        <v>27</v>
      </c>
      <c r="E546" s="7">
        <v>2.25</v>
      </c>
      <c r="F546" s="7">
        <v>0</v>
      </c>
      <c r="G546" s="7">
        <v>0</v>
      </c>
      <c r="H546" s="7">
        <v>8</v>
      </c>
      <c r="I546" s="7">
        <v>12</v>
      </c>
      <c r="J546" s="8">
        <v>3.6</v>
      </c>
      <c r="K546" s="9">
        <f>IF(SUM(F546:I546)=0," ",SQRT(((F546+G546*4+H546*9+I546*16)-(((F546*1+G546*2+H546*3+I546*4)^2))/(SUM(F546:I546)))/(SUM(F546:I546))))</f>
        <v>0.48989794855663621</v>
      </c>
    </row>
    <row r="547" spans="1:14" customFormat="1" ht="15.75" x14ac:dyDescent="0.25">
      <c r="A547" s="5" t="s">
        <v>66</v>
      </c>
      <c r="B547" s="5" t="s">
        <v>37</v>
      </c>
      <c r="C547" s="5" t="s">
        <v>16</v>
      </c>
      <c r="D547" s="6" t="s">
        <v>28</v>
      </c>
      <c r="E547" s="7">
        <v>1</v>
      </c>
      <c r="F547" s="7">
        <v>1</v>
      </c>
      <c r="G547" s="7">
        <v>5</v>
      </c>
      <c r="H547" s="7">
        <v>10</v>
      </c>
      <c r="I547" s="7">
        <v>4</v>
      </c>
      <c r="J547" s="8">
        <v>2.85</v>
      </c>
      <c r="K547" s="9">
        <f>IF(SUM(F547:I547)=0," ",SQRT(((F547+G547*4+H547*9+I547*16)-(((F547*1+G547*2+H547*3+I547*4)^2))/(SUM(F547:I547)))/(SUM(F547:I547))))</f>
        <v>0.79214897588774336</v>
      </c>
      <c r="L547" s="10"/>
      <c r="M547" s="10"/>
      <c r="N547" s="10"/>
    </row>
    <row r="548" spans="1:14" customFormat="1" ht="15.75" x14ac:dyDescent="0.25">
      <c r="A548" s="5" t="s">
        <v>66</v>
      </c>
      <c r="B548" s="5" t="s">
        <v>37</v>
      </c>
      <c r="C548" s="5" t="s">
        <v>13</v>
      </c>
      <c r="D548" s="6" t="s">
        <v>29</v>
      </c>
      <c r="E548" s="7">
        <v>2.75</v>
      </c>
      <c r="F548" s="7">
        <v>0</v>
      </c>
      <c r="G548" s="7">
        <v>16</v>
      </c>
      <c r="H548" s="7">
        <v>4</v>
      </c>
      <c r="I548" s="7">
        <v>0</v>
      </c>
      <c r="J548" s="8">
        <v>2.2000000000000002</v>
      </c>
      <c r="K548" s="9">
        <f>IF(SUM(F548:I548)=0," ",SQRT(((F548+G548*4+H548*9+I548*16)-(((F548*1+G548*2+H548*3+I548*4)^2))/(SUM(F548:I548)))/(SUM(F548:I548))))</f>
        <v>0.40000000000000019</v>
      </c>
    </row>
    <row r="549" spans="1:14" customFormat="1" ht="15.75" x14ac:dyDescent="0.25">
      <c r="A549" s="11" t="s">
        <v>66</v>
      </c>
      <c r="B549" s="5" t="s">
        <v>37</v>
      </c>
      <c r="C549" s="5" t="s">
        <v>16</v>
      </c>
      <c r="D549" s="6" t="s">
        <v>30</v>
      </c>
      <c r="E549" s="7">
        <v>2</v>
      </c>
      <c r="F549" s="7">
        <v>0</v>
      </c>
      <c r="G549" s="7">
        <v>2</v>
      </c>
      <c r="H549" s="7">
        <v>10</v>
      </c>
      <c r="I549" s="7">
        <v>8</v>
      </c>
      <c r="J549" s="8">
        <v>3.3</v>
      </c>
      <c r="K549" s="9">
        <f>IF(SUM(F549:I549)=0," ",SQRT(((F549+G549*4+H549*9+I549*16)-(((F549*1+G549*2+H549*3+I549*4)^2))/(SUM(F549:I549)))/(SUM(F549:I549))))</f>
        <v>0.64031242374328445</v>
      </c>
      <c r="L549" s="10"/>
      <c r="M549" s="10"/>
      <c r="N549" s="10"/>
    </row>
    <row r="550" spans="1:14" customFormat="1" ht="15.75" x14ac:dyDescent="0.25">
      <c r="A550" s="5" t="s">
        <v>66</v>
      </c>
      <c r="B550" s="5" t="s">
        <v>37</v>
      </c>
      <c r="C550" s="5" t="s">
        <v>13</v>
      </c>
      <c r="D550" s="12" t="s">
        <v>31</v>
      </c>
      <c r="E550" s="7">
        <v>1.75</v>
      </c>
      <c r="F550" s="7">
        <v>6</v>
      </c>
      <c r="G550" s="7">
        <v>13</v>
      </c>
      <c r="H550" s="7">
        <v>1</v>
      </c>
      <c r="I550" s="7">
        <v>0</v>
      </c>
      <c r="J550" s="8">
        <v>1.75</v>
      </c>
      <c r="K550" s="9">
        <f>IF(SUM(F550:I550)=0," ",SQRT(((F550+G550*4+H550*9+I550*16)-(((F550*1+G550*2+H550*3+I550*4)^2))/(SUM(F550:I550)))/(SUM(F550:I550))))</f>
        <v>0.53619026473818043</v>
      </c>
    </row>
    <row r="551" spans="1:14" customFormat="1" ht="15.75" x14ac:dyDescent="0.25">
      <c r="A551" s="5" t="s">
        <v>66</v>
      </c>
      <c r="B551" s="5" t="s">
        <v>37</v>
      </c>
      <c r="C551" s="5" t="s">
        <v>16</v>
      </c>
      <c r="D551" s="6" t="s">
        <v>32</v>
      </c>
      <c r="E551" s="7">
        <v>2</v>
      </c>
      <c r="F551" s="7">
        <v>0</v>
      </c>
      <c r="G551" s="7">
        <v>0</v>
      </c>
      <c r="H551" s="7">
        <v>7</v>
      </c>
      <c r="I551" s="7">
        <v>13</v>
      </c>
      <c r="J551" s="8">
        <v>3.65</v>
      </c>
      <c r="K551" s="9">
        <f>IF(SUM(F551:I551)=0," ",SQRT(((F551+G551*4+H551*9+I551*16)-(((F551*1+G551*2+H551*3+I551*4)^2))/(SUM(F551:I551)))/(SUM(F551:I551))))</f>
        <v>0.47696960070847344</v>
      </c>
      <c r="L551" s="10"/>
      <c r="M551" s="10"/>
      <c r="N551" s="10"/>
    </row>
    <row r="552" spans="1:14" customFormat="1" ht="15.75" x14ac:dyDescent="0.25">
      <c r="A552" s="13" t="s">
        <v>66</v>
      </c>
      <c r="B552" s="5" t="s">
        <v>37</v>
      </c>
      <c r="C552" s="5" t="s">
        <v>16</v>
      </c>
      <c r="D552" s="6" t="s">
        <v>33</v>
      </c>
      <c r="E552" s="7">
        <v>1.75</v>
      </c>
      <c r="F552" s="7">
        <v>0</v>
      </c>
      <c r="G552" s="7">
        <v>8</v>
      </c>
      <c r="H552" s="7">
        <v>10</v>
      </c>
      <c r="I552" s="7">
        <v>2</v>
      </c>
      <c r="J552" s="8">
        <v>2.7</v>
      </c>
      <c r="K552" s="9">
        <f>IF(SUM(F552:I552)=0," ",SQRT(((F552+G552*4+H552*9+I552*16)-(((F552*1+G552*2+H552*3+I552*4)^2))/(SUM(F552:I552)))/(SUM(F552:I552))))</f>
        <v>0.64031242374328445</v>
      </c>
      <c r="L552" s="10"/>
      <c r="M552" s="10"/>
      <c r="N552" s="10"/>
    </row>
    <row r="553" spans="1:14" customFormat="1" ht="15.75" x14ac:dyDescent="0.25">
      <c r="A553" s="5" t="s">
        <v>67</v>
      </c>
      <c r="B553" s="5" t="s">
        <v>35</v>
      </c>
      <c r="C553" s="5" t="s">
        <v>13</v>
      </c>
      <c r="D553" s="6" t="s">
        <v>14</v>
      </c>
      <c r="E553" s="7">
        <v>3</v>
      </c>
      <c r="F553" s="7">
        <v>0</v>
      </c>
      <c r="G553" s="7">
        <v>1</v>
      </c>
      <c r="H553" s="7">
        <v>8</v>
      </c>
      <c r="I553" s="7">
        <v>11</v>
      </c>
      <c r="J553" s="8">
        <v>3.5</v>
      </c>
      <c r="K553" s="9">
        <f>IF(SUM(F553:I553)=0," ",SQRT(((F553+G553*4+H553*9+I553*16)-(((F553*1+G553*2+H553*3+I553*4)^2))/(SUM(F553:I553)))/(SUM(F553:I553))))</f>
        <v>0.59160797830996159</v>
      </c>
    </row>
    <row r="554" spans="1:14" customFormat="1" ht="15.75" x14ac:dyDescent="0.25">
      <c r="A554" s="5" t="s">
        <v>67</v>
      </c>
      <c r="B554" s="5" t="s">
        <v>35</v>
      </c>
      <c r="C554" s="5" t="s">
        <v>13</v>
      </c>
      <c r="D554" s="6" t="s">
        <v>15</v>
      </c>
      <c r="E554" s="7">
        <v>2.75</v>
      </c>
      <c r="F554" s="7">
        <v>0</v>
      </c>
      <c r="G554" s="7">
        <v>1</v>
      </c>
      <c r="H554" s="7">
        <v>8</v>
      </c>
      <c r="I554" s="7">
        <v>11</v>
      </c>
      <c r="J554" s="8">
        <v>3.5</v>
      </c>
      <c r="K554" s="9">
        <f>IF(SUM(F554:I554)=0," ",SQRT(((F554+G554*4+H554*9+I554*16)-(((F554*1+G554*2+H554*3+I554*4)^2))/(SUM(F554:I554)))/(SUM(F554:I554))))</f>
        <v>0.59160797830996159</v>
      </c>
    </row>
    <row r="555" spans="1:14" customFormat="1" ht="15.75" x14ac:dyDescent="0.25">
      <c r="A555" s="5" t="s">
        <v>67</v>
      </c>
      <c r="B555" s="5" t="s">
        <v>35</v>
      </c>
      <c r="C555" s="5" t="s">
        <v>16</v>
      </c>
      <c r="D555" s="6" t="s">
        <v>17</v>
      </c>
      <c r="E555" s="7">
        <v>1.25</v>
      </c>
      <c r="F555" s="7">
        <v>8</v>
      </c>
      <c r="G555" s="7">
        <v>8</v>
      </c>
      <c r="H555" s="7">
        <v>4</v>
      </c>
      <c r="I555" s="7">
        <v>0</v>
      </c>
      <c r="J555" s="8">
        <v>1.8</v>
      </c>
      <c r="K555" s="9">
        <f>IF(SUM(F555:I555)=0," ",SQRT(((F555+G555*4+H555*9+I555*16)-(((F555*1+G555*2+H555*3+I555*4)^2))/(SUM(F555:I555)))/(SUM(F555:I555))))</f>
        <v>0.74833147735478833</v>
      </c>
      <c r="L555" s="10"/>
      <c r="M555" s="10"/>
      <c r="N555" s="10"/>
    </row>
    <row r="556" spans="1:14" customFormat="1" ht="15.75" x14ac:dyDescent="0.25">
      <c r="A556" s="5" t="s">
        <v>67</v>
      </c>
      <c r="B556" s="5" t="s">
        <v>35</v>
      </c>
      <c r="C556" s="5" t="s">
        <v>13</v>
      </c>
      <c r="D556" s="6" t="s">
        <v>18</v>
      </c>
      <c r="E556" s="7">
        <v>2.75</v>
      </c>
      <c r="F556" s="7">
        <v>11</v>
      </c>
      <c r="G556" s="7">
        <v>9</v>
      </c>
      <c r="H556" s="7">
        <v>0</v>
      </c>
      <c r="I556" s="7">
        <v>0</v>
      </c>
      <c r="J556" s="8">
        <v>1.45</v>
      </c>
      <c r="K556" s="9">
        <f>IF(SUM(F556:I556)=0," ",SQRT(((F556+G556*4+H556*9+I556*16)-(((F556*1+G556*2+H556*3+I556*4)^2))/(SUM(F556:I556)))/(SUM(F556:I556))))</f>
        <v>0.49749371855331009</v>
      </c>
    </row>
    <row r="557" spans="1:14" customFormat="1" ht="15.75" x14ac:dyDescent="0.25">
      <c r="A557" s="5" t="s">
        <v>67</v>
      </c>
      <c r="B557" s="5" t="s">
        <v>35</v>
      </c>
      <c r="C557" s="5" t="s">
        <v>13</v>
      </c>
      <c r="D557" s="6" t="s">
        <v>19</v>
      </c>
      <c r="E557" s="7">
        <v>2.75</v>
      </c>
      <c r="F557" s="7">
        <v>11</v>
      </c>
      <c r="G557" s="7">
        <v>9</v>
      </c>
      <c r="H557" s="7">
        <v>0</v>
      </c>
      <c r="I557" s="7">
        <v>0</v>
      </c>
      <c r="J557" s="8">
        <v>1.45</v>
      </c>
      <c r="K557" s="9">
        <f>IF(SUM(F557:I557)=0," ",SQRT(((F557+G557*4+H557*9+I557*16)-(((F557*1+G557*2+H557*3+I557*4)^2))/(SUM(F557:I557)))/(SUM(F557:I557))))</f>
        <v>0.49749371855331009</v>
      </c>
    </row>
    <row r="558" spans="1:14" customFormat="1" x14ac:dyDescent="0.25">
      <c r="A558" s="5" t="s">
        <v>67</v>
      </c>
      <c r="B558" s="5" t="s">
        <v>35</v>
      </c>
      <c r="C558" s="5" t="s">
        <v>16</v>
      </c>
      <c r="D558" s="5" t="s">
        <v>20</v>
      </c>
      <c r="E558" s="7">
        <v>2</v>
      </c>
      <c r="F558" s="7">
        <v>4</v>
      </c>
      <c r="G558" s="7">
        <v>7</v>
      </c>
      <c r="H558" s="7">
        <v>6</v>
      </c>
      <c r="I558" s="7">
        <v>3</v>
      </c>
      <c r="J558" s="8">
        <v>2.4</v>
      </c>
      <c r="K558" s="9">
        <f>IF(SUM(F558:I558)=0," ",SQRT(((F558+G558*4+H558*9+I558*16)-(((F558*1+G558*2+H558*3+I558*4)^2))/(SUM(F558:I558)))/(SUM(F558:I558))))</f>
        <v>0.96953597148326576</v>
      </c>
      <c r="L558" s="10"/>
      <c r="M558" s="10"/>
      <c r="N558" s="10"/>
    </row>
    <row r="559" spans="1:14" customFormat="1" ht="15.75" x14ac:dyDescent="0.25">
      <c r="A559" s="11" t="s">
        <v>67</v>
      </c>
      <c r="B559" s="5" t="s">
        <v>35</v>
      </c>
      <c r="C559" s="5" t="s">
        <v>13</v>
      </c>
      <c r="D559" s="6" t="s">
        <v>21</v>
      </c>
      <c r="E559" s="7">
        <v>3</v>
      </c>
      <c r="F559" s="7">
        <v>0</v>
      </c>
      <c r="G559" s="7">
        <v>2</v>
      </c>
      <c r="H559" s="7">
        <v>7</v>
      </c>
      <c r="I559" s="7">
        <v>11</v>
      </c>
      <c r="J559" s="8">
        <v>3.45</v>
      </c>
      <c r="K559" s="9">
        <f>IF(SUM(F559:I559)=0," ",SQRT(((F559+G559*4+H559*9+I559*16)-(((F559*1+G559*2+H559*3+I559*4)^2))/(SUM(F559:I559)))/(SUM(F559:I559))))</f>
        <v>0.66895440801298223</v>
      </c>
    </row>
    <row r="560" spans="1:14" customFormat="1" ht="15.75" x14ac:dyDescent="0.25">
      <c r="A560" s="5" t="s">
        <v>67</v>
      </c>
      <c r="B560" s="5" t="s">
        <v>35</v>
      </c>
      <c r="C560" s="5" t="s">
        <v>16</v>
      </c>
      <c r="D560" s="6" t="s">
        <v>22</v>
      </c>
      <c r="E560" s="7">
        <v>2.5</v>
      </c>
      <c r="F560" s="7">
        <v>0</v>
      </c>
      <c r="G560" s="7">
        <v>2</v>
      </c>
      <c r="H560" s="7">
        <v>6</v>
      </c>
      <c r="I560" s="7">
        <v>12</v>
      </c>
      <c r="J560" s="8">
        <v>3.5</v>
      </c>
      <c r="K560" s="9">
        <f>IF(SUM(F560:I560)=0," ",SQRT(((F560+G560*4+H560*9+I560*16)-(((F560*1+G560*2+H560*3+I560*4)^2))/(SUM(F560:I560)))/(SUM(F560:I560))))</f>
        <v>0.67082039324993692</v>
      </c>
      <c r="L560" s="10"/>
      <c r="M560" s="10"/>
      <c r="N560" s="10"/>
    </row>
    <row r="561" spans="1:14" customFormat="1" ht="15.75" x14ac:dyDescent="0.25">
      <c r="A561" s="5" t="s">
        <v>67</v>
      </c>
      <c r="B561" s="5" t="s">
        <v>35</v>
      </c>
      <c r="C561" s="5" t="s">
        <v>13</v>
      </c>
      <c r="D561" s="6" t="s">
        <v>23</v>
      </c>
      <c r="E561" s="7">
        <v>2.25</v>
      </c>
      <c r="F561" s="7">
        <v>0</v>
      </c>
      <c r="G561" s="7">
        <v>6</v>
      </c>
      <c r="H561" s="7">
        <v>12</v>
      </c>
      <c r="I561" s="7">
        <v>2</v>
      </c>
      <c r="J561" s="8">
        <v>2.8</v>
      </c>
      <c r="K561" s="9">
        <f>IF(SUM(F561:I561)=0," ",SQRT(((F561+G561*4+H561*9+I561*16)-(((F561*1+G561*2+H561*3+I561*4)^2))/(SUM(F561:I561)))/(SUM(F561:I561))))</f>
        <v>0.59999999999999953</v>
      </c>
    </row>
    <row r="562" spans="1:14" customFormat="1" ht="15.75" x14ac:dyDescent="0.25">
      <c r="A562" s="5" t="s">
        <v>67</v>
      </c>
      <c r="B562" s="5" t="s">
        <v>35</v>
      </c>
      <c r="C562" s="5" t="s">
        <v>13</v>
      </c>
      <c r="D562" s="6" t="s">
        <v>24</v>
      </c>
      <c r="E562" s="7">
        <v>2.25</v>
      </c>
      <c r="F562" s="7">
        <v>0</v>
      </c>
      <c r="G562" s="7">
        <v>8</v>
      </c>
      <c r="H562" s="7">
        <v>7</v>
      </c>
      <c r="I562" s="7">
        <v>5</v>
      </c>
      <c r="J562" s="8">
        <v>2.85</v>
      </c>
      <c r="K562" s="9">
        <f>IF(SUM(F562:I562)=0," ",SQRT(((F562+G562*4+H562*9+I562*16)-(((F562*1+G562*2+H562*3+I562*4)^2))/(SUM(F562:I562)))/(SUM(F562:I562))))</f>
        <v>0.79214897588774336</v>
      </c>
    </row>
    <row r="563" spans="1:14" ht="15.75" x14ac:dyDescent="0.25">
      <c r="A563" s="5" t="s">
        <v>67</v>
      </c>
      <c r="B563" s="5" t="s">
        <v>35</v>
      </c>
      <c r="C563" s="5" t="s">
        <v>16</v>
      </c>
      <c r="D563" s="6" t="s">
        <v>25</v>
      </c>
      <c r="E563" s="7">
        <v>2</v>
      </c>
      <c r="F563" s="7">
        <v>0</v>
      </c>
      <c r="G563" s="7">
        <v>3</v>
      </c>
      <c r="H563" s="7">
        <v>7</v>
      </c>
      <c r="I563" s="7">
        <v>10</v>
      </c>
      <c r="J563" s="8">
        <v>3.35</v>
      </c>
      <c r="K563" s="9">
        <f>IF(SUM(F563:I563)=0," ",SQRT(((F563+G563*4+H563*9+I563*16)-(((F563*1+G563*2+H563*3+I563*4)^2))/(SUM(F563:I563)))/(SUM(F563:I563))))</f>
        <v>0.72629195231669785</v>
      </c>
    </row>
    <row r="564" spans="1:14" ht="15.75" x14ac:dyDescent="0.25">
      <c r="A564" s="5" t="s">
        <v>67</v>
      </c>
      <c r="B564" s="5" t="s">
        <v>35</v>
      </c>
      <c r="C564" s="5" t="s">
        <v>16</v>
      </c>
      <c r="D564" s="6" t="s">
        <v>26</v>
      </c>
      <c r="E564" s="7">
        <v>2.5</v>
      </c>
      <c r="F564" s="7">
        <v>0</v>
      </c>
      <c r="G564" s="7">
        <v>0</v>
      </c>
      <c r="H564" s="7">
        <v>4</v>
      </c>
      <c r="I564" s="7">
        <v>16</v>
      </c>
      <c r="J564" s="8">
        <v>3.8</v>
      </c>
      <c r="K564" s="9">
        <f>IF(SUM(F564:I564)=0," ",SQRT(((F564+G564*4+H564*9+I564*16)-(((F564*1+G564*2+H564*3+I564*4)^2))/(SUM(F564:I564)))/(SUM(F564:I564))))</f>
        <v>0.3999999999999993</v>
      </c>
    </row>
    <row r="565" spans="1:14" ht="15.75" x14ac:dyDescent="0.25">
      <c r="A565" s="5" t="s">
        <v>67</v>
      </c>
      <c r="B565" s="5" t="s">
        <v>35</v>
      </c>
      <c r="C565" s="5" t="s">
        <v>13</v>
      </c>
      <c r="D565" s="6" t="s">
        <v>27</v>
      </c>
      <c r="E565" s="7">
        <v>3</v>
      </c>
      <c r="F565" s="7">
        <v>0</v>
      </c>
      <c r="G565" s="7">
        <v>4</v>
      </c>
      <c r="H565" s="7">
        <v>11</v>
      </c>
      <c r="I565" s="7">
        <v>5</v>
      </c>
      <c r="J565" s="8">
        <v>3.05</v>
      </c>
      <c r="K565" s="9">
        <f>IF(SUM(F565:I565)=0," ",SQRT(((F565+G565*4+H565*9+I565*16)-(((F565*1+G565*2+H565*3+I565*4)^2))/(SUM(F565:I565)))/(SUM(F565:I565))))</f>
        <v>0.66895440801298223</v>
      </c>
      <c r="L565"/>
      <c r="M565"/>
      <c r="N565"/>
    </row>
    <row r="566" spans="1:14" ht="15.75" x14ac:dyDescent="0.25">
      <c r="A566" s="5" t="s">
        <v>67</v>
      </c>
      <c r="B566" s="5" t="s">
        <v>35</v>
      </c>
      <c r="C566" s="5" t="s">
        <v>16</v>
      </c>
      <c r="D566" s="6" t="s">
        <v>28</v>
      </c>
      <c r="E566" s="7">
        <v>1.75</v>
      </c>
      <c r="F566" s="7">
        <v>6</v>
      </c>
      <c r="G566" s="7">
        <v>6</v>
      </c>
      <c r="H566" s="7">
        <v>5</v>
      </c>
      <c r="I566" s="7">
        <v>3</v>
      </c>
      <c r="J566" s="8">
        <v>2.25</v>
      </c>
      <c r="K566" s="9">
        <f>IF(SUM(F566:I566)=0," ",SQRT(((F566+G566*4+H566*9+I566*16)-(((F566*1+G566*2+H566*3+I566*4)^2))/(SUM(F566:I566)))/(SUM(F566:I566))))</f>
        <v>1.0428326807307104</v>
      </c>
    </row>
    <row r="567" spans="1:14" ht="15.75" x14ac:dyDescent="0.25">
      <c r="A567" s="5" t="s">
        <v>67</v>
      </c>
      <c r="B567" s="5" t="s">
        <v>35</v>
      </c>
      <c r="C567" s="5" t="s">
        <v>13</v>
      </c>
      <c r="D567" s="6" t="s">
        <v>29</v>
      </c>
      <c r="E567" s="7">
        <v>2.5</v>
      </c>
      <c r="F567" s="7">
        <v>0</v>
      </c>
      <c r="G567" s="7">
        <v>4</v>
      </c>
      <c r="H567" s="7">
        <v>11</v>
      </c>
      <c r="I567" s="7">
        <v>5</v>
      </c>
      <c r="J567" s="8">
        <v>3.05</v>
      </c>
      <c r="K567" s="9">
        <f>IF(SUM(F567:I567)=0," ",SQRT(((F567+G567*4+H567*9+I567*16)-(((F567*1+G567*2+H567*3+I567*4)^2))/(SUM(F567:I567)))/(SUM(F567:I567))))</f>
        <v>0.66895440801298223</v>
      </c>
      <c r="L567"/>
      <c r="M567"/>
      <c r="N567"/>
    </row>
    <row r="568" spans="1:14" ht="15.75" x14ac:dyDescent="0.25">
      <c r="A568" s="5" t="s">
        <v>67</v>
      </c>
      <c r="B568" s="5" t="s">
        <v>35</v>
      </c>
      <c r="C568" s="5" t="s">
        <v>16</v>
      </c>
      <c r="D568" s="6" t="s">
        <v>30</v>
      </c>
      <c r="E568" s="7">
        <v>2.25</v>
      </c>
      <c r="F568" s="7">
        <v>10</v>
      </c>
      <c r="G568" s="7">
        <v>5</v>
      </c>
      <c r="H568" s="7">
        <v>5</v>
      </c>
      <c r="I568" s="7">
        <v>0</v>
      </c>
      <c r="J568" s="8">
        <v>1.75</v>
      </c>
      <c r="K568" s="9">
        <f>IF(SUM(F568:I568)=0," ",SQRT(((F568+G568*4+H568*9+I568*16)-(((F568*1+G568*2+H568*3+I568*4)^2))/(SUM(F568:I568)))/(SUM(F568:I568))))</f>
        <v>0.82915619758884995</v>
      </c>
    </row>
    <row r="569" spans="1:14" ht="15.75" x14ac:dyDescent="0.25">
      <c r="A569" s="5" t="s">
        <v>67</v>
      </c>
      <c r="B569" s="5" t="s">
        <v>35</v>
      </c>
      <c r="C569" s="5" t="s">
        <v>13</v>
      </c>
      <c r="D569" s="12" t="s">
        <v>31</v>
      </c>
      <c r="E569" s="7">
        <v>1.75</v>
      </c>
      <c r="F569" s="7">
        <v>5</v>
      </c>
      <c r="G569" s="7">
        <v>12</v>
      </c>
      <c r="H569" s="7">
        <v>3</v>
      </c>
      <c r="I569" s="7">
        <v>0</v>
      </c>
      <c r="J569" s="8">
        <v>1.9</v>
      </c>
      <c r="K569" s="9">
        <f>IF(SUM(F569:I569)=0," ",SQRT(((F569+G569*4+H569*9+I569*16)-(((F569*1+G569*2+H569*3+I569*4)^2))/(SUM(F569:I569)))/(SUM(F569:I569))))</f>
        <v>0.62449979983983972</v>
      </c>
      <c r="L569"/>
      <c r="M569"/>
      <c r="N569"/>
    </row>
    <row r="570" spans="1:14" ht="15.75" x14ac:dyDescent="0.25">
      <c r="A570" s="5" t="s">
        <v>67</v>
      </c>
      <c r="B570" s="5" t="s">
        <v>35</v>
      </c>
      <c r="C570" s="5" t="s">
        <v>16</v>
      </c>
      <c r="D570" s="6" t="s">
        <v>32</v>
      </c>
      <c r="E570" s="7">
        <v>2.25</v>
      </c>
      <c r="F570" s="7">
        <v>0</v>
      </c>
      <c r="G570" s="7">
        <v>2</v>
      </c>
      <c r="H570" s="7">
        <v>12</v>
      </c>
      <c r="I570" s="7">
        <v>6</v>
      </c>
      <c r="J570" s="8">
        <v>3.2</v>
      </c>
      <c r="K570" s="9">
        <f>IF(SUM(F570:I570)=0," ",SQRT(((F570+G570*4+H570*9+I570*16)-(((F570*1+G570*2+H570*3+I570*4)^2))/(SUM(F570:I570)))/(SUM(F570:I570))))</f>
        <v>0.59999999999999953</v>
      </c>
    </row>
    <row r="571" spans="1:14" ht="15.75" x14ac:dyDescent="0.25">
      <c r="A571" s="13" t="s">
        <v>67</v>
      </c>
      <c r="B571" s="5" t="s">
        <v>35</v>
      </c>
      <c r="C571" s="5" t="s">
        <v>16</v>
      </c>
      <c r="D571" s="6" t="s">
        <v>33</v>
      </c>
      <c r="E571" s="7">
        <v>1.75</v>
      </c>
      <c r="F571" s="7">
        <v>0</v>
      </c>
      <c r="G571" s="7">
        <v>8</v>
      </c>
      <c r="H571" s="7">
        <v>7</v>
      </c>
      <c r="I571" s="7">
        <v>5</v>
      </c>
      <c r="J571" s="8">
        <v>2.4500000000000002</v>
      </c>
      <c r="K571" s="9">
        <f>IF(SUM(F571:I571)=0," ",SQRT(((F571+G571*4+H571*9+I571*16)-(((F571*1+G571*2+H571*3+I571*4)^2))/(SUM(F571:I571)))/(SUM(F571:I571))))</f>
        <v>0.79214897588774336</v>
      </c>
    </row>
    <row r="572" spans="1:14" ht="15.75" x14ac:dyDescent="0.25">
      <c r="A572" s="5" t="s">
        <v>68</v>
      </c>
      <c r="B572" s="5" t="s">
        <v>12</v>
      </c>
      <c r="C572" s="5" t="s">
        <v>13</v>
      </c>
      <c r="D572" s="6" t="s">
        <v>14</v>
      </c>
      <c r="E572" s="7">
        <v>2.5</v>
      </c>
      <c r="F572" s="7">
        <v>0</v>
      </c>
      <c r="G572" s="7">
        <v>3</v>
      </c>
      <c r="H572" s="7">
        <v>14</v>
      </c>
      <c r="I572" s="7">
        <v>3</v>
      </c>
      <c r="J572" s="8">
        <v>3</v>
      </c>
      <c r="K572" s="9">
        <f>IF(SUM(F572:I572)=0," ",SQRT(((F572+G572*4+H572*9+I572*16)-(((F572*1+G572*2+H572*3+I572*4)^2))/(SUM(F572:I572)))/(SUM(F572:I572))))</f>
        <v>0.54772255750516607</v>
      </c>
      <c r="L572"/>
      <c r="M572"/>
      <c r="N572"/>
    </row>
    <row r="573" spans="1:14" ht="15.75" x14ac:dyDescent="0.25">
      <c r="A573" s="5" t="s">
        <v>68</v>
      </c>
      <c r="B573" s="5" t="s">
        <v>12</v>
      </c>
      <c r="C573" s="5" t="s">
        <v>13</v>
      </c>
      <c r="D573" s="6" t="s">
        <v>15</v>
      </c>
      <c r="E573" s="7">
        <v>2.75</v>
      </c>
      <c r="F573" s="7">
        <v>1</v>
      </c>
      <c r="G573" s="7">
        <v>4</v>
      </c>
      <c r="H573" s="7">
        <v>7</v>
      </c>
      <c r="I573" s="7">
        <v>8</v>
      </c>
      <c r="J573" s="8">
        <v>3.1</v>
      </c>
      <c r="K573" s="9">
        <f>IF(SUM(F573:I573)=0," ",SQRT(((F573+G573*4+H573*9+I573*16)-(((F573*1+G573*2+H573*3+I573*4)^2))/(SUM(F573:I573)))/(SUM(F573:I573))))</f>
        <v>0.88881944173155925</v>
      </c>
      <c r="L573"/>
      <c r="M573"/>
      <c r="N573"/>
    </row>
    <row r="574" spans="1:14" ht="15.75" x14ac:dyDescent="0.25">
      <c r="A574" s="5" t="s">
        <v>68</v>
      </c>
      <c r="B574" s="5" t="s">
        <v>12</v>
      </c>
      <c r="C574" s="5" t="s">
        <v>16</v>
      </c>
      <c r="D574" s="6" t="s">
        <v>17</v>
      </c>
      <c r="E574" s="7">
        <v>1</v>
      </c>
      <c r="F574" s="7">
        <v>9</v>
      </c>
      <c r="G574" s="7">
        <v>7</v>
      </c>
      <c r="H574" s="7">
        <v>4</v>
      </c>
      <c r="I574" s="7">
        <v>0</v>
      </c>
      <c r="J574" s="8">
        <v>1.75</v>
      </c>
      <c r="K574" s="9">
        <f>IF(SUM(F574:I574)=0," ",SQRT(((F574+G574*4+H574*9+I574*16)-(((F574*1+G574*2+H574*3+I574*4)^2))/(SUM(F574:I574)))/(SUM(F574:I574))))</f>
        <v>0.76648548583779463</v>
      </c>
    </row>
    <row r="575" spans="1:14" ht="15.75" x14ac:dyDescent="0.25">
      <c r="A575" s="5" t="s">
        <v>68</v>
      </c>
      <c r="B575" s="5" t="s">
        <v>12</v>
      </c>
      <c r="C575" s="5" t="s">
        <v>13</v>
      </c>
      <c r="D575" s="6" t="s">
        <v>18</v>
      </c>
      <c r="E575" s="7">
        <v>2.75</v>
      </c>
      <c r="F575" s="7">
        <v>10</v>
      </c>
      <c r="G575" s="7">
        <v>10</v>
      </c>
      <c r="H575" s="7">
        <v>0</v>
      </c>
      <c r="I575" s="7">
        <v>0</v>
      </c>
      <c r="J575" s="8">
        <v>1.5</v>
      </c>
      <c r="K575" s="9">
        <f>IF(SUM(F575:I575)=0," ",SQRT(((F575+G575*4+H575*9+I575*16)-(((F575*1+G575*2+H575*3+I575*4)^2))/(SUM(F575:I575)))/(SUM(F575:I575))))</f>
        <v>0.5</v>
      </c>
      <c r="L575"/>
      <c r="M575"/>
      <c r="N575"/>
    </row>
    <row r="576" spans="1:14" ht="15.75" x14ac:dyDescent="0.25">
      <c r="A576" s="5" t="s">
        <v>68</v>
      </c>
      <c r="B576" s="5" t="s">
        <v>12</v>
      </c>
      <c r="C576" s="5" t="s">
        <v>13</v>
      </c>
      <c r="D576" s="6" t="s">
        <v>19</v>
      </c>
      <c r="E576" s="7">
        <v>2.25</v>
      </c>
      <c r="F576" s="7">
        <v>9</v>
      </c>
      <c r="G576" s="7">
        <v>10</v>
      </c>
      <c r="H576" s="7">
        <v>1</v>
      </c>
      <c r="I576" s="7">
        <v>0</v>
      </c>
      <c r="J576" s="8">
        <v>1.6</v>
      </c>
      <c r="K576" s="9">
        <f>IF(SUM(F576:I576)=0," ",SQRT(((F576+G576*4+H576*9+I576*16)-(((F576*1+G576*2+H576*3+I576*4)^2))/(SUM(F576:I576)))/(SUM(F576:I576))))</f>
        <v>0.58309518948452987</v>
      </c>
      <c r="L576"/>
      <c r="M576"/>
      <c r="N576"/>
    </row>
    <row r="577" spans="1:14" x14ac:dyDescent="0.25">
      <c r="A577" s="5" t="s">
        <v>68</v>
      </c>
      <c r="B577" s="5" t="s">
        <v>12</v>
      </c>
      <c r="C577" s="5" t="s">
        <v>16</v>
      </c>
      <c r="D577" s="5" t="s">
        <v>20</v>
      </c>
      <c r="E577" s="7">
        <v>2</v>
      </c>
      <c r="F577" s="7">
        <v>2</v>
      </c>
      <c r="G577" s="7">
        <v>9</v>
      </c>
      <c r="H577" s="7">
        <v>7</v>
      </c>
      <c r="I577" s="7">
        <v>2</v>
      </c>
      <c r="J577" s="8">
        <v>2.4500000000000002</v>
      </c>
      <c r="K577" s="9">
        <f>IF(SUM(F577:I577)=0," ",SQRT(((F577+G577*4+H577*9+I577*16)-(((F577*1+G577*2+H577*3+I577*4)^2))/(SUM(F577:I577)))/(SUM(F577:I577))))</f>
        <v>0.8046738469715542</v>
      </c>
    </row>
    <row r="578" spans="1:14" ht="15.75" x14ac:dyDescent="0.25">
      <c r="A578" s="5" t="s">
        <v>68</v>
      </c>
      <c r="B578" s="5" t="s">
        <v>12</v>
      </c>
      <c r="C578" s="5" t="s">
        <v>13</v>
      </c>
      <c r="D578" s="6" t="s">
        <v>21</v>
      </c>
      <c r="E578" s="7">
        <v>2.75</v>
      </c>
      <c r="F578" s="7">
        <v>4</v>
      </c>
      <c r="G578" s="7">
        <v>11</v>
      </c>
      <c r="H578" s="7">
        <v>4</v>
      </c>
      <c r="I578" s="7">
        <v>1</v>
      </c>
      <c r="J578" s="8">
        <v>2.1</v>
      </c>
      <c r="K578" s="9">
        <f>IF(SUM(F578:I578)=0," ",SQRT(((F578+G578*4+H578*9+I578*16)-(((F578*1+G578*2+H578*3+I578*4)^2))/(SUM(F578:I578)))/(SUM(F578:I578))))</f>
        <v>0.76811457478686074</v>
      </c>
      <c r="L578"/>
      <c r="M578"/>
      <c r="N578"/>
    </row>
    <row r="579" spans="1:14" ht="15.75" x14ac:dyDescent="0.25">
      <c r="A579" s="5" t="s">
        <v>68</v>
      </c>
      <c r="B579" s="5" t="s">
        <v>12</v>
      </c>
      <c r="C579" s="5" t="s">
        <v>16</v>
      </c>
      <c r="D579" s="6" t="s">
        <v>22</v>
      </c>
      <c r="E579" s="7">
        <v>2.75</v>
      </c>
      <c r="F579" s="7">
        <v>3</v>
      </c>
      <c r="G579" s="7">
        <v>7</v>
      </c>
      <c r="H579" s="7">
        <v>6</v>
      </c>
      <c r="I579" s="7">
        <v>4</v>
      </c>
      <c r="J579" s="8">
        <v>2.5499999999999998</v>
      </c>
      <c r="K579" s="9">
        <f>IF(SUM(F579:I579)=0," ",SQRT(((F579+G579*4+H579*9+I579*16)-(((F579*1+G579*2+H579*3+I579*4)^2))/(SUM(F579:I579)))/(SUM(F579:I579))))</f>
        <v>0.97339611669658899</v>
      </c>
    </row>
    <row r="580" spans="1:14" ht="15.75" x14ac:dyDescent="0.25">
      <c r="A580" s="5" t="s">
        <v>68</v>
      </c>
      <c r="B580" s="5" t="s">
        <v>12</v>
      </c>
      <c r="C580" s="5" t="s">
        <v>13</v>
      </c>
      <c r="D580" s="6" t="s">
        <v>23</v>
      </c>
      <c r="E580" s="7">
        <v>2</v>
      </c>
      <c r="F580" s="7">
        <v>0</v>
      </c>
      <c r="G580" s="7">
        <v>5</v>
      </c>
      <c r="H580" s="7">
        <v>11</v>
      </c>
      <c r="I580" s="7">
        <v>4</v>
      </c>
      <c r="J580" s="8">
        <v>2.95</v>
      </c>
      <c r="K580" s="9">
        <f>IF(SUM(F580:I580)=0," ",SQRT(((F580+G580*4+H580*9+I580*16)-(((F580*1+G580*2+H580*3+I580*4)^2))/(SUM(F580:I580)))/(SUM(F580:I580))))</f>
        <v>0.66895440801298223</v>
      </c>
      <c r="L580"/>
      <c r="M580"/>
      <c r="N580"/>
    </row>
    <row r="581" spans="1:14" ht="15.75" x14ac:dyDescent="0.25">
      <c r="A581" s="5" t="s">
        <v>68</v>
      </c>
      <c r="B581" s="5" t="s">
        <v>12</v>
      </c>
      <c r="C581" s="5" t="s">
        <v>13</v>
      </c>
      <c r="D581" s="6" t="s">
        <v>24</v>
      </c>
      <c r="E581" s="7">
        <v>2</v>
      </c>
      <c r="F581" s="7">
        <v>5</v>
      </c>
      <c r="G581" s="7">
        <v>11</v>
      </c>
      <c r="H581" s="7">
        <v>3</v>
      </c>
      <c r="I581" s="7">
        <v>1</v>
      </c>
      <c r="J581" s="8">
        <v>2</v>
      </c>
      <c r="K581" s="9">
        <f>IF(SUM(F581:I581)=0," ",SQRT(((F581+G581*4+H581*9+I581*16)-(((F581*1+G581*2+H581*3+I581*4)^2))/(SUM(F581:I581)))/(SUM(F581:I581))))</f>
        <v>0.7745966692414834</v>
      </c>
      <c r="L581"/>
      <c r="M581"/>
      <c r="N581"/>
    </row>
    <row r="582" spans="1:14" ht="15.75" x14ac:dyDescent="0.25">
      <c r="A582" s="11" t="s">
        <v>68</v>
      </c>
      <c r="B582" s="5" t="s">
        <v>12</v>
      </c>
      <c r="C582" s="5" t="s">
        <v>16</v>
      </c>
      <c r="D582" s="6" t="s">
        <v>25</v>
      </c>
      <c r="E582" s="7">
        <v>2.25</v>
      </c>
      <c r="F582" s="7">
        <v>0</v>
      </c>
      <c r="G582" s="7">
        <v>4</v>
      </c>
      <c r="H582" s="7">
        <v>8</v>
      </c>
      <c r="I582" s="7">
        <v>8</v>
      </c>
      <c r="J582" s="8">
        <v>3.2</v>
      </c>
      <c r="K582" s="9">
        <f>IF(SUM(F582:I582)=0," ",SQRT(((F582+G582*4+H582*9+I582*16)-(((F582*1+G582*2+H582*3+I582*4)^2))/(SUM(F582:I582)))/(SUM(F582:I582))))</f>
        <v>0.74833147735478789</v>
      </c>
    </row>
    <row r="583" spans="1:14" ht="15.75" x14ac:dyDescent="0.25">
      <c r="A583" s="5" t="s">
        <v>68</v>
      </c>
      <c r="B583" s="5" t="s">
        <v>12</v>
      </c>
      <c r="C583" s="5" t="s">
        <v>16</v>
      </c>
      <c r="D583" s="6" t="s">
        <v>26</v>
      </c>
      <c r="E583" s="7">
        <v>3</v>
      </c>
      <c r="F583" s="7">
        <v>0</v>
      </c>
      <c r="G583" s="7">
        <v>0</v>
      </c>
      <c r="H583" s="7">
        <v>3</v>
      </c>
      <c r="I583" s="7">
        <v>17</v>
      </c>
      <c r="J583" s="8">
        <v>3.85</v>
      </c>
      <c r="K583" s="9">
        <f>IF(SUM(F583:I583)=0," ",SQRT(((F583+G583*4+H583*9+I583*16)-(((F583*1+G583*2+H583*3+I583*4)^2))/(SUM(F583:I583)))/(SUM(F583:I583))))</f>
        <v>0.35707142142714327</v>
      </c>
    </row>
    <row r="584" spans="1:14" ht="15.75" x14ac:dyDescent="0.25">
      <c r="A584" s="5" t="s">
        <v>68</v>
      </c>
      <c r="B584" s="5" t="s">
        <v>12</v>
      </c>
      <c r="C584" s="5" t="s">
        <v>13</v>
      </c>
      <c r="D584" s="6" t="s">
        <v>27</v>
      </c>
      <c r="E584" s="7">
        <v>2.5</v>
      </c>
      <c r="F584" s="7">
        <v>0</v>
      </c>
      <c r="G584" s="7">
        <v>2</v>
      </c>
      <c r="H584" s="7">
        <v>12</v>
      </c>
      <c r="I584" s="7">
        <v>6</v>
      </c>
      <c r="J584" s="8">
        <v>3.2</v>
      </c>
      <c r="K584" s="9">
        <f>IF(SUM(F584:I584)=0," ",SQRT(((F584+G584*4+H584*9+I584*16)-(((F584*1+G584*2+H584*3+I584*4)^2))/(SUM(F584:I584)))/(SUM(F584:I584))))</f>
        <v>0.59999999999999953</v>
      </c>
      <c r="L584"/>
      <c r="M584"/>
      <c r="N584"/>
    </row>
    <row r="585" spans="1:14" ht="15.75" x14ac:dyDescent="0.25">
      <c r="A585" s="5" t="s">
        <v>68</v>
      </c>
      <c r="B585" s="5" t="s">
        <v>12</v>
      </c>
      <c r="C585" s="5" t="s">
        <v>16</v>
      </c>
      <c r="D585" s="6" t="s">
        <v>28</v>
      </c>
      <c r="E585" s="7">
        <v>1.75</v>
      </c>
      <c r="F585" s="7">
        <v>9</v>
      </c>
      <c r="G585" s="7">
        <v>10</v>
      </c>
      <c r="H585" s="7">
        <v>1</v>
      </c>
      <c r="I585" s="7">
        <v>0</v>
      </c>
      <c r="J585" s="8">
        <v>1.6</v>
      </c>
      <c r="K585" s="9">
        <f>IF(SUM(F585:I585)=0," ",SQRT(((F585+G585*4+H585*9+I585*16)-(((F585*1+G585*2+H585*3+I585*4)^2))/(SUM(F585:I585)))/(SUM(F585:I585))))</f>
        <v>0.58309518948452987</v>
      </c>
    </row>
    <row r="586" spans="1:14" ht="15.75" x14ac:dyDescent="0.25">
      <c r="A586" s="5" t="s">
        <v>68</v>
      </c>
      <c r="B586" s="5" t="s">
        <v>12</v>
      </c>
      <c r="C586" s="5" t="s">
        <v>13</v>
      </c>
      <c r="D586" s="6" t="s">
        <v>29</v>
      </c>
      <c r="E586" s="7">
        <v>2.5</v>
      </c>
      <c r="F586" s="7">
        <v>0</v>
      </c>
      <c r="G586" s="7">
        <v>2</v>
      </c>
      <c r="H586" s="7">
        <v>11</v>
      </c>
      <c r="I586" s="7">
        <v>7</v>
      </c>
      <c r="J586" s="8">
        <v>3.25</v>
      </c>
      <c r="K586" s="9">
        <f>IF(SUM(F586:I586)=0," ",SQRT(((F586+G586*4+H586*9+I586*16)-(((F586*1+G586*2+H586*3+I586*4)^2))/(SUM(F586:I586)))/(SUM(F586:I586))))</f>
        <v>0.62249497989943658</v>
      </c>
      <c r="L586"/>
      <c r="M586"/>
      <c r="N586"/>
    </row>
    <row r="587" spans="1:14" ht="15.75" x14ac:dyDescent="0.25">
      <c r="A587" s="5" t="s">
        <v>68</v>
      </c>
      <c r="B587" s="5" t="s">
        <v>12</v>
      </c>
      <c r="C587" s="5" t="s">
        <v>16</v>
      </c>
      <c r="D587" s="6" t="s">
        <v>30</v>
      </c>
      <c r="E587" s="7">
        <v>2</v>
      </c>
      <c r="F587" s="7">
        <v>13</v>
      </c>
      <c r="G587" s="7">
        <v>7</v>
      </c>
      <c r="H587" s="7">
        <v>0</v>
      </c>
      <c r="I587" s="7">
        <v>0</v>
      </c>
      <c r="J587" s="8">
        <v>1.35</v>
      </c>
      <c r="K587" s="9">
        <f>IF(SUM(F587:I587)=0," ",SQRT(((F587+G587*4+H587*9+I587*16)-(((F587*1+G587*2+H587*3+I587*4)^2))/(SUM(F587:I587)))/(SUM(F587:I587))))</f>
        <v>0.47696960070847266</v>
      </c>
    </row>
    <row r="588" spans="1:14" ht="15.75" x14ac:dyDescent="0.25">
      <c r="A588" s="5" t="s">
        <v>68</v>
      </c>
      <c r="B588" s="5" t="s">
        <v>12</v>
      </c>
      <c r="C588" s="5" t="s">
        <v>13</v>
      </c>
      <c r="D588" s="12" t="s">
        <v>31</v>
      </c>
      <c r="E588" s="7">
        <v>1.75</v>
      </c>
      <c r="F588" s="7">
        <v>5</v>
      </c>
      <c r="G588" s="7">
        <v>13</v>
      </c>
      <c r="H588" s="7">
        <v>2</v>
      </c>
      <c r="I588" s="7">
        <v>0</v>
      </c>
      <c r="J588" s="8">
        <v>1.85</v>
      </c>
      <c r="K588" s="9">
        <f>IF(SUM(F588:I588)=0," ",SQRT(((F588+G588*4+H588*9+I588*16)-(((F588*1+G588*2+H588*3+I588*4)^2))/(SUM(F588:I588)))/(SUM(F588:I588))))</f>
        <v>0.57227615711297974</v>
      </c>
      <c r="L588"/>
      <c r="M588"/>
      <c r="N588"/>
    </row>
    <row r="589" spans="1:14" ht="15.75" x14ac:dyDescent="0.25">
      <c r="A589" s="5" t="s">
        <v>68</v>
      </c>
      <c r="B589" s="5" t="s">
        <v>12</v>
      </c>
      <c r="C589" s="5" t="s">
        <v>16</v>
      </c>
      <c r="D589" s="6" t="s">
        <v>32</v>
      </c>
      <c r="E589" s="7">
        <v>2.5</v>
      </c>
      <c r="F589" s="7">
        <v>0</v>
      </c>
      <c r="G589" s="7">
        <v>2</v>
      </c>
      <c r="H589" s="7">
        <v>9</v>
      </c>
      <c r="I589" s="7">
        <v>9</v>
      </c>
      <c r="J589" s="8">
        <v>3.35</v>
      </c>
      <c r="K589" s="9">
        <f>IF(SUM(F589:I589)=0," ",SQRT(((F589+G589*4+H589*9+I589*16)-(((F589*1+G589*2+H589*3+I589*4)^2))/(SUM(F589:I589)))/(SUM(F589:I589))))</f>
        <v>0.6538348415311015</v>
      </c>
    </row>
    <row r="590" spans="1:14" ht="15.75" x14ac:dyDescent="0.25">
      <c r="A590" s="13" t="s">
        <v>68</v>
      </c>
      <c r="B590" s="5" t="s">
        <v>12</v>
      </c>
      <c r="C590" s="5" t="s">
        <v>16</v>
      </c>
      <c r="D590" s="6" t="s">
        <v>33</v>
      </c>
      <c r="E590" s="7">
        <v>2</v>
      </c>
      <c r="F590" s="7">
        <v>0</v>
      </c>
      <c r="G590" s="7">
        <v>7</v>
      </c>
      <c r="H590" s="7">
        <v>11</v>
      </c>
      <c r="I590" s="7">
        <v>2</v>
      </c>
      <c r="J590" s="8">
        <v>2.75</v>
      </c>
      <c r="K590" s="9">
        <f>IF(SUM(F590:I590)=0," ",SQRT(((F590+G590*4+H590*9+I590*16)-(((F590*1+G590*2+H590*3+I590*4)^2))/(SUM(F590:I590)))/(SUM(F590:I590))))</f>
        <v>0.62249497989943658</v>
      </c>
    </row>
    <row r="591" spans="1:14" ht="15.75" x14ac:dyDescent="0.25">
      <c r="A591" s="5" t="s">
        <v>69</v>
      </c>
      <c r="B591" s="5" t="s">
        <v>35</v>
      </c>
      <c r="C591" s="5" t="s">
        <v>13</v>
      </c>
      <c r="D591" s="6" t="s">
        <v>14</v>
      </c>
      <c r="E591" s="7">
        <v>2.75</v>
      </c>
      <c r="F591" s="7">
        <v>0</v>
      </c>
      <c r="G591" s="7">
        <v>1</v>
      </c>
      <c r="H591" s="7">
        <v>6</v>
      </c>
      <c r="I591" s="7">
        <v>13</v>
      </c>
      <c r="J591" s="8">
        <v>3.6</v>
      </c>
      <c r="K591" s="9">
        <f>IF(SUM(F591:I591)=0," ",SQRT(((F591+G591*4+H591*9+I591*16)-(((F591*1+G591*2+H591*3+I591*4)^2))/(SUM(F591:I591)))/(SUM(F591:I591))))</f>
        <v>0.58309518948453054</v>
      </c>
      <c r="L591"/>
      <c r="M591"/>
      <c r="N591"/>
    </row>
    <row r="592" spans="1:14" ht="15.75" x14ac:dyDescent="0.25">
      <c r="A592" s="5" t="s">
        <v>69</v>
      </c>
      <c r="B592" s="5" t="s">
        <v>35</v>
      </c>
      <c r="C592" s="5" t="s">
        <v>13</v>
      </c>
      <c r="D592" s="6" t="s">
        <v>15</v>
      </c>
      <c r="E592" s="7">
        <v>2.75</v>
      </c>
      <c r="F592" s="7">
        <v>0</v>
      </c>
      <c r="G592" s="7">
        <v>1</v>
      </c>
      <c r="H592" s="7">
        <v>7</v>
      </c>
      <c r="I592" s="7">
        <v>12</v>
      </c>
      <c r="J592" s="8">
        <v>3.55</v>
      </c>
      <c r="K592" s="9">
        <f>IF(SUM(F592:I592)=0," ",SQRT(((F592+G592*4+H592*9+I592*16)-(((F592*1+G592*2+H592*3+I592*4)^2))/(SUM(F592:I592)))/(SUM(F592:I592))))</f>
        <v>0.58949130612757927</v>
      </c>
      <c r="L592"/>
      <c r="M592"/>
      <c r="N592"/>
    </row>
    <row r="593" spans="1:14" ht="15.75" x14ac:dyDescent="0.25">
      <c r="A593" s="5" t="s">
        <v>69</v>
      </c>
      <c r="B593" s="5" t="s">
        <v>35</v>
      </c>
      <c r="C593" s="5" t="s">
        <v>16</v>
      </c>
      <c r="D593" s="6" t="s">
        <v>17</v>
      </c>
      <c r="E593" s="7">
        <v>1.25</v>
      </c>
      <c r="F593" s="7">
        <v>8</v>
      </c>
      <c r="G593" s="7">
        <v>8</v>
      </c>
      <c r="H593" s="7">
        <v>4</v>
      </c>
      <c r="I593" s="7">
        <v>0</v>
      </c>
      <c r="J593" s="8">
        <v>1.8</v>
      </c>
      <c r="K593" s="9">
        <f>IF(SUM(F593:I593)=0," ",SQRT(((F593+G593*4+H593*9+I593*16)-(((F593*1+G593*2+H593*3+I593*4)^2))/(SUM(F593:I593)))/(SUM(F593:I593))))</f>
        <v>0.74833147735478833</v>
      </c>
    </row>
    <row r="594" spans="1:14" ht="15.75" x14ac:dyDescent="0.25">
      <c r="A594" s="5" t="s">
        <v>69</v>
      </c>
      <c r="B594" s="5" t="s">
        <v>35</v>
      </c>
      <c r="C594" s="5" t="s">
        <v>13</v>
      </c>
      <c r="D594" s="6" t="s">
        <v>18</v>
      </c>
      <c r="E594" s="7">
        <v>3</v>
      </c>
      <c r="F594" s="7">
        <v>13</v>
      </c>
      <c r="G594" s="7">
        <v>7</v>
      </c>
      <c r="H594" s="7">
        <v>0</v>
      </c>
      <c r="I594" s="7">
        <v>0</v>
      </c>
      <c r="J594" s="8">
        <v>1.35</v>
      </c>
      <c r="K594" s="9">
        <f>IF(SUM(F594:I594)=0," ",SQRT(((F594+G594*4+H594*9+I594*16)-(((F594*1+G594*2+H594*3+I594*4)^2))/(SUM(F594:I594)))/(SUM(F594:I594))))</f>
        <v>0.47696960070847266</v>
      </c>
      <c r="L594"/>
      <c r="M594"/>
      <c r="N594"/>
    </row>
    <row r="595" spans="1:14" ht="15.75" x14ac:dyDescent="0.25">
      <c r="A595" s="5" t="s">
        <v>69</v>
      </c>
      <c r="B595" s="5" t="s">
        <v>35</v>
      </c>
      <c r="C595" s="5" t="s">
        <v>13</v>
      </c>
      <c r="D595" s="6" t="s">
        <v>19</v>
      </c>
      <c r="E595" s="7">
        <v>2.25</v>
      </c>
      <c r="F595" s="7">
        <v>4</v>
      </c>
      <c r="G595" s="7">
        <v>14</v>
      </c>
      <c r="H595" s="7">
        <v>2</v>
      </c>
      <c r="I595" s="7">
        <v>0</v>
      </c>
      <c r="J595" s="8">
        <v>1.9</v>
      </c>
      <c r="K595" s="9">
        <f>IF(SUM(F595:I595)=0," ",SQRT(((F595+G595*4+H595*9+I595*16)-(((F595*1+G595*2+H595*3+I595*4)^2))/(SUM(F595:I595)))/(SUM(F595:I595))))</f>
        <v>0.53851648071345026</v>
      </c>
      <c r="L595"/>
      <c r="M595"/>
      <c r="N595"/>
    </row>
    <row r="596" spans="1:14" x14ac:dyDescent="0.25">
      <c r="A596" s="5" t="s">
        <v>69</v>
      </c>
      <c r="B596" s="5" t="s">
        <v>35</v>
      </c>
      <c r="C596" s="5" t="s">
        <v>16</v>
      </c>
      <c r="D596" s="5" t="s">
        <v>20</v>
      </c>
      <c r="E596" s="7">
        <v>2</v>
      </c>
      <c r="F596" s="7">
        <v>2</v>
      </c>
      <c r="G596" s="7">
        <v>4</v>
      </c>
      <c r="H596" s="7">
        <v>10</v>
      </c>
      <c r="I596" s="7">
        <v>4</v>
      </c>
      <c r="J596" s="8">
        <v>2.8</v>
      </c>
      <c r="K596" s="9">
        <f>IF(SUM(F596:I596)=0," ",SQRT(((F596+G596*4+H596*9+I596*16)-(((F596*1+G596*2+H596*3+I596*4)^2))/(SUM(F596:I596)))/(SUM(F596:I596))))</f>
        <v>0.87177978870813444</v>
      </c>
    </row>
    <row r="597" spans="1:14" ht="15.75" x14ac:dyDescent="0.25">
      <c r="A597" s="5" t="s">
        <v>69</v>
      </c>
      <c r="B597" s="5" t="s">
        <v>35</v>
      </c>
      <c r="C597" s="5" t="s">
        <v>13</v>
      </c>
      <c r="D597" s="6" t="s">
        <v>21</v>
      </c>
      <c r="E597" s="7">
        <v>3</v>
      </c>
      <c r="F597" s="7">
        <v>0</v>
      </c>
      <c r="G597" s="7">
        <v>6</v>
      </c>
      <c r="H597" s="7">
        <v>10</v>
      </c>
      <c r="I597" s="7">
        <v>4</v>
      </c>
      <c r="J597" s="8">
        <v>2.9</v>
      </c>
      <c r="K597" s="9">
        <f>IF(SUM(F597:I597)=0," ",SQRT(((F597+G597*4+H597*9+I597*16)-(((F597*1+G597*2+H597*3+I597*4)^2))/(SUM(F597:I597)))/(SUM(F597:I597))))</f>
        <v>0.7000000000000004</v>
      </c>
      <c r="L597"/>
      <c r="M597"/>
      <c r="N597"/>
    </row>
    <row r="598" spans="1:14" ht="15.75" x14ac:dyDescent="0.25">
      <c r="A598" s="5" t="s">
        <v>69</v>
      </c>
      <c r="B598" s="5" t="s">
        <v>35</v>
      </c>
      <c r="C598" s="5" t="s">
        <v>16</v>
      </c>
      <c r="D598" s="6" t="s">
        <v>22</v>
      </c>
      <c r="E598" s="7">
        <v>2.5</v>
      </c>
      <c r="F598" s="7">
        <v>0</v>
      </c>
      <c r="G598" s="7">
        <v>2</v>
      </c>
      <c r="H598" s="7">
        <v>13</v>
      </c>
      <c r="I598" s="7">
        <v>5</v>
      </c>
      <c r="J598" s="8">
        <v>3.15</v>
      </c>
      <c r="K598" s="9">
        <f>IF(SUM(F598:I598)=0," ",SQRT(((F598+G598*4+H598*9+I598*16)-(((F598*1+G598*2+H598*3+I598*4)^2))/(SUM(F598:I598)))/(SUM(F598:I598))))</f>
        <v>0.5722761571129803</v>
      </c>
    </row>
    <row r="599" spans="1:14" ht="15.75" x14ac:dyDescent="0.25">
      <c r="A599" s="5" t="s">
        <v>69</v>
      </c>
      <c r="B599" s="5" t="s">
        <v>35</v>
      </c>
      <c r="C599" s="5" t="s">
        <v>13</v>
      </c>
      <c r="D599" s="6" t="s">
        <v>23</v>
      </c>
      <c r="E599" s="7">
        <v>2</v>
      </c>
      <c r="F599" s="7">
        <v>0</v>
      </c>
      <c r="G599" s="7">
        <v>4</v>
      </c>
      <c r="H599" s="7">
        <v>7</v>
      </c>
      <c r="I599" s="7">
        <v>9</v>
      </c>
      <c r="J599" s="8">
        <v>3.25</v>
      </c>
      <c r="K599" s="9">
        <f>IF(SUM(F599:I599)=0," ",SQRT(((F599+G599*4+H599*9+I599*16)-(((F599*1+G599*2+H599*3+I599*4)^2))/(SUM(F599:I599)))/(SUM(F599:I599))))</f>
        <v>0.76648548583779463</v>
      </c>
      <c r="L599"/>
      <c r="M599"/>
      <c r="N599"/>
    </row>
    <row r="600" spans="1:14" ht="15.75" x14ac:dyDescent="0.25">
      <c r="A600" s="5" t="s">
        <v>69</v>
      </c>
      <c r="B600" s="5" t="s">
        <v>35</v>
      </c>
      <c r="C600" s="5" t="s">
        <v>13</v>
      </c>
      <c r="D600" s="6" t="s">
        <v>24</v>
      </c>
      <c r="E600" s="7">
        <v>1.75</v>
      </c>
      <c r="F600" s="7">
        <v>1</v>
      </c>
      <c r="G600" s="7">
        <v>13</v>
      </c>
      <c r="H600" s="7">
        <v>6</v>
      </c>
      <c r="I600" s="7">
        <v>0</v>
      </c>
      <c r="J600" s="8">
        <v>2.25</v>
      </c>
      <c r="K600" s="9">
        <f>IF(SUM(F600:I600)=0," ",SQRT(((F600+G600*4+H600*9+I600*16)-(((F600*1+G600*2+H600*3+I600*4)^2))/(SUM(F600:I600)))/(SUM(F600:I600))))</f>
        <v>0.53619026473818043</v>
      </c>
      <c r="L600"/>
      <c r="M600"/>
      <c r="N600"/>
    </row>
    <row r="601" spans="1:14" ht="15.75" x14ac:dyDescent="0.25">
      <c r="A601" s="5" t="s">
        <v>69</v>
      </c>
      <c r="B601" s="5" t="s">
        <v>35</v>
      </c>
      <c r="C601" s="5" t="s">
        <v>16</v>
      </c>
      <c r="D601" s="6" t="s">
        <v>25</v>
      </c>
      <c r="E601" s="7">
        <v>2</v>
      </c>
      <c r="F601" s="7">
        <v>0</v>
      </c>
      <c r="G601" s="7">
        <v>3</v>
      </c>
      <c r="H601" s="7">
        <v>7</v>
      </c>
      <c r="I601" s="7">
        <v>10</v>
      </c>
      <c r="J601" s="8">
        <v>3.35</v>
      </c>
      <c r="K601" s="9">
        <f>IF(SUM(F601:I601)=0," ",SQRT(((F601+G601*4+H601*9+I601*16)-(((F601*1+G601*2+H601*3+I601*4)^2))/(SUM(F601:I601)))/(SUM(F601:I601))))</f>
        <v>0.72629195231669785</v>
      </c>
    </row>
    <row r="602" spans="1:14" ht="15.75" x14ac:dyDescent="0.25">
      <c r="A602" s="5" t="s">
        <v>69</v>
      </c>
      <c r="B602" s="5" t="s">
        <v>35</v>
      </c>
      <c r="C602" s="5" t="s">
        <v>16</v>
      </c>
      <c r="D602" s="6" t="s">
        <v>26</v>
      </c>
      <c r="E602" s="7">
        <v>2.5</v>
      </c>
      <c r="F602" s="7">
        <v>0</v>
      </c>
      <c r="G602" s="7">
        <v>0</v>
      </c>
      <c r="H602" s="7">
        <v>4</v>
      </c>
      <c r="I602" s="7">
        <v>16</v>
      </c>
      <c r="J602" s="8">
        <v>3.8</v>
      </c>
      <c r="K602" s="9">
        <f>IF(SUM(F602:I602)=0," ",SQRT(((F602+G602*4+H602*9+I602*16)-(((F602*1+G602*2+H602*3+I602*4)^2))/(SUM(F602:I602)))/(SUM(F602:I602))))</f>
        <v>0.3999999999999993</v>
      </c>
    </row>
    <row r="603" spans="1:14" ht="15.75" x14ac:dyDescent="0.25">
      <c r="A603" s="5" t="s">
        <v>69</v>
      </c>
      <c r="B603" s="5" t="s">
        <v>35</v>
      </c>
      <c r="C603" s="5" t="s">
        <v>13</v>
      </c>
      <c r="D603" s="6" t="s">
        <v>27</v>
      </c>
      <c r="E603" s="7">
        <v>3</v>
      </c>
      <c r="F603" s="7">
        <v>0</v>
      </c>
      <c r="G603" s="7">
        <v>2</v>
      </c>
      <c r="H603" s="7">
        <v>7</v>
      </c>
      <c r="I603" s="7">
        <v>11</v>
      </c>
      <c r="J603" s="8">
        <v>3.45</v>
      </c>
      <c r="K603" s="9">
        <f>IF(SUM(F603:I603)=0," ",SQRT(((F603+G603*4+H603*9+I603*16)-(((F603*1+G603*2+H603*3+I603*4)^2))/(SUM(F603:I603)))/(SUM(F603:I603))))</f>
        <v>0.66895440801298223</v>
      </c>
      <c r="L603"/>
      <c r="M603"/>
      <c r="N603"/>
    </row>
    <row r="604" spans="1:14" ht="15.75" x14ac:dyDescent="0.25">
      <c r="A604" s="5" t="s">
        <v>69</v>
      </c>
      <c r="B604" s="5" t="s">
        <v>35</v>
      </c>
      <c r="C604" s="5" t="s">
        <v>16</v>
      </c>
      <c r="D604" s="6" t="s">
        <v>28</v>
      </c>
      <c r="E604" s="7">
        <v>1.75</v>
      </c>
      <c r="F604" s="7">
        <v>6</v>
      </c>
      <c r="G604" s="7">
        <v>6</v>
      </c>
      <c r="H604" s="7">
        <v>5</v>
      </c>
      <c r="I604" s="7">
        <v>3</v>
      </c>
      <c r="J604" s="8">
        <v>2.25</v>
      </c>
      <c r="K604" s="9">
        <f>IF(SUM(F604:I604)=0," ",SQRT(((F604+G604*4+H604*9+I604*16)-(((F604*1+G604*2+H604*3+I604*4)^2))/(SUM(F604:I604)))/(SUM(F604:I604))))</f>
        <v>1.0428326807307104</v>
      </c>
    </row>
    <row r="605" spans="1:14" ht="15.75" x14ac:dyDescent="0.25">
      <c r="A605" s="11" t="s">
        <v>69</v>
      </c>
      <c r="B605" s="5" t="s">
        <v>35</v>
      </c>
      <c r="C605" s="5" t="s">
        <v>13</v>
      </c>
      <c r="D605" s="6" t="s">
        <v>29</v>
      </c>
      <c r="E605" s="7">
        <v>2.5</v>
      </c>
      <c r="F605" s="7">
        <v>0</v>
      </c>
      <c r="G605" s="7">
        <v>0</v>
      </c>
      <c r="H605" s="7">
        <v>4</v>
      </c>
      <c r="I605" s="7">
        <v>16</v>
      </c>
      <c r="J605" s="8">
        <v>3.8</v>
      </c>
      <c r="K605" s="9">
        <f>IF(SUM(F605:I605)=0," ",SQRT(((F605+G605*4+H605*9+I605*16)-(((F605*1+G605*2+H605*3+I605*4)^2))/(SUM(F605:I605)))/(SUM(F605:I605))))</f>
        <v>0.3999999999999993</v>
      </c>
      <c r="L605"/>
      <c r="M605"/>
      <c r="N605"/>
    </row>
    <row r="606" spans="1:14" ht="15.75" x14ac:dyDescent="0.25">
      <c r="A606" s="5" t="s">
        <v>69</v>
      </c>
      <c r="B606" s="5" t="s">
        <v>35</v>
      </c>
      <c r="C606" s="5" t="s">
        <v>16</v>
      </c>
      <c r="D606" s="6" t="s">
        <v>30</v>
      </c>
      <c r="E606" s="7">
        <v>2.25</v>
      </c>
      <c r="F606" s="7">
        <v>7</v>
      </c>
      <c r="G606" s="7">
        <v>7</v>
      </c>
      <c r="H606" s="7">
        <v>6</v>
      </c>
      <c r="I606" s="7">
        <v>0</v>
      </c>
      <c r="J606" s="8">
        <v>1.95</v>
      </c>
      <c r="K606" s="9">
        <f>IF(SUM(F606:I606)=0," ",SQRT(((F606+G606*4+H606*9+I606*16)-(((F606*1+G606*2+H606*3+I606*4)^2))/(SUM(F606:I606)))/(SUM(F606:I606))))</f>
        <v>0.8046738469715542</v>
      </c>
    </row>
    <row r="607" spans="1:14" ht="15.75" x14ac:dyDescent="0.25">
      <c r="A607" s="5" t="s">
        <v>69</v>
      </c>
      <c r="B607" s="5" t="s">
        <v>35</v>
      </c>
      <c r="C607" s="5" t="s">
        <v>13</v>
      </c>
      <c r="D607" s="12" t="s">
        <v>31</v>
      </c>
      <c r="E607" s="7">
        <v>1.75</v>
      </c>
      <c r="F607" s="7">
        <v>5</v>
      </c>
      <c r="G607" s="7">
        <v>12</v>
      </c>
      <c r="H607" s="7">
        <v>3</v>
      </c>
      <c r="I607" s="7">
        <v>0</v>
      </c>
      <c r="J607" s="8">
        <v>1.9</v>
      </c>
      <c r="K607" s="9">
        <f>IF(SUM(F607:I607)=0," ",SQRT(((F607+G607*4+H607*9+I607*16)-(((F607*1+G607*2+H607*3+I607*4)^2))/(SUM(F607:I607)))/(SUM(F607:I607))))</f>
        <v>0.62449979983983972</v>
      </c>
      <c r="L607"/>
      <c r="M607"/>
      <c r="N607"/>
    </row>
    <row r="608" spans="1:14" ht="15.75" x14ac:dyDescent="0.25">
      <c r="A608" s="5" t="s">
        <v>69</v>
      </c>
      <c r="B608" s="5" t="s">
        <v>35</v>
      </c>
      <c r="C608" s="5" t="s">
        <v>16</v>
      </c>
      <c r="D608" s="6" t="s">
        <v>32</v>
      </c>
      <c r="E608" s="7">
        <v>2.25</v>
      </c>
      <c r="F608" s="7">
        <v>0</v>
      </c>
      <c r="G608" s="7">
        <v>0</v>
      </c>
      <c r="H608" s="7">
        <v>8</v>
      </c>
      <c r="I608" s="7">
        <v>12</v>
      </c>
      <c r="J608" s="8">
        <v>3.6</v>
      </c>
      <c r="K608" s="9">
        <f>IF(SUM(F608:I608)=0," ",SQRT(((F608+G608*4+H608*9+I608*16)-(((F608*1+G608*2+H608*3+I608*4)^2))/(SUM(F608:I608)))/(SUM(F608:I608))))</f>
        <v>0.48989794855663621</v>
      </c>
    </row>
    <row r="609" spans="1:14" ht="15.75" x14ac:dyDescent="0.25">
      <c r="A609" s="5" t="s">
        <v>69</v>
      </c>
      <c r="B609" s="5" t="s">
        <v>35</v>
      </c>
      <c r="C609" s="5" t="s">
        <v>16</v>
      </c>
      <c r="D609" s="6" t="s">
        <v>33</v>
      </c>
      <c r="E609" s="7">
        <v>1.75</v>
      </c>
      <c r="F609" s="7">
        <v>0</v>
      </c>
      <c r="G609" s="7">
        <v>14</v>
      </c>
      <c r="H609" s="7">
        <v>5</v>
      </c>
      <c r="I609" s="7">
        <v>1</v>
      </c>
      <c r="J609" s="8">
        <v>2.35</v>
      </c>
      <c r="K609" s="9">
        <f>IF(SUM(F609:I609)=0," ",SQRT(((F609+G609*4+H609*9+I609*16)-(((F609*1+G609*2+H609*3+I609*4)^2))/(SUM(F609:I609)))/(SUM(F609:I609))))</f>
        <v>0.57227615711297974</v>
      </c>
    </row>
    <row r="610" spans="1:14" ht="15.75" x14ac:dyDescent="0.25">
      <c r="A610" s="5" t="s">
        <v>70</v>
      </c>
      <c r="B610" s="5" t="s">
        <v>12</v>
      </c>
      <c r="C610" s="5" t="s">
        <v>13</v>
      </c>
      <c r="D610" s="6" t="s">
        <v>14</v>
      </c>
      <c r="E610" s="7">
        <v>2.75</v>
      </c>
      <c r="F610" s="7">
        <v>9</v>
      </c>
      <c r="G610" s="7">
        <v>11</v>
      </c>
      <c r="H610" s="7">
        <v>0</v>
      </c>
      <c r="I610" s="7">
        <v>0</v>
      </c>
      <c r="J610" s="8">
        <v>1.55</v>
      </c>
      <c r="K610" s="9">
        <f>IF(SUM(F610:I610)=0," ",SQRT(((F610+G610*4+H610*9+I610*16)-(((F610*1+G610*2+H610*3+I610*4)^2))/(SUM(F610:I610)))/(SUM(F610:I610))))</f>
        <v>0.49749371855331009</v>
      </c>
      <c r="L610"/>
      <c r="M610"/>
      <c r="N610"/>
    </row>
    <row r="611" spans="1:14" ht="15.75" x14ac:dyDescent="0.25">
      <c r="A611" s="5" t="s">
        <v>70</v>
      </c>
      <c r="B611" s="5" t="s">
        <v>12</v>
      </c>
      <c r="C611" s="5" t="s">
        <v>13</v>
      </c>
      <c r="D611" s="6" t="s">
        <v>15</v>
      </c>
      <c r="E611" s="7">
        <v>2.75</v>
      </c>
      <c r="F611" s="7">
        <v>2</v>
      </c>
      <c r="G611" s="7">
        <v>8</v>
      </c>
      <c r="H611" s="7">
        <v>10</v>
      </c>
      <c r="I611" s="7">
        <v>0</v>
      </c>
      <c r="J611" s="8">
        <v>2.4</v>
      </c>
      <c r="K611" s="9">
        <f>IF(SUM(F611:I611)=0," ",SQRT(((F611+G611*4+H611*9+I611*16)-(((F611*1+G611*2+H611*3+I611*4)^2))/(SUM(F611:I611)))/(SUM(F611:I611))))</f>
        <v>0.66332495807107983</v>
      </c>
      <c r="L611"/>
      <c r="M611"/>
      <c r="N611"/>
    </row>
    <row r="612" spans="1:14" ht="15.75" x14ac:dyDescent="0.25">
      <c r="A612" s="5" t="s">
        <v>70</v>
      </c>
      <c r="B612" s="5" t="s">
        <v>12</v>
      </c>
      <c r="C612" s="5" t="s">
        <v>16</v>
      </c>
      <c r="D612" s="6" t="s">
        <v>17</v>
      </c>
      <c r="E612" s="7">
        <v>1</v>
      </c>
      <c r="F612" s="7">
        <v>9</v>
      </c>
      <c r="G612" s="7">
        <v>7</v>
      </c>
      <c r="H612" s="7">
        <v>4</v>
      </c>
      <c r="I612" s="7">
        <v>0</v>
      </c>
      <c r="J612" s="8">
        <v>1.75</v>
      </c>
      <c r="K612" s="9">
        <f>IF(SUM(F612:I612)=0," ",SQRT(((F612+G612*4+H612*9+I612*16)-(((F612*1+G612*2+H612*3+I612*4)^2))/(SUM(F612:I612)))/(SUM(F612:I612))))</f>
        <v>0.76648548583779463</v>
      </c>
    </row>
    <row r="613" spans="1:14" ht="15.75" x14ac:dyDescent="0.25">
      <c r="A613" s="5" t="s">
        <v>70</v>
      </c>
      <c r="B613" s="5" t="s">
        <v>12</v>
      </c>
      <c r="C613" s="5" t="s">
        <v>13</v>
      </c>
      <c r="D613" s="6" t="s">
        <v>18</v>
      </c>
      <c r="E613" s="7">
        <v>2.75</v>
      </c>
      <c r="F613" s="7">
        <v>10</v>
      </c>
      <c r="G613" s="7">
        <v>10</v>
      </c>
      <c r="H613" s="7">
        <v>0</v>
      </c>
      <c r="I613" s="7">
        <v>0</v>
      </c>
      <c r="J613" s="8">
        <v>1.5</v>
      </c>
      <c r="K613" s="9">
        <f>IF(SUM(F613:I613)=0," ",SQRT(((F613+G613*4+H613*9+I613*16)-(((F613*1+G613*2+H613*3+I613*4)^2))/(SUM(F613:I613)))/(SUM(F613:I613))))</f>
        <v>0.5</v>
      </c>
      <c r="L613"/>
      <c r="M613"/>
      <c r="N613"/>
    </row>
    <row r="614" spans="1:14" ht="15.75" x14ac:dyDescent="0.25">
      <c r="A614" s="5" t="s">
        <v>70</v>
      </c>
      <c r="B614" s="5" t="s">
        <v>12</v>
      </c>
      <c r="C614" s="5" t="s">
        <v>13</v>
      </c>
      <c r="D614" s="6" t="s">
        <v>19</v>
      </c>
      <c r="E614" s="7">
        <v>2.25</v>
      </c>
      <c r="F614" s="7">
        <v>9</v>
      </c>
      <c r="G614" s="7">
        <v>10</v>
      </c>
      <c r="H614" s="7">
        <v>1</v>
      </c>
      <c r="I614" s="7">
        <v>0</v>
      </c>
      <c r="J614" s="8">
        <v>1.6</v>
      </c>
      <c r="K614" s="9">
        <f>IF(SUM(F614:I614)=0," ",SQRT(((F614+G614*4+H614*9+I614*16)-(((F614*1+G614*2+H614*3+I614*4)^2))/(SUM(F614:I614)))/(SUM(F614:I614))))</f>
        <v>0.58309518948452987</v>
      </c>
      <c r="L614"/>
      <c r="M614"/>
      <c r="N614"/>
    </row>
    <row r="615" spans="1:14" x14ac:dyDescent="0.25">
      <c r="A615" s="5" t="s">
        <v>70</v>
      </c>
      <c r="B615" s="5" t="s">
        <v>12</v>
      </c>
      <c r="C615" s="5" t="s">
        <v>16</v>
      </c>
      <c r="D615" s="5" t="s">
        <v>20</v>
      </c>
      <c r="E615" s="7">
        <v>2</v>
      </c>
      <c r="F615" s="7">
        <v>5</v>
      </c>
      <c r="G615" s="7">
        <v>4</v>
      </c>
      <c r="H615" s="7">
        <v>8</v>
      </c>
      <c r="I615" s="7">
        <v>3</v>
      </c>
      <c r="J615" s="8">
        <v>2.4500000000000002</v>
      </c>
      <c r="K615" s="9">
        <f>IF(SUM(F615:I615)=0," ",SQRT(((F615+G615*4+H615*9+I615*16)-(((F615*1+G615*2+H615*3+I615*4)^2))/(SUM(F615:I615)))/(SUM(F615:I615))))</f>
        <v>1.0234744745229361</v>
      </c>
    </row>
    <row r="616" spans="1:14" ht="15.75" x14ac:dyDescent="0.25">
      <c r="A616" s="5" t="s">
        <v>70</v>
      </c>
      <c r="B616" s="5" t="s">
        <v>12</v>
      </c>
      <c r="C616" s="5" t="s">
        <v>13</v>
      </c>
      <c r="D616" s="6" t="s">
        <v>21</v>
      </c>
      <c r="E616" s="7">
        <v>2.75</v>
      </c>
      <c r="F616" s="7">
        <v>2</v>
      </c>
      <c r="G616" s="7">
        <v>10</v>
      </c>
      <c r="H616" s="7">
        <v>7</v>
      </c>
      <c r="I616" s="7">
        <v>1</v>
      </c>
      <c r="J616" s="8">
        <v>2.35</v>
      </c>
      <c r="K616" s="9">
        <f>IF(SUM(F616:I616)=0," ",SQRT(((F616+G616*4+H616*9+I616*16)-(((F616*1+G616*2+H616*3+I616*4)^2))/(SUM(F616:I616)))/(SUM(F616:I616))))</f>
        <v>0.72629195231669741</v>
      </c>
      <c r="L616"/>
      <c r="M616"/>
      <c r="N616"/>
    </row>
    <row r="617" spans="1:14" ht="15.75" x14ac:dyDescent="0.25">
      <c r="A617" s="5" t="s">
        <v>70</v>
      </c>
      <c r="B617" s="5" t="s">
        <v>12</v>
      </c>
      <c r="C617" s="5" t="s">
        <v>16</v>
      </c>
      <c r="D617" s="6" t="s">
        <v>22</v>
      </c>
      <c r="E617" s="7">
        <v>2.75</v>
      </c>
      <c r="F617" s="7">
        <v>7</v>
      </c>
      <c r="G617" s="7">
        <v>6</v>
      </c>
      <c r="H617" s="7">
        <v>5</v>
      </c>
      <c r="I617" s="7">
        <v>2</v>
      </c>
      <c r="J617" s="8">
        <v>2.1</v>
      </c>
      <c r="K617" s="9">
        <f>IF(SUM(F617:I617)=0," ",SQRT(((F617+G617*4+H617*9+I617*16)-(((F617*1+G617*2+H617*3+I617*4)^2))/(SUM(F617:I617)))/(SUM(F617:I617))))</f>
        <v>0.99498743710661985</v>
      </c>
    </row>
    <row r="618" spans="1:14" ht="15.75" x14ac:dyDescent="0.25">
      <c r="A618" s="5" t="s">
        <v>70</v>
      </c>
      <c r="B618" s="5" t="s">
        <v>12</v>
      </c>
      <c r="C618" s="5" t="s">
        <v>13</v>
      </c>
      <c r="D618" s="6" t="s">
        <v>23</v>
      </c>
      <c r="E618" s="7">
        <v>2</v>
      </c>
      <c r="F618" s="7">
        <v>1</v>
      </c>
      <c r="G618" s="7">
        <v>10</v>
      </c>
      <c r="H618" s="7">
        <v>7</v>
      </c>
      <c r="I618" s="7">
        <v>2</v>
      </c>
      <c r="J618" s="8">
        <v>2.5</v>
      </c>
      <c r="K618" s="9">
        <f>IF(SUM(F618:I618)=0," ",SQRT(((F618+G618*4+H618*9+I618*16)-(((F618*1+G618*2+H618*3+I618*4)^2))/(SUM(F618:I618)))/(SUM(F618:I618))))</f>
        <v>0.74161984870956632</v>
      </c>
      <c r="L618"/>
      <c r="M618"/>
      <c r="N618"/>
    </row>
    <row r="619" spans="1:14" ht="15.75" x14ac:dyDescent="0.25">
      <c r="A619" s="5" t="s">
        <v>70</v>
      </c>
      <c r="B619" s="5" t="s">
        <v>12</v>
      </c>
      <c r="C619" s="5" t="s">
        <v>13</v>
      </c>
      <c r="D619" s="6" t="s">
        <v>24</v>
      </c>
      <c r="E619" s="7">
        <v>2</v>
      </c>
      <c r="F619" s="7">
        <v>5</v>
      </c>
      <c r="G619" s="7">
        <v>11</v>
      </c>
      <c r="H619" s="7">
        <v>3</v>
      </c>
      <c r="I619" s="7">
        <v>1</v>
      </c>
      <c r="J619" s="8">
        <v>2</v>
      </c>
      <c r="K619" s="9">
        <f>IF(SUM(F619:I619)=0," ",SQRT(((F619+G619*4+H619*9+I619*16)-(((F619*1+G619*2+H619*3+I619*4)^2))/(SUM(F619:I619)))/(SUM(F619:I619))))</f>
        <v>0.7745966692414834</v>
      </c>
      <c r="L619"/>
      <c r="M619"/>
      <c r="N619"/>
    </row>
    <row r="620" spans="1:14" ht="15.75" x14ac:dyDescent="0.25">
      <c r="A620" s="5" t="s">
        <v>70</v>
      </c>
      <c r="B620" s="5" t="s">
        <v>12</v>
      </c>
      <c r="C620" s="5" t="s">
        <v>16</v>
      </c>
      <c r="D620" s="6" t="s">
        <v>25</v>
      </c>
      <c r="E620" s="7">
        <v>2.25</v>
      </c>
      <c r="F620" s="7">
        <v>0</v>
      </c>
      <c r="G620" s="7">
        <v>4</v>
      </c>
      <c r="H620" s="7">
        <v>8</v>
      </c>
      <c r="I620" s="7">
        <v>8</v>
      </c>
      <c r="J620" s="8">
        <v>3.2</v>
      </c>
      <c r="K620" s="9">
        <f>IF(SUM(F620:I620)=0," ",SQRT(((F620+G620*4+H620*9+I620*16)-(((F620*1+G620*2+H620*3+I620*4)^2))/(SUM(F620:I620)))/(SUM(F620:I620))))</f>
        <v>0.74833147735478789</v>
      </c>
    </row>
    <row r="621" spans="1:14" ht="15.75" x14ac:dyDescent="0.25">
      <c r="A621" s="5" t="s">
        <v>70</v>
      </c>
      <c r="B621" s="5" t="s">
        <v>12</v>
      </c>
      <c r="C621" s="5" t="s">
        <v>16</v>
      </c>
      <c r="D621" s="6" t="s">
        <v>26</v>
      </c>
      <c r="E621" s="7">
        <v>3</v>
      </c>
      <c r="F621" s="7">
        <v>0</v>
      </c>
      <c r="G621" s="7">
        <v>0</v>
      </c>
      <c r="H621" s="7">
        <v>3</v>
      </c>
      <c r="I621" s="7">
        <v>17</v>
      </c>
      <c r="J621" s="8">
        <v>3.85</v>
      </c>
      <c r="K621" s="9">
        <f>IF(SUM(F621:I621)=0," ",SQRT(((F621+G621*4+H621*9+I621*16)-(((F621*1+G621*2+H621*3+I621*4)^2))/(SUM(F621:I621)))/(SUM(F621:I621))))</f>
        <v>0.35707142142714327</v>
      </c>
    </row>
    <row r="622" spans="1:14" ht="15.75" x14ac:dyDescent="0.25">
      <c r="A622" s="5" t="s">
        <v>70</v>
      </c>
      <c r="B622" s="5" t="s">
        <v>12</v>
      </c>
      <c r="C622" s="5" t="s">
        <v>13</v>
      </c>
      <c r="D622" s="6" t="s">
        <v>27</v>
      </c>
      <c r="E622" s="7">
        <v>2.5</v>
      </c>
      <c r="F622" s="7">
        <v>0</v>
      </c>
      <c r="G622" s="7">
        <v>2</v>
      </c>
      <c r="H622" s="7">
        <v>12</v>
      </c>
      <c r="I622" s="7">
        <v>6</v>
      </c>
      <c r="J622" s="8">
        <v>3.2</v>
      </c>
      <c r="K622" s="9">
        <f>IF(SUM(F622:I622)=0," ",SQRT(((F622+G622*4+H622*9+I622*16)-(((F622*1+G622*2+H622*3+I622*4)^2))/(SUM(F622:I622)))/(SUM(F622:I622))))</f>
        <v>0.59999999999999953</v>
      </c>
      <c r="L622"/>
      <c r="M622"/>
      <c r="N622"/>
    </row>
    <row r="623" spans="1:14" ht="15.75" x14ac:dyDescent="0.25">
      <c r="A623" s="5" t="s">
        <v>70</v>
      </c>
      <c r="B623" s="5" t="s">
        <v>12</v>
      </c>
      <c r="C623" s="5" t="s">
        <v>16</v>
      </c>
      <c r="D623" s="6" t="s">
        <v>28</v>
      </c>
      <c r="E623" s="7">
        <v>1.75</v>
      </c>
      <c r="F623" s="7">
        <v>7</v>
      </c>
      <c r="G623" s="7">
        <v>11</v>
      </c>
      <c r="H623" s="7">
        <v>2</v>
      </c>
      <c r="I623" s="7">
        <v>0</v>
      </c>
      <c r="J623" s="8">
        <v>1.75</v>
      </c>
      <c r="K623" s="9">
        <f>IF(SUM(F623:I623)=0," ",SQRT(((F623+G623*4+H623*9+I623*16)-(((F623*1+G623*2+H623*3+I623*4)^2))/(SUM(F623:I623)))/(SUM(F623:I623))))</f>
        <v>0.62249497989943658</v>
      </c>
    </row>
    <row r="624" spans="1:14" ht="15.75" x14ac:dyDescent="0.25">
      <c r="A624" s="5" t="s">
        <v>70</v>
      </c>
      <c r="B624" s="5" t="s">
        <v>12</v>
      </c>
      <c r="C624" s="5" t="s">
        <v>13</v>
      </c>
      <c r="D624" s="6" t="s">
        <v>29</v>
      </c>
      <c r="E624" s="7">
        <v>2.5</v>
      </c>
      <c r="F624" s="7">
        <v>0</v>
      </c>
      <c r="G624" s="7">
        <v>5</v>
      </c>
      <c r="H624" s="7">
        <v>10</v>
      </c>
      <c r="I624" s="7">
        <v>5</v>
      </c>
      <c r="J624" s="8">
        <v>3</v>
      </c>
      <c r="K624" s="9">
        <f>IF(SUM(F624:I624)=0," ",SQRT(((F624+G624*4+H624*9+I624*16)-(((F624*1+G624*2+H624*3+I624*4)^2))/(SUM(F624:I624)))/(SUM(F624:I624))))</f>
        <v>0.70710678118654757</v>
      </c>
      <c r="L624"/>
      <c r="M624"/>
      <c r="N624"/>
    </row>
    <row r="625" spans="1:14" ht="15.75" x14ac:dyDescent="0.25">
      <c r="A625" s="5" t="s">
        <v>70</v>
      </c>
      <c r="B625" s="5" t="s">
        <v>12</v>
      </c>
      <c r="C625" s="5" t="s">
        <v>16</v>
      </c>
      <c r="D625" s="6" t="s">
        <v>30</v>
      </c>
      <c r="E625" s="7">
        <v>2</v>
      </c>
      <c r="F625" s="7">
        <v>13</v>
      </c>
      <c r="G625" s="7">
        <v>7</v>
      </c>
      <c r="H625" s="7">
        <v>0</v>
      </c>
      <c r="I625" s="7">
        <v>0</v>
      </c>
      <c r="J625" s="8">
        <v>1.35</v>
      </c>
      <c r="K625" s="9">
        <f>IF(SUM(F625:I625)=0," ",SQRT(((F625+G625*4+H625*9+I625*16)-(((F625*1+G625*2+H625*3+I625*4)^2))/(SUM(F625:I625)))/(SUM(F625:I625))))</f>
        <v>0.47696960070847266</v>
      </c>
    </row>
    <row r="626" spans="1:14" ht="15.75" x14ac:dyDescent="0.25">
      <c r="A626" s="5" t="s">
        <v>70</v>
      </c>
      <c r="B626" s="5" t="s">
        <v>12</v>
      </c>
      <c r="C626" s="5" t="s">
        <v>13</v>
      </c>
      <c r="D626" s="12" t="s">
        <v>31</v>
      </c>
      <c r="E626" s="7">
        <v>1.75</v>
      </c>
      <c r="F626" s="7">
        <v>4</v>
      </c>
      <c r="G626" s="7">
        <v>14</v>
      </c>
      <c r="H626" s="7">
        <v>2</v>
      </c>
      <c r="I626" s="7">
        <v>0</v>
      </c>
      <c r="J626" s="8">
        <v>1.9</v>
      </c>
      <c r="K626" s="9">
        <f>IF(SUM(F626:I626)=0," ",SQRT(((F626+G626*4+H626*9+I626*16)-(((F626*1+G626*2+H626*3+I626*4)^2))/(SUM(F626:I626)))/(SUM(F626:I626))))</f>
        <v>0.53851648071345026</v>
      </c>
      <c r="L626"/>
      <c r="M626"/>
      <c r="N626"/>
    </row>
    <row r="627" spans="1:14" ht="15.75" x14ac:dyDescent="0.25">
      <c r="A627" s="5" t="s">
        <v>70</v>
      </c>
      <c r="B627" s="5" t="s">
        <v>12</v>
      </c>
      <c r="C627" s="5" t="s">
        <v>16</v>
      </c>
      <c r="D627" s="6" t="s">
        <v>32</v>
      </c>
      <c r="E627" s="7">
        <v>2.5</v>
      </c>
      <c r="F627" s="7">
        <v>0</v>
      </c>
      <c r="G627" s="7">
        <v>0</v>
      </c>
      <c r="H627" s="7">
        <v>7</v>
      </c>
      <c r="I627" s="7">
        <v>13</v>
      </c>
      <c r="J627" s="8">
        <v>3.65</v>
      </c>
      <c r="K627" s="9">
        <f>IF(SUM(F627:I627)=0," ",SQRT(((F627+G627*4+H627*9+I627*16)-(((F627*1+G627*2+H627*3+I627*4)^2))/(SUM(F627:I627)))/(SUM(F627:I627))))</f>
        <v>0.47696960070847344</v>
      </c>
    </row>
    <row r="628" spans="1:14" ht="15.75" x14ac:dyDescent="0.25">
      <c r="A628" s="13" t="s">
        <v>70</v>
      </c>
      <c r="B628" s="5" t="s">
        <v>12</v>
      </c>
      <c r="C628" s="5" t="s">
        <v>16</v>
      </c>
      <c r="D628" s="6" t="s">
        <v>33</v>
      </c>
      <c r="E628" s="7">
        <v>2</v>
      </c>
      <c r="F628" s="7">
        <v>0</v>
      </c>
      <c r="G628" s="7">
        <v>9</v>
      </c>
      <c r="H628" s="7">
        <v>5</v>
      </c>
      <c r="I628" s="7">
        <v>6</v>
      </c>
      <c r="J628" s="8">
        <v>2.85</v>
      </c>
      <c r="K628" s="9">
        <f>IF(SUM(F628:I628)=0," ",SQRT(((F628+G628*4+H628*9+I628*16)-(((F628*1+G628*2+H628*3+I628*4)^2))/(SUM(F628:I628)))/(SUM(F628:I628))))</f>
        <v>0.85293610546159937</v>
      </c>
    </row>
  </sheetData>
  <conditionalFormatting sqref="J2:J628">
    <cfRule type="cellIs" dxfId="3" priority="1" stopIfTrue="1" operator="greaterThanOrEqual">
      <formula>3.5</formula>
    </cfRule>
    <cfRule type="cellIs" dxfId="2" priority="2" stopIfTrue="1" operator="greaterThanOrEqual">
      <formula>3</formula>
    </cfRule>
    <cfRule type="cellIs" dxfId="1" priority="3" stopIfTrue="1" operator="greaterThanOrEqual">
      <formula>2.5</formula>
    </cfRule>
    <cfRule type="cellIs" dxfId="0" priority="4" operator="lessThan">
      <formula>2.5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Attributes (rename)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Lisa.Crozier</dc:creator>
  <cp:lastModifiedBy>Lisa.Crozier</cp:lastModifiedBy>
  <dcterms:created xsi:type="dcterms:W3CDTF">2019-06-21T00:21:02Z</dcterms:created>
  <dcterms:modified xsi:type="dcterms:W3CDTF">2019-06-21T00:21:38Z</dcterms:modified>
</cp:coreProperties>
</file>