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nference &amp; workshops\APA\APA 2023\"/>
    </mc:Choice>
  </mc:AlternateContent>
  <xr:revisionPtr revIDLastSave="0" documentId="13_ncr:1_{3D561185-7D92-44A4-8406-FBE4E579DF38}" xr6:coauthVersionLast="47" xr6:coauthVersionMax="47" xr10:uidLastSave="{00000000-0000-0000-0000-000000000000}"/>
  <bookViews>
    <workbookView xWindow="19090" yWindow="-110" windowWidth="38620" windowHeight="21100" xr2:uid="{00000000-000D-0000-FFFF-FFFF00000000}"/>
  </bookViews>
  <sheets>
    <sheet name="Results_samll_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</calcChain>
</file>

<file path=xl/sharedStrings.xml><?xml version="1.0" encoding="utf-8"?>
<sst xmlns="http://schemas.openxmlformats.org/spreadsheetml/2006/main" count="20" uniqueCount="20">
  <si>
    <t>MLM.ES.int</t>
  </si>
  <si>
    <t>MLM.ES.x</t>
  </si>
  <si>
    <t>MLM.ES.w</t>
  </si>
  <si>
    <t>MLM.ES.xw</t>
  </si>
  <si>
    <t>power.MLM.x</t>
  </si>
  <si>
    <t>power.MLM.w</t>
  </si>
  <si>
    <t>power.MLM.xw</t>
  </si>
  <si>
    <t>converge.rate</t>
  </si>
  <si>
    <t>Condition</t>
  </si>
  <si>
    <t>#of clusters</t>
  </si>
  <si>
    <t>r11</t>
  </si>
  <si>
    <t>ICC</t>
  </si>
  <si>
    <t>r00</t>
  </si>
  <si>
    <t>r01/r10</t>
  </si>
  <si>
    <t>cluster size</t>
  </si>
  <si>
    <t>sample size</t>
  </si>
  <si>
    <t>relative bias.intercept</t>
  </si>
  <si>
    <t>relative bias.x</t>
  </si>
  <si>
    <t>relative bias.w</t>
  </si>
  <si>
    <t>relative bias.xw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</si>
</sst>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3"/>
  <sheetViews>
    <sheetView tabSelected="1" workbookViewId="0">
      <pane ySplit="1" topLeftCell="A2" activePane="bottomLeft" state="frozen"/>
      <selection pane="bottomLeft" activeCell="S26" sqref="S26"/>
    </sheetView>
  </sheetViews>
  <sheetFormatPr defaultRowHeight="14.4" x14ac:dyDescent="0.3"/>
  <cols>
    <col min="7" max="7" width="10.109375" bestFit="1" customWidth="1"/>
    <col min="9" max="12" width="12.109375" bestFit="1" customWidth="1"/>
    <col min="13" max="13" width="12.6640625" bestFit="1" customWidth="1"/>
    <col min="14" max="14" width="13.33203125" bestFit="1" customWidth="1"/>
    <col min="15" max="15" width="14.33203125" bestFit="1" customWidth="1"/>
    <col min="17" max="17" width="19.33203125" bestFit="1" customWidth="1"/>
    <col min="18" max="18" width="12.5546875" bestFit="1" customWidth="1"/>
    <col min="19" max="19" width="13.21875" bestFit="1" customWidth="1"/>
    <col min="20" max="20" width="14.109375" bestFit="1" customWidth="1"/>
  </cols>
  <sheetData>
    <row r="1" spans="1:20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</v>
      </c>
      <c r="B2">
        <v>5</v>
      </c>
      <c r="C2">
        <v>0.2</v>
      </c>
      <c r="D2">
        <v>4.0000000000000001E-3</v>
      </c>
      <c r="E2">
        <v>2</v>
      </c>
      <c r="F2">
        <v>0.5</v>
      </c>
      <c r="G2">
        <v>5</v>
      </c>
      <c r="H2">
        <f>G2*B2</f>
        <v>25</v>
      </c>
      <c r="I2">
        <v>1.9937787711608399</v>
      </c>
      <c r="J2">
        <v>0.50388120747087894</v>
      </c>
      <c r="K2">
        <v>0.50776236546880005</v>
      </c>
      <c r="L2">
        <v>0.20634773388343</v>
      </c>
      <c r="M2">
        <v>0.98099999999999998</v>
      </c>
      <c r="N2">
        <v>0.93400000000000005</v>
      </c>
      <c r="O2">
        <v>0.51</v>
      </c>
      <c r="P2">
        <v>1</v>
      </c>
      <c r="Q2">
        <f>(I2-E2)/E2</f>
        <v>-3.1106144195800489E-3</v>
      </c>
      <c r="R2">
        <f>(J2-F2)/F2</f>
        <v>7.7624149417578892E-3</v>
      </c>
      <c r="S2">
        <f>(K2-F2)/F2</f>
        <v>1.5524730937600095E-2</v>
      </c>
      <c r="T2">
        <f>(L2-C2)/C2</f>
        <v>3.1738669417149951E-2</v>
      </c>
    </row>
    <row r="3" spans="1:20" x14ac:dyDescent="0.3">
      <c r="A3">
        <v>2</v>
      </c>
      <c r="B3">
        <v>10</v>
      </c>
      <c r="C3">
        <v>0.2</v>
      </c>
      <c r="D3">
        <v>4.0000000000000001E-3</v>
      </c>
      <c r="E3">
        <v>2</v>
      </c>
      <c r="F3">
        <v>0.5</v>
      </c>
      <c r="G3">
        <v>5</v>
      </c>
      <c r="H3">
        <f t="shared" ref="H3:H66" si="0">G3*B3</f>
        <v>50</v>
      </c>
      <c r="I3">
        <v>1.9963265744779399</v>
      </c>
      <c r="J3">
        <v>0.498950455740447</v>
      </c>
      <c r="K3">
        <v>0.503379287545618</v>
      </c>
      <c r="L3">
        <v>0.20278241273648601</v>
      </c>
      <c r="M3">
        <v>0.998</v>
      </c>
      <c r="N3">
        <v>0.98099999999999998</v>
      </c>
      <c r="O3">
        <v>0.74299999999999999</v>
      </c>
      <c r="P3">
        <v>1</v>
      </c>
      <c r="Q3">
        <f t="shared" ref="Q3:Q66" si="1">(I3-E3)/E3</f>
        <v>-1.8367127610300349E-3</v>
      </c>
      <c r="R3">
        <f t="shared" ref="R3:R66" si="2">(J3-F3)/F3</f>
        <v>-2.0990885191060071E-3</v>
      </c>
      <c r="S3">
        <f t="shared" ref="S3:S66" si="3">(K3-F3)/F3</f>
        <v>6.7585750912360076E-3</v>
      </c>
      <c r="T3">
        <f t="shared" ref="T3:T66" si="4">(L3-C3)/C3</f>
        <v>1.3912063682429976E-2</v>
      </c>
    </row>
    <row r="4" spans="1:20" x14ac:dyDescent="0.3">
      <c r="A4">
        <v>3</v>
      </c>
      <c r="B4">
        <v>15</v>
      </c>
      <c r="C4">
        <v>0.2</v>
      </c>
      <c r="D4">
        <v>4.0000000000000001E-3</v>
      </c>
      <c r="E4">
        <v>2</v>
      </c>
      <c r="F4">
        <v>0.5</v>
      </c>
      <c r="G4">
        <v>5</v>
      </c>
      <c r="H4">
        <f t="shared" si="0"/>
        <v>75</v>
      </c>
      <c r="I4">
        <v>1.99536707394553</v>
      </c>
      <c r="J4">
        <v>0.50153244897743798</v>
      </c>
      <c r="K4">
        <v>0.49891704649162899</v>
      </c>
      <c r="L4">
        <v>0.19998165699654899</v>
      </c>
      <c r="M4">
        <v>0.999</v>
      </c>
      <c r="N4">
        <v>0.999</v>
      </c>
      <c r="O4">
        <v>0.90700000000000003</v>
      </c>
      <c r="P4">
        <v>1</v>
      </c>
      <c r="Q4">
        <f t="shared" si="1"/>
        <v>-2.3164630272349829E-3</v>
      </c>
      <c r="R4">
        <f t="shared" si="2"/>
        <v>3.0648979548759669E-3</v>
      </c>
      <c r="S4">
        <f t="shared" si="3"/>
        <v>-2.1659070167420191E-3</v>
      </c>
      <c r="T4">
        <f t="shared" si="4"/>
        <v>-9.1715017255106224E-5</v>
      </c>
    </row>
    <row r="5" spans="1:20" x14ac:dyDescent="0.3">
      <c r="A5">
        <v>4</v>
      </c>
      <c r="B5">
        <v>20</v>
      </c>
      <c r="C5">
        <v>0.2</v>
      </c>
      <c r="D5">
        <v>4.0000000000000001E-3</v>
      </c>
      <c r="E5">
        <v>2</v>
      </c>
      <c r="F5">
        <v>0.5</v>
      </c>
      <c r="G5">
        <v>5</v>
      </c>
      <c r="H5">
        <f t="shared" si="0"/>
        <v>100</v>
      </c>
      <c r="I5">
        <v>1.9862627893161899</v>
      </c>
      <c r="J5">
        <v>0.50391872994625198</v>
      </c>
      <c r="K5">
        <v>0.50590466270117496</v>
      </c>
      <c r="L5">
        <v>0.199370539100995</v>
      </c>
      <c r="M5">
        <v>0.98</v>
      </c>
      <c r="N5">
        <v>0.92700000000000005</v>
      </c>
      <c r="O5">
        <v>0.47499999999999998</v>
      </c>
      <c r="P5">
        <v>1</v>
      </c>
      <c r="Q5">
        <f t="shared" si="1"/>
        <v>-6.8686053419050319E-3</v>
      </c>
      <c r="R5">
        <f t="shared" si="2"/>
        <v>7.8374598925039507E-3</v>
      </c>
      <c r="S5">
        <f t="shared" si="3"/>
        <v>1.1809325402349913E-2</v>
      </c>
      <c r="T5">
        <f t="shared" si="4"/>
        <v>-3.1473044950250384E-3</v>
      </c>
    </row>
    <row r="6" spans="1:20" x14ac:dyDescent="0.3">
      <c r="A6">
        <v>5</v>
      </c>
      <c r="B6">
        <v>5</v>
      </c>
      <c r="C6">
        <v>0.45</v>
      </c>
      <c r="D6">
        <v>4.0000000000000001E-3</v>
      </c>
      <c r="E6">
        <v>2</v>
      </c>
      <c r="F6">
        <v>0.5</v>
      </c>
      <c r="G6">
        <v>5</v>
      </c>
      <c r="H6">
        <f t="shared" si="0"/>
        <v>25</v>
      </c>
      <c r="I6">
        <v>1.99405520563398</v>
      </c>
      <c r="J6">
        <v>0.50273438894569999</v>
      </c>
      <c r="K6">
        <v>0.50134886466150497</v>
      </c>
      <c r="L6">
        <v>0.20011367943818101</v>
      </c>
      <c r="M6">
        <v>0.999</v>
      </c>
      <c r="N6">
        <v>0.97799999999999998</v>
      </c>
      <c r="O6">
        <v>0.73699999999999999</v>
      </c>
      <c r="P6">
        <v>1</v>
      </c>
      <c r="Q6">
        <f t="shared" si="1"/>
        <v>-2.9723971830100115E-3</v>
      </c>
      <c r="R6">
        <f t="shared" si="2"/>
        <v>5.4687778913999896E-3</v>
      </c>
      <c r="S6">
        <f t="shared" si="3"/>
        <v>2.6977293230099342E-3</v>
      </c>
      <c r="T6">
        <f t="shared" si="4"/>
        <v>-0.55530293458182001</v>
      </c>
    </row>
    <row r="7" spans="1:20" x14ac:dyDescent="0.3">
      <c r="A7">
        <v>6</v>
      </c>
      <c r="B7">
        <v>10</v>
      </c>
      <c r="C7">
        <v>0.45</v>
      </c>
      <c r="D7">
        <v>4.0000000000000001E-3</v>
      </c>
      <c r="E7">
        <v>2</v>
      </c>
      <c r="F7">
        <v>0.5</v>
      </c>
      <c r="G7">
        <v>5</v>
      </c>
      <c r="H7">
        <f t="shared" si="0"/>
        <v>50</v>
      </c>
      <c r="I7">
        <v>1.9966041247805499</v>
      </c>
      <c r="J7">
        <v>0.49886339608220898</v>
      </c>
      <c r="K7">
        <v>0.49831364530212502</v>
      </c>
      <c r="L7">
        <v>0.19981914439641901</v>
      </c>
      <c r="M7">
        <v>1</v>
      </c>
      <c r="N7">
        <v>0.99299999999999999</v>
      </c>
      <c r="O7">
        <v>0.89800000000000002</v>
      </c>
      <c r="P7">
        <v>1</v>
      </c>
      <c r="Q7">
        <f t="shared" si="1"/>
        <v>-1.6979376097250309E-3</v>
      </c>
      <c r="R7">
        <f t="shared" si="2"/>
        <v>-2.2732078355820473E-3</v>
      </c>
      <c r="S7">
        <f t="shared" si="3"/>
        <v>-3.3727093957499621E-3</v>
      </c>
      <c r="T7">
        <f t="shared" si="4"/>
        <v>-0.55595745689684661</v>
      </c>
    </row>
    <row r="8" spans="1:20" x14ac:dyDescent="0.3">
      <c r="A8">
        <v>7</v>
      </c>
      <c r="B8">
        <v>15</v>
      </c>
      <c r="C8">
        <v>0.45</v>
      </c>
      <c r="D8">
        <v>4.0000000000000001E-3</v>
      </c>
      <c r="E8">
        <v>2</v>
      </c>
      <c r="F8">
        <v>0.5</v>
      </c>
      <c r="G8">
        <v>5</v>
      </c>
      <c r="H8">
        <f t="shared" si="0"/>
        <v>75</v>
      </c>
      <c r="I8">
        <v>1.98779451225035</v>
      </c>
      <c r="J8">
        <v>0.49938345784325699</v>
      </c>
      <c r="K8">
        <v>0.502446190394779</v>
      </c>
      <c r="L8">
        <v>0.20174016310130599</v>
      </c>
      <c r="M8">
        <v>0.97099999999999997</v>
      </c>
      <c r="N8">
        <v>0.92300000000000004</v>
      </c>
      <c r="O8">
        <v>0.48799999999999999</v>
      </c>
      <c r="P8">
        <v>1</v>
      </c>
      <c r="Q8">
        <f t="shared" si="1"/>
        <v>-6.1027438748250118E-3</v>
      </c>
      <c r="R8">
        <f t="shared" si="2"/>
        <v>-1.2330843134860103E-3</v>
      </c>
      <c r="S8">
        <f t="shared" si="3"/>
        <v>4.892380789558004E-3</v>
      </c>
      <c r="T8">
        <f t="shared" si="4"/>
        <v>-0.5516885264415422</v>
      </c>
    </row>
    <row r="9" spans="1:20" x14ac:dyDescent="0.3">
      <c r="A9">
        <v>8</v>
      </c>
      <c r="B9">
        <v>20</v>
      </c>
      <c r="C9">
        <v>0.45</v>
      </c>
      <c r="D9">
        <v>4.0000000000000001E-3</v>
      </c>
      <c r="E9">
        <v>2</v>
      </c>
      <c r="F9">
        <v>0.5</v>
      </c>
      <c r="G9">
        <v>5</v>
      </c>
      <c r="H9">
        <f t="shared" si="0"/>
        <v>100</v>
      </c>
      <c r="I9">
        <v>1.9924501001377399</v>
      </c>
      <c r="J9">
        <v>0.498969059445109</v>
      </c>
      <c r="K9">
        <v>0.50319954123710597</v>
      </c>
      <c r="L9">
        <v>0.20654099617295299</v>
      </c>
      <c r="M9">
        <v>0.99399999999999999</v>
      </c>
      <c r="N9">
        <v>0.97399999999999998</v>
      </c>
      <c r="O9">
        <v>0.74199999999999999</v>
      </c>
      <c r="P9">
        <v>1</v>
      </c>
      <c r="Q9">
        <f t="shared" si="1"/>
        <v>-3.7749499311300339E-3</v>
      </c>
      <c r="R9">
        <f t="shared" si="2"/>
        <v>-2.0618811097820045E-3</v>
      </c>
      <c r="S9">
        <f t="shared" si="3"/>
        <v>6.3990824742119479E-3</v>
      </c>
      <c r="T9">
        <f t="shared" si="4"/>
        <v>-0.5410200085045489</v>
      </c>
    </row>
    <row r="10" spans="1:20" x14ac:dyDescent="0.3">
      <c r="A10">
        <v>9</v>
      </c>
      <c r="B10">
        <v>5</v>
      </c>
      <c r="C10">
        <v>0.2</v>
      </c>
      <c r="D10">
        <v>1.5E-3</v>
      </c>
      <c r="E10">
        <v>2</v>
      </c>
      <c r="F10">
        <v>0.5</v>
      </c>
      <c r="G10">
        <v>5</v>
      </c>
      <c r="H10">
        <f t="shared" si="0"/>
        <v>25</v>
      </c>
      <c r="I10">
        <v>1.9964820361422999</v>
      </c>
      <c r="J10">
        <v>0.50230913570190505</v>
      </c>
      <c r="K10">
        <v>0.50109673059781701</v>
      </c>
      <c r="L10">
        <v>0.20300004452357101</v>
      </c>
      <c r="M10">
        <v>0.999</v>
      </c>
      <c r="N10">
        <v>0.998</v>
      </c>
      <c r="O10">
        <v>0.90600000000000003</v>
      </c>
      <c r="P10">
        <v>1</v>
      </c>
      <c r="Q10">
        <f t="shared" si="1"/>
        <v>-1.7589819288500452E-3</v>
      </c>
      <c r="R10">
        <f t="shared" si="2"/>
        <v>4.6182714038101036E-3</v>
      </c>
      <c r="S10">
        <f t="shared" si="3"/>
        <v>2.1934611956340166E-3</v>
      </c>
      <c r="T10">
        <f t="shared" si="4"/>
        <v>1.5000222617854997E-2</v>
      </c>
    </row>
    <row r="11" spans="1:20" x14ac:dyDescent="0.3">
      <c r="A11">
        <v>10</v>
      </c>
      <c r="B11">
        <v>10</v>
      </c>
      <c r="C11">
        <v>0.2</v>
      </c>
      <c r="D11">
        <v>1.5E-3</v>
      </c>
      <c r="E11">
        <v>2</v>
      </c>
      <c r="F11">
        <v>0.5</v>
      </c>
      <c r="G11">
        <v>5</v>
      </c>
      <c r="H11">
        <f t="shared" si="0"/>
        <v>50</v>
      </c>
      <c r="I11">
        <v>1.9896956468779401</v>
      </c>
      <c r="J11">
        <v>0.50142862658909504</v>
      </c>
      <c r="K11">
        <v>0.50377144618360503</v>
      </c>
      <c r="L11">
        <v>0.446156836109182</v>
      </c>
      <c r="M11">
        <v>0.98499999999999999</v>
      </c>
      <c r="N11">
        <v>0.93700000000000006</v>
      </c>
      <c r="O11">
        <v>0.876</v>
      </c>
      <c r="P11">
        <v>1</v>
      </c>
      <c r="Q11">
        <f t="shared" si="1"/>
        <v>-5.152176561029953E-3</v>
      </c>
      <c r="R11">
        <f t="shared" si="2"/>
        <v>2.8572531781900778E-3</v>
      </c>
      <c r="S11">
        <f t="shared" si="3"/>
        <v>7.5428923672100634E-3</v>
      </c>
      <c r="T11">
        <f t="shared" si="4"/>
        <v>1.2307841805459099</v>
      </c>
    </row>
    <row r="12" spans="1:20" x14ac:dyDescent="0.3">
      <c r="A12">
        <v>11</v>
      </c>
      <c r="B12">
        <v>15</v>
      </c>
      <c r="C12">
        <v>0.2</v>
      </c>
      <c r="D12">
        <v>1.5E-3</v>
      </c>
      <c r="E12">
        <v>2</v>
      </c>
      <c r="F12">
        <v>0.5</v>
      </c>
      <c r="G12">
        <v>5</v>
      </c>
      <c r="H12">
        <f t="shared" si="0"/>
        <v>75</v>
      </c>
      <c r="I12">
        <v>1.9936061110244401</v>
      </c>
      <c r="J12">
        <v>0.49950183114754898</v>
      </c>
      <c r="K12">
        <v>0.50227021563818697</v>
      </c>
      <c r="L12">
        <v>0.44679317238397698</v>
      </c>
      <c r="M12">
        <v>0.997</v>
      </c>
      <c r="N12">
        <v>0.98799999999999999</v>
      </c>
      <c r="O12">
        <v>0.97399999999999998</v>
      </c>
      <c r="P12">
        <v>1</v>
      </c>
      <c r="Q12">
        <f t="shared" si="1"/>
        <v>-3.1969444877799624E-3</v>
      </c>
      <c r="R12">
        <f t="shared" si="2"/>
        <v>-9.9633770490203943E-4</v>
      </c>
      <c r="S12">
        <f t="shared" si="3"/>
        <v>4.5404312763739352E-3</v>
      </c>
      <c r="T12">
        <f t="shared" si="4"/>
        <v>1.2339658619198848</v>
      </c>
    </row>
    <row r="13" spans="1:20" x14ac:dyDescent="0.3">
      <c r="A13">
        <v>12</v>
      </c>
      <c r="B13">
        <v>20</v>
      </c>
      <c r="C13">
        <v>0.2</v>
      </c>
      <c r="D13">
        <v>1.5E-3</v>
      </c>
      <c r="E13">
        <v>2</v>
      </c>
      <c r="F13">
        <v>0.5</v>
      </c>
      <c r="G13">
        <v>5</v>
      </c>
      <c r="H13">
        <f t="shared" si="0"/>
        <v>100</v>
      </c>
      <c r="I13">
        <v>1.9966878316635599</v>
      </c>
      <c r="J13">
        <v>0.499876728164596</v>
      </c>
      <c r="K13">
        <v>0.49905878734909997</v>
      </c>
      <c r="L13">
        <v>0.44783816618006</v>
      </c>
      <c r="M13">
        <v>0.999</v>
      </c>
      <c r="N13">
        <v>0.997</v>
      </c>
      <c r="O13">
        <v>0.99199999999999999</v>
      </c>
      <c r="P13">
        <v>1</v>
      </c>
      <c r="Q13">
        <f t="shared" si="1"/>
        <v>-1.6560841682200511E-3</v>
      </c>
      <c r="R13">
        <f t="shared" si="2"/>
        <v>-2.4654367080800821E-4</v>
      </c>
      <c r="S13">
        <f t="shared" si="3"/>
        <v>-1.8824253018000503E-3</v>
      </c>
      <c r="T13">
        <f t="shared" si="4"/>
        <v>1.2391908309002999</v>
      </c>
    </row>
    <row r="14" spans="1:20" x14ac:dyDescent="0.3">
      <c r="A14">
        <v>13</v>
      </c>
      <c r="B14">
        <v>5</v>
      </c>
      <c r="C14">
        <v>0.45</v>
      </c>
      <c r="D14">
        <v>1.5E-3</v>
      </c>
      <c r="E14">
        <v>2</v>
      </c>
      <c r="F14">
        <v>0.5</v>
      </c>
      <c r="G14">
        <v>5</v>
      </c>
      <c r="H14">
        <f t="shared" si="0"/>
        <v>25</v>
      </c>
      <c r="I14">
        <v>1.9839655650082999</v>
      </c>
      <c r="J14">
        <v>0.49873617125569297</v>
      </c>
      <c r="K14">
        <v>0.50527951962985096</v>
      </c>
      <c r="L14">
        <v>0.45340882442061298</v>
      </c>
      <c r="M14">
        <v>0.97299999999999998</v>
      </c>
      <c r="N14">
        <v>0.94</v>
      </c>
      <c r="O14">
        <v>0.88200000000000001</v>
      </c>
      <c r="P14">
        <v>1</v>
      </c>
      <c r="Q14">
        <f t="shared" si="1"/>
        <v>-8.0172174958500486E-3</v>
      </c>
      <c r="R14">
        <f t="shared" si="2"/>
        <v>-2.5276574886140546E-3</v>
      </c>
      <c r="S14">
        <f t="shared" si="3"/>
        <v>1.0559039259701919E-2</v>
      </c>
      <c r="T14">
        <f t="shared" si="4"/>
        <v>7.5751653791399243E-3</v>
      </c>
    </row>
    <row r="15" spans="1:20" x14ac:dyDescent="0.3">
      <c r="A15">
        <v>14</v>
      </c>
      <c r="B15">
        <v>10</v>
      </c>
      <c r="C15">
        <v>0.45</v>
      </c>
      <c r="D15">
        <v>1.5E-3</v>
      </c>
      <c r="E15">
        <v>2</v>
      </c>
      <c r="F15">
        <v>0.5</v>
      </c>
      <c r="G15">
        <v>5</v>
      </c>
      <c r="H15">
        <f t="shared" si="0"/>
        <v>50</v>
      </c>
      <c r="I15">
        <v>1.99721504394483</v>
      </c>
      <c r="J15">
        <v>0.499956552930027</v>
      </c>
      <c r="K15">
        <v>0.50145061854531703</v>
      </c>
      <c r="L15">
        <v>0.44823366431089801</v>
      </c>
      <c r="M15">
        <v>0.999</v>
      </c>
      <c r="N15">
        <v>0.97699999999999998</v>
      </c>
      <c r="O15">
        <v>0.97</v>
      </c>
      <c r="P15">
        <v>1</v>
      </c>
      <c r="Q15">
        <f t="shared" si="1"/>
        <v>-1.3924780275850202E-3</v>
      </c>
      <c r="R15">
        <f t="shared" si="2"/>
        <v>-8.6894139946003257E-5</v>
      </c>
      <c r="S15">
        <f t="shared" si="3"/>
        <v>2.9012370906340568E-3</v>
      </c>
      <c r="T15">
        <f t="shared" si="4"/>
        <v>-3.9251904202266784E-3</v>
      </c>
    </row>
    <row r="16" spans="1:20" x14ac:dyDescent="0.3">
      <c r="A16">
        <v>15</v>
      </c>
      <c r="B16">
        <v>15</v>
      </c>
      <c r="C16">
        <v>0.45</v>
      </c>
      <c r="D16">
        <v>1.5E-3</v>
      </c>
      <c r="E16">
        <v>2</v>
      </c>
      <c r="F16">
        <v>0.5</v>
      </c>
      <c r="G16">
        <v>5</v>
      </c>
      <c r="H16">
        <f t="shared" si="0"/>
        <v>75</v>
      </c>
      <c r="I16">
        <v>1.9984352673136001</v>
      </c>
      <c r="J16">
        <v>0.49972311195910502</v>
      </c>
      <c r="K16">
        <v>0.49937981148421501</v>
      </c>
      <c r="L16">
        <v>0.44769117194050501</v>
      </c>
      <c r="M16">
        <v>0.999</v>
      </c>
      <c r="N16">
        <v>0.99099999999999999</v>
      </c>
      <c r="O16">
        <v>0.99399999999999999</v>
      </c>
      <c r="P16">
        <v>1</v>
      </c>
      <c r="Q16">
        <f t="shared" si="1"/>
        <v>-7.8236634319994725E-4</v>
      </c>
      <c r="R16">
        <f t="shared" si="2"/>
        <v>-5.5377608178996951E-4</v>
      </c>
      <c r="S16">
        <f t="shared" si="3"/>
        <v>-1.2403770315699836E-3</v>
      </c>
      <c r="T16">
        <f t="shared" si="4"/>
        <v>-5.1307290211000112E-3</v>
      </c>
    </row>
    <row r="17" spans="1:20" x14ac:dyDescent="0.3">
      <c r="A17">
        <v>16</v>
      </c>
      <c r="B17">
        <v>20</v>
      </c>
      <c r="C17">
        <v>0.45</v>
      </c>
      <c r="D17">
        <v>1.5E-3</v>
      </c>
      <c r="E17">
        <v>2</v>
      </c>
      <c r="F17">
        <v>0.5</v>
      </c>
      <c r="G17">
        <v>5</v>
      </c>
      <c r="H17">
        <f t="shared" si="0"/>
        <v>100</v>
      </c>
      <c r="I17">
        <v>1.9872213680008299</v>
      </c>
      <c r="J17">
        <v>0.50250487940852495</v>
      </c>
      <c r="K17">
        <v>0.50364660461923405</v>
      </c>
      <c r="L17">
        <v>0.45153558552929801</v>
      </c>
      <c r="M17">
        <v>0.97</v>
      </c>
      <c r="N17">
        <v>0.92900000000000005</v>
      </c>
      <c r="O17">
        <v>0.86599999999999999</v>
      </c>
      <c r="P17">
        <v>1</v>
      </c>
      <c r="Q17">
        <f t="shared" si="1"/>
        <v>-6.3893159995850324E-3</v>
      </c>
      <c r="R17">
        <f t="shared" si="2"/>
        <v>5.009758817049903E-3</v>
      </c>
      <c r="S17">
        <f t="shared" si="3"/>
        <v>7.2932092384681013E-3</v>
      </c>
      <c r="T17">
        <f t="shared" si="4"/>
        <v>3.4124122873288895E-3</v>
      </c>
    </row>
    <row r="18" spans="1:20" x14ac:dyDescent="0.3">
      <c r="A18">
        <v>17</v>
      </c>
      <c r="B18">
        <v>5</v>
      </c>
      <c r="C18">
        <v>0.2</v>
      </c>
      <c r="D18">
        <v>1E-3</v>
      </c>
      <c r="E18">
        <v>2</v>
      </c>
      <c r="F18">
        <v>0.5</v>
      </c>
      <c r="G18">
        <v>5</v>
      </c>
      <c r="H18">
        <f t="shared" si="0"/>
        <v>25</v>
      </c>
      <c r="I18">
        <v>1.9958844206390101</v>
      </c>
      <c r="J18">
        <v>0.50247328460137197</v>
      </c>
      <c r="K18">
        <v>0.50360713995352202</v>
      </c>
      <c r="L18">
        <v>0.44872350854050802</v>
      </c>
      <c r="M18">
        <v>0.99399999999999999</v>
      </c>
      <c r="N18">
        <v>0.98299999999999998</v>
      </c>
      <c r="O18">
        <v>0.97099999999999997</v>
      </c>
      <c r="P18">
        <v>1</v>
      </c>
      <c r="Q18">
        <f t="shared" si="1"/>
        <v>-2.0577896804949702E-3</v>
      </c>
      <c r="R18">
        <f t="shared" si="2"/>
        <v>4.9465692027439445E-3</v>
      </c>
      <c r="S18">
        <f t="shared" si="3"/>
        <v>7.2142799070440411E-3</v>
      </c>
      <c r="T18">
        <f t="shared" si="4"/>
        <v>1.24361754270254</v>
      </c>
    </row>
    <row r="19" spans="1:20" x14ac:dyDescent="0.3">
      <c r="A19">
        <v>18</v>
      </c>
      <c r="B19">
        <v>10</v>
      </c>
      <c r="C19">
        <v>0.2</v>
      </c>
      <c r="D19">
        <v>1E-3</v>
      </c>
      <c r="E19">
        <v>2</v>
      </c>
      <c r="F19">
        <v>0.5</v>
      </c>
      <c r="G19">
        <v>5</v>
      </c>
      <c r="H19">
        <f t="shared" si="0"/>
        <v>50</v>
      </c>
      <c r="I19">
        <v>1.9959839429236099</v>
      </c>
      <c r="J19">
        <v>0.498839582879256</v>
      </c>
      <c r="K19">
        <v>0.50327952545407995</v>
      </c>
      <c r="L19">
        <v>0.44502246008636898</v>
      </c>
      <c r="M19">
        <v>0.997</v>
      </c>
      <c r="N19">
        <v>0.996</v>
      </c>
      <c r="O19">
        <v>0.99099999999999999</v>
      </c>
      <c r="P19">
        <v>1</v>
      </c>
      <c r="Q19">
        <f t="shared" si="1"/>
        <v>-2.0080285381950391E-3</v>
      </c>
      <c r="R19">
        <f t="shared" si="2"/>
        <v>-2.3208342414879901E-3</v>
      </c>
      <c r="S19">
        <f t="shared" si="3"/>
        <v>6.5590509081598913E-3</v>
      </c>
      <c r="T19">
        <f t="shared" si="4"/>
        <v>1.2251123004318447</v>
      </c>
    </row>
    <row r="20" spans="1:20" x14ac:dyDescent="0.3">
      <c r="A20">
        <v>19</v>
      </c>
      <c r="B20">
        <v>15</v>
      </c>
      <c r="C20">
        <v>0.2</v>
      </c>
      <c r="D20">
        <v>1E-3</v>
      </c>
      <c r="E20">
        <v>2</v>
      </c>
      <c r="F20">
        <v>0.5</v>
      </c>
      <c r="G20">
        <v>5</v>
      </c>
      <c r="H20">
        <f t="shared" si="0"/>
        <v>75</v>
      </c>
      <c r="I20">
        <v>1.9938943596169301</v>
      </c>
      <c r="J20">
        <v>0.50177359386460196</v>
      </c>
      <c r="K20">
        <v>0.50075475293482896</v>
      </c>
      <c r="L20">
        <v>0.19982310462740899</v>
      </c>
      <c r="M20">
        <v>1</v>
      </c>
      <c r="N20">
        <v>1</v>
      </c>
      <c r="O20">
        <v>0.82699999999999996</v>
      </c>
      <c r="P20">
        <v>1</v>
      </c>
      <c r="Q20">
        <f t="shared" si="1"/>
        <v>-3.0528201915349662E-3</v>
      </c>
      <c r="R20">
        <f t="shared" si="2"/>
        <v>3.5471877292039267E-3</v>
      </c>
      <c r="S20">
        <f t="shared" si="3"/>
        <v>1.5095058696579233E-3</v>
      </c>
      <c r="T20">
        <f t="shared" si="4"/>
        <v>-8.8447686295511918E-4</v>
      </c>
    </row>
    <row r="21" spans="1:20" x14ac:dyDescent="0.3">
      <c r="A21">
        <v>20</v>
      </c>
      <c r="B21">
        <v>20</v>
      </c>
      <c r="C21">
        <v>0.2</v>
      </c>
      <c r="D21">
        <v>1E-3</v>
      </c>
      <c r="E21">
        <v>2</v>
      </c>
      <c r="F21">
        <v>0.5</v>
      </c>
      <c r="G21">
        <v>5</v>
      </c>
      <c r="H21">
        <f t="shared" si="0"/>
        <v>100</v>
      </c>
      <c r="I21">
        <v>1.9958646565988201</v>
      </c>
      <c r="J21">
        <v>0.50091324608101095</v>
      </c>
      <c r="K21">
        <v>0.49876254126018599</v>
      </c>
      <c r="L21">
        <v>0.20222045583714601</v>
      </c>
      <c r="M21">
        <v>1</v>
      </c>
      <c r="N21">
        <v>1</v>
      </c>
      <c r="O21">
        <v>0.96599999999999997</v>
      </c>
      <c r="P21">
        <v>1</v>
      </c>
      <c r="Q21">
        <f t="shared" si="1"/>
        <v>-2.0676717005899681E-3</v>
      </c>
      <c r="R21">
        <f t="shared" si="2"/>
        <v>1.8264921620219088E-3</v>
      </c>
      <c r="S21">
        <f t="shared" si="3"/>
        <v>-2.4749174796280249E-3</v>
      </c>
      <c r="T21">
        <f t="shared" si="4"/>
        <v>1.1102279185730007E-2</v>
      </c>
    </row>
    <row r="22" spans="1:20" x14ac:dyDescent="0.3">
      <c r="A22">
        <v>21</v>
      </c>
      <c r="B22">
        <v>5</v>
      </c>
      <c r="C22">
        <v>0.45</v>
      </c>
      <c r="D22">
        <v>1E-3</v>
      </c>
      <c r="E22">
        <v>2</v>
      </c>
      <c r="F22">
        <v>0.5</v>
      </c>
      <c r="G22">
        <v>5</v>
      </c>
      <c r="H22">
        <f t="shared" si="0"/>
        <v>25</v>
      </c>
      <c r="I22">
        <v>1.99790504582978</v>
      </c>
      <c r="J22">
        <v>0.49948982360956801</v>
      </c>
      <c r="K22">
        <v>0.50154675456060605</v>
      </c>
      <c r="L22">
        <v>0.198702036916208</v>
      </c>
      <c r="M22">
        <v>1</v>
      </c>
      <c r="N22">
        <v>1</v>
      </c>
      <c r="O22">
        <v>0.99299999999999999</v>
      </c>
      <c r="P22">
        <v>1</v>
      </c>
      <c r="Q22">
        <f t="shared" si="1"/>
        <v>-1.0474770851099935E-3</v>
      </c>
      <c r="R22">
        <f t="shared" si="2"/>
        <v>-1.0203527808639867E-3</v>
      </c>
      <c r="S22">
        <f t="shared" si="3"/>
        <v>3.0935091212120902E-3</v>
      </c>
      <c r="T22">
        <f t="shared" si="4"/>
        <v>-0.55843991796398229</v>
      </c>
    </row>
    <row r="23" spans="1:20" x14ac:dyDescent="0.3">
      <c r="A23">
        <v>22</v>
      </c>
      <c r="B23">
        <v>10</v>
      </c>
      <c r="C23">
        <v>0.45</v>
      </c>
      <c r="D23">
        <v>1E-3</v>
      </c>
      <c r="E23">
        <v>2</v>
      </c>
      <c r="F23">
        <v>0.5</v>
      </c>
      <c r="G23">
        <v>5</v>
      </c>
      <c r="H23">
        <f t="shared" si="0"/>
        <v>50</v>
      </c>
      <c r="I23">
        <v>1.9961899682797599</v>
      </c>
      <c r="J23">
        <v>0.49904330435024502</v>
      </c>
      <c r="K23">
        <v>0.50236460813394102</v>
      </c>
      <c r="L23">
        <v>0.20215899049333599</v>
      </c>
      <c r="M23">
        <v>1</v>
      </c>
      <c r="N23">
        <v>0.998</v>
      </c>
      <c r="O23">
        <v>0.85199999999999998</v>
      </c>
      <c r="P23">
        <v>1</v>
      </c>
      <c r="Q23">
        <f t="shared" si="1"/>
        <v>-1.9050158601200406E-3</v>
      </c>
      <c r="R23">
        <f t="shared" si="2"/>
        <v>-1.9133912995099589E-3</v>
      </c>
      <c r="S23">
        <f t="shared" si="3"/>
        <v>4.7292162678820304E-3</v>
      </c>
      <c r="T23">
        <f t="shared" si="4"/>
        <v>-0.5507577989036978</v>
      </c>
    </row>
    <row r="24" spans="1:20" x14ac:dyDescent="0.3">
      <c r="A24">
        <v>23</v>
      </c>
      <c r="B24">
        <v>15</v>
      </c>
      <c r="C24">
        <v>0.45</v>
      </c>
      <c r="D24">
        <v>1E-3</v>
      </c>
      <c r="E24">
        <v>2</v>
      </c>
      <c r="F24">
        <v>0.5</v>
      </c>
      <c r="G24">
        <v>5</v>
      </c>
      <c r="H24">
        <f t="shared" si="0"/>
        <v>75</v>
      </c>
      <c r="I24">
        <v>1.9949533112234299</v>
      </c>
      <c r="J24">
        <v>0.499926179347569</v>
      </c>
      <c r="K24">
        <v>0.50262725473195902</v>
      </c>
      <c r="L24">
        <v>0.199359147196424</v>
      </c>
      <c r="M24">
        <v>1</v>
      </c>
      <c r="N24">
        <v>1</v>
      </c>
      <c r="O24">
        <v>0.96299999999999997</v>
      </c>
      <c r="P24">
        <v>1</v>
      </c>
      <c r="Q24">
        <f t="shared" si="1"/>
        <v>-2.5233443882850537E-3</v>
      </c>
      <c r="R24">
        <f t="shared" si="2"/>
        <v>-1.4764130486200067E-4</v>
      </c>
      <c r="S24">
        <f t="shared" si="3"/>
        <v>5.2545094639180334E-3</v>
      </c>
      <c r="T24">
        <f t="shared" si="4"/>
        <v>-0.55697967289683559</v>
      </c>
    </row>
    <row r="25" spans="1:20" x14ac:dyDescent="0.3">
      <c r="A25">
        <v>24</v>
      </c>
      <c r="B25">
        <v>20</v>
      </c>
      <c r="C25">
        <v>0.45</v>
      </c>
      <c r="D25">
        <v>1E-3</v>
      </c>
      <c r="E25">
        <v>2</v>
      </c>
      <c r="F25">
        <v>0.5</v>
      </c>
      <c r="G25">
        <v>5</v>
      </c>
      <c r="H25">
        <f t="shared" si="0"/>
        <v>100</v>
      </c>
      <c r="I25">
        <v>1.9987901257407801</v>
      </c>
      <c r="J25">
        <v>0.49994086465340598</v>
      </c>
      <c r="K25">
        <v>0.499233062040771</v>
      </c>
      <c r="L25">
        <v>0.199691291166673</v>
      </c>
      <c r="M25">
        <v>1</v>
      </c>
      <c r="N25">
        <v>1</v>
      </c>
      <c r="O25">
        <v>0.995</v>
      </c>
      <c r="P25">
        <v>1</v>
      </c>
      <c r="Q25">
        <f t="shared" si="1"/>
        <v>-6.0493712960996149E-4</v>
      </c>
      <c r="R25">
        <f t="shared" si="2"/>
        <v>-1.182706931880384E-4</v>
      </c>
      <c r="S25">
        <f t="shared" si="3"/>
        <v>-1.5338759184579942E-3</v>
      </c>
      <c r="T25">
        <f t="shared" si="4"/>
        <v>-0.55624157518517114</v>
      </c>
    </row>
    <row r="26" spans="1:20" x14ac:dyDescent="0.3">
      <c r="A26">
        <v>25</v>
      </c>
      <c r="B26">
        <v>5</v>
      </c>
      <c r="C26">
        <v>0.2</v>
      </c>
      <c r="D26">
        <v>4.0000000000000001E-3</v>
      </c>
      <c r="E26">
        <v>2</v>
      </c>
      <c r="F26">
        <v>0.5</v>
      </c>
      <c r="G26">
        <v>10</v>
      </c>
      <c r="H26">
        <f t="shared" si="0"/>
        <v>50</v>
      </c>
      <c r="I26">
        <v>1.99888989086494</v>
      </c>
      <c r="J26">
        <v>0.49926235315822398</v>
      </c>
      <c r="K26">
        <v>0.50139191229999602</v>
      </c>
      <c r="L26">
        <v>0.198012387655151</v>
      </c>
      <c r="M26">
        <v>1</v>
      </c>
      <c r="N26">
        <v>0.999</v>
      </c>
      <c r="O26">
        <v>0.81699999999999995</v>
      </c>
      <c r="P26">
        <v>1</v>
      </c>
      <c r="Q26">
        <f t="shared" si="1"/>
        <v>-5.5505456753002225E-4</v>
      </c>
      <c r="R26">
        <f t="shared" si="2"/>
        <v>-1.4752936835520369E-3</v>
      </c>
      <c r="S26">
        <f t="shared" si="3"/>
        <v>2.7838245999920463E-3</v>
      </c>
      <c r="T26">
        <f t="shared" si="4"/>
        <v>-9.9380617242450509E-3</v>
      </c>
    </row>
    <row r="27" spans="1:20" x14ac:dyDescent="0.3">
      <c r="A27">
        <v>26</v>
      </c>
      <c r="B27">
        <v>10</v>
      </c>
      <c r="C27">
        <v>0.2</v>
      </c>
      <c r="D27">
        <v>4.0000000000000001E-3</v>
      </c>
      <c r="E27">
        <v>2</v>
      </c>
      <c r="F27">
        <v>0.5</v>
      </c>
      <c r="G27">
        <v>10</v>
      </c>
      <c r="H27">
        <f t="shared" si="0"/>
        <v>100</v>
      </c>
      <c r="I27">
        <v>1.99774793287816</v>
      </c>
      <c r="J27">
        <v>0.49858928690015902</v>
      </c>
      <c r="K27">
        <v>0.50322637208287402</v>
      </c>
      <c r="L27">
        <v>0.19988692970211899</v>
      </c>
      <c r="M27">
        <v>1</v>
      </c>
      <c r="N27">
        <v>1</v>
      </c>
      <c r="O27">
        <v>0.96699999999999997</v>
      </c>
      <c r="P27">
        <v>1</v>
      </c>
      <c r="Q27">
        <f t="shared" si="1"/>
        <v>-1.1260335609200034E-3</v>
      </c>
      <c r="R27">
        <f t="shared" si="2"/>
        <v>-2.8214261996819534E-3</v>
      </c>
      <c r="S27">
        <f t="shared" si="3"/>
        <v>6.4527441657480367E-3</v>
      </c>
      <c r="T27">
        <f t="shared" si="4"/>
        <v>-5.653514894050915E-4</v>
      </c>
    </row>
    <row r="28" spans="1:20" x14ac:dyDescent="0.3">
      <c r="A28">
        <v>27</v>
      </c>
      <c r="B28">
        <v>15</v>
      </c>
      <c r="C28">
        <v>0.2</v>
      </c>
      <c r="D28">
        <v>4.0000000000000001E-3</v>
      </c>
      <c r="E28">
        <v>2</v>
      </c>
      <c r="F28">
        <v>0.5</v>
      </c>
      <c r="G28">
        <v>10</v>
      </c>
      <c r="H28">
        <f t="shared" si="0"/>
        <v>150</v>
      </c>
      <c r="I28">
        <v>1.99792860985559</v>
      </c>
      <c r="J28">
        <v>0.50059928220983496</v>
      </c>
      <c r="K28">
        <v>0.50103591281287996</v>
      </c>
      <c r="L28">
        <v>0.19835131622611701</v>
      </c>
      <c r="M28">
        <v>1</v>
      </c>
      <c r="N28">
        <v>1</v>
      </c>
      <c r="O28">
        <v>0.99299999999999999</v>
      </c>
      <c r="P28">
        <v>1</v>
      </c>
      <c r="Q28">
        <f t="shared" si="1"/>
        <v>-1.0356950722050229E-3</v>
      </c>
      <c r="R28">
        <f t="shared" si="2"/>
        <v>1.198564419669923E-3</v>
      </c>
      <c r="S28">
        <f t="shared" si="3"/>
        <v>2.0718256257599155E-3</v>
      </c>
      <c r="T28">
        <f t="shared" si="4"/>
        <v>-8.2434188694149868E-3</v>
      </c>
    </row>
    <row r="29" spans="1:20" x14ac:dyDescent="0.3">
      <c r="A29">
        <v>28</v>
      </c>
      <c r="B29">
        <v>20</v>
      </c>
      <c r="C29">
        <v>0.2</v>
      </c>
      <c r="D29">
        <v>4.0000000000000001E-3</v>
      </c>
      <c r="E29">
        <v>2</v>
      </c>
      <c r="F29">
        <v>0.5</v>
      </c>
      <c r="G29">
        <v>10</v>
      </c>
      <c r="H29">
        <f t="shared" si="0"/>
        <v>200</v>
      </c>
      <c r="I29">
        <v>1.99386228976141</v>
      </c>
      <c r="J29">
        <v>0.50222735941263696</v>
      </c>
      <c r="K29">
        <v>0.49856866066118899</v>
      </c>
      <c r="L29">
        <v>0.448018596652561</v>
      </c>
      <c r="M29">
        <v>1</v>
      </c>
      <c r="N29">
        <v>0.999</v>
      </c>
      <c r="O29">
        <v>0.996</v>
      </c>
      <c r="P29">
        <v>1</v>
      </c>
      <c r="Q29">
        <f t="shared" si="1"/>
        <v>-3.0688551192949998E-3</v>
      </c>
      <c r="R29">
        <f t="shared" si="2"/>
        <v>4.4547188252739289E-3</v>
      </c>
      <c r="S29">
        <f t="shared" si="3"/>
        <v>-2.8626786776220214E-3</v>
      </c>
      <c r="T29">
        <f t="shared" si="4"/>
        <v>1.2400929832628049</v>
      </c>
    </row>
    <row r="30" spans="1:20" x14ac:dyDescent="0.3">
      <c r="A30">
        <v>29</v>
      </c>
      <c r="B30">
        <v>5</v>
      </c>
      <c r="C30">
        <v>0.45</v>
      </c>
      <c r="D30">
        <v>4.0000000000000001E-3</v>
      </c>
      <c r="E30">
        <v>2</v>
      </c>
      <c r="F30">
        <v>0.5</v>
      </c>
      <c r="G30">
        <v>10</v>
      </c>
      <c r="H30">
        <f t="shared" si="0"/>
        <v>50</v>
      </c>
      <c r="I30">
        <v>1.99871362700128</v>
      </c>
      <c r="J30">
        <v>0.499879985982283</v>
      </c>
      <c r="K30">
        <v>0.49963281130489701</v>
      </c>
      <c r="L30">
        <v>0.45041116949284699</v>
      </c>
      <c r="M30">
        <v>1</v>
      </c>
      <c r="N30">
        <v>1</v>
      </c>
      <c r="O30">
        <v>1</v>
      </c>
      <c r="P30">
        <v>1</v>
      </c>
      <c r="Q30">
        <f t="shared" si="1"/>
        <v>-6.431864993600156E-4</v>
      </c>
      <c r="R30">
        <f t="shared" si="2"/>
        <v>-2.4002803543399232E-4</v>
      </c>
      <c r="S30">
        <f t="shared" si="3"/>
        <v>-7.3437739020598691E-4</v>
      </c>
      <c r="T30">
        <f t="shared" si="4"/>
        <v>9.1370998410438768E-4</v>
      </c>
    </row>
    <row r="31" spans="1:20" x14ac:dyDescent="0.3">
      <c r="A31">
        <v>30</v>
      </c>
      <c r="B31">
        <v>10</v>
      </c>
      <c r="C31">
        <v>0.45</v>
      </c>
      <c r="D31">
        <v>4.0000000000000001E-3</v>
      </c>
      <c r="E31">
        <v>2</v>
      </c>
      <c r="F31">
        <v>0.5</v>
      </c>
      <c r="G31">
        <v>10</v>
      </c>
      <c r="H31">
        <f t="shared" si="0"/>
        <v>100</v>
      </c>
      <c r="I31">
        <v>1.9993214776694399</v>
      </c>
      <c r="J31">
        <v>0.500587985229764</v>
      </c>
      <c r="K31">
        <v>0.498164212854868</v>
      </c>
      <c r="L31">
        <v>0.45053765039552501</v>
      </c>
      <c r="M31">
        <v>1</v>
      </c>
      <c r="N31">
        <v>1</v>
      </c>
      <c r="O31">
        <v>1</v>
      </c>
      <c r="P31">
        <v>1</v>
      </c>
      <c r="Q31">
        <f t="shared" si="1"/>
        <v>-3.3926116528004702E-4</v>
      </c>
      <c r="R31">
        <f t="shared" si="2"/>
        <v>1.1759704595279974E-3</v>
      </c>
      <c r="S31">
        <f t="shared" si="3"/>
        <v>-3.6715742902639903E-3</v>
      </c>
      <c r="T31">
        <f t="shared" si="4"/>
        <v>1.1947786567222272E-3</v>
      </c>
    </row>
    <row r="32" spans="1:20" x14ac:dyDescent="0.3">
      <c r="A32">
        <v>31</v>
      </c>
      <c r="B32">
        <v>15</v>
      </c>
      <c r="C32">
        <v>0.45</v>
      </c>
      <c r="D32">
        <v>4.0000000000000001E-3</v>
      </c>
      <c r="E32">
        <v>2</v>
      </c>
      <c r="F32">
        <v>0.5</v>
      </c>
      <c r="G32">
        <v>10</v>
      </c>
      <c r="H32">
        <f t="shared" si="0"/>
        <v>150</v>
      </c>
      <c r="I32">
        <v>1.9936044062896401</v>
      </c>
      <c r="J32">
        <v>0.49940909763554803</v>
      </c>
      <c r="K32">
        <v>0.50488421482558499</v>
      </c>
      <c r="L32">
        <v>0.45104953100344303</v>
      </c>
      <c r="M32">
        <v>1</v>
      </c>
      <c r="N32">
        <v>0.999</v>
      </c>
      <c r="O32">
        <v>0.99399999999999999</v>
      </c>
      <c r="P32">
        <v>1</v>
      </c>
      <c r="Q32">
        <f t="shared" si="1"/>
        <v>-3.1977968551799574E-3</v>
      </c>
      <c r="R32">
        <f t="shared" si="2"/>
        <v>-1.1818047289039457E-3</v>
      </c>
      <c r="S32">
        <f t="shared" si="3"/>
        <v>9.7684296511699742E-3</v>
      </c>
      <c r="T32">
        <f t="shared" si="4"/>
        <v>2.3322911187622581E-3</v>
      </c>
    </row>
    <row r="33" spans="1:20" x14ac:dyDescent="0.3">
      <c r="A33">
        <v>32</v>
      </c>
      <c r="B33">
        <v>20</v>
      </c>
      <c r="C33">
        <v>0.45</v>
      </c>
      <c r="D33">
        <v>4.0000000000000001E-3</v>
      </c>
      <c r="E33">
        <v>2</v>
      </c>
      <c r="F33">
        <v>0.5</v>
      </c>
      <c r="G33">
        <v>10</v>
      </c>
      <c r="H33">
        <f t="shared" si="0"/>
        <v>200</v>
      </c>
      <c r="I33">
        <v>1.9989007055675101</v>
      </c>
      <c r="J33">
        <v>0.50258634728005802</v>
      </c>
      <c r="K33">
        <v>0.50021583703669403</v>
      </c>
      <c r="L33">
        <v>0.448630026823085</v>
      </c>
      <c r="M33">
        <v>1</v>
      </c>
      <c r="N33">
        <v>1</v>
      </c>
      <c r="O33">
        <v>1</v>
      </c>
      <c r="P33">
        <v>1</v>
      </c>
      <c r="Q33">
        <f t="shared" si="1"/>
        <v>-5.4964721624495283E-4</v>
      </c>
      <c r="R33">
        <f t="shared" si="2"/>
        <v>5.1726945601160423E-3</v>
      </c>
      <c r="S33">
        <f t="shared" si="3"/>
        <v>4.316740733880664E-4</v>
      </c>
      <c r="T33">
        <f t="shared" si="4"/>
        <v>-3.0443848375889043E-3</v>
      </c>
    </row>
    <row r="34" spans="1:20" x14ac:dyDescent="0.3">
      <c r="A34">
        <v>33</v>
      </c>
      <c r="B34">
        <v>5</v>
      </c>
      <c r="C34">
        <v>0.2</v>
      </c>
      <c r="D34">
        <v>1.5E-3</v>
      </c>
      <c r="E34">
        <v>2</v>
      </c>
      <c r="F34">
        <v>0.5</v>
      </c>
      <c r="G34">
        <v>10</v>
      </c>
      <c r="H34">
        <f t="shared" si="0"/>
        <v>50</v>
      </c>
      <c r="I34">
        <v>1.99863839277561</v>
      </c>
      <c r="J34">
        <v>0.50035949002493596</v>
      </c>
      <c r="K34">
        <v>0.50002209768945005</v>
      </c>
      <c r="L34">
        <v>0.45146450738954802</v>
      </c>
      <c r="M34">
        <v>1</v>
      </c>
      <c r="N34">
        <v>1</v>
      </c>
      <c r="O34">
        <v>1</v>
      </c>
      <c r="P34">
        <v>1</v>
      </c>
      <c r="Q34">
        <f t="shared" si="1"/>
        <v>-6.808036121950245E-4</v>
      </c>
      <c r="R34">
        <f t="shared" si="2"/>
        <v>7.189800498719201E-4</v>
      </c>
      <c r="S34">
        <f t="shared" si="3"/>
        <v>4.4195378900102611E-5</v>
      </c>
      <c r="T34">
        <f t="shared" si="4"/>
        <v>1.2573225369477399</v>
      </c>
    </row>
    <row r="35" spans="1:20" x14ac:dyDescent="0.3">
      <c r="A35">
        <v>34</v>
      </c>
      <c r="B35">
        <v>10</v>
      </c>
      <c r="C35">
        <v>0.2</v>
      </c>
      <c r="D35">
        <v>1.5E-3</v>
      </c>
      <c r="E35">
        <v>2</v>
      </c>
      <c r="F35">
        <v>0.5</v>
      </c>
      <c r="G35">
        <v>10</v>
      </c>
      <c r="H35">
        <f t="shared" si="0"/>
        <v>100</v>
      </c>
      <c r="I35">
        <v>1.99454473732781</v>
      </c>
      <c r="J35">
        <v>0.50169920984607896</v>
      </c>
      <c r="K35">
        <v>0.50176971300351003</v>
      </c>
      <c r="L35">
        <v>0.449691988147501</v>
      </c>
      <c r="M35">
        <v>1</v>
      </c>
      <c r="N35">
        <v>0.998</v>
      </c>
      <c r="O35">
        <v>0.996</v>
      </c>
      <c r="P35">
        <v>1</v>
      </c>
      <c r="Q35">
        <f t="shared" si="1"/>
        <v>-2.7276313360949933E-3</v>
      </c>
      <c r="R35">
        <f t="shared" si="2"/>
        <v>3.3984196921579279E-3</v>
      </c>
      <c r="S35">
        <f t="shared" si="3"/>
        <v>3.5394260070200634E-3</v>
      </c>
      <c r="T35">
        <f t="shared" si="4"/>
        <v>1.2484599407375048</v>
      </c>
    </row>
    <row r="36" spans="1:20" x14ac:dyDescent="0.3">
      <c r="A36">
        <v>35</v>
      </c>
      <c r="B36">
        <v>15</v>
      </c>
      <c r="C36">
        <v>0.2</v>
      </c>
      <c r="D36">
        <v>1.5E-3</v>
      </c>
      <c r="E36">
        <v>2</v>
      </c>
      <c r="F36">
        <v>0.5</v>
      </c>
      <c r="G36">
        <v>10</v>
      </c>
      <c r="H36">
        <f t="shared" si="0"/>
        <v>150</v>
      </c>
      <c r="I36">
        <v>1.99776794404831</v>
      </c>
      <c r="J36">
        <v>0.50074874556092097</v>
      </c>
      <c r="K36">
        <v>0.50252569985181805</v>
      </c>
      <c r="L36">
        <v>0.44967191618532198</v>
      </c>
      <c r="M36">
        <v>1</v>
      </c>
      <c r="N36">
        <v>1</v>
      </c>
      <c r="O36">
        <v>1</v>
      </c>
      <c r="P36">
        <v>1</v>
      </c>
      <c r="Q36">
        <f t="shared" si="1"/>
        <v>-1.1160279758449798E-3</v>
      </c>
      <c r="R36">
        <f t="shared" si="2"/>
        <v>1.4974911218419429E-3</v>
      </c>
      <c r="S36">
        <f t="shared" si="3"/>
        <v>5.0513997036361058E-3</v>
      </c>
      <c r="T36">
        <f t="shared" si="4"/>
        <v>1.2483595809266097</v>
      </c>
    </row>
    <row r="37" spans="1:20" x14ac:dyDescent="0.3">
      <c r="A37">
        <v>36</v>
      </c>
      <c r="B37">
        <v>20</v>
      </c>
      <c r="C37">
        <v>0.2</v>
      </c>
      <c r="D37">
        <v>1.5E-3</v>
      </c>
      <c r="E37">
        <v>2</v>
      </c>
      <c r="F37">
        <v>0.5</v>
      </c>
      <c r="G37">
        <v>10</v>
      </c>
      <c r="H37">
        <f t="shared" si="0"/>
        <v>200</v>
      </c>
      <c r="I37">
        <v>1.9995260468140299</v>
      </c>
      <c r="J37">
        <v>0.50051774383983805</v>
      </c>
      <c r="K37">
        <v>0.498426591314373</v>
      </c>
      <c r="L37">
        <v>0.45068223670996599</v>
      </c>
      <c r="M37">
        <v>1</v>
      </c>
      <c r="N37">
        <v>1</v>
      </c>
      <c r="O37">
        <v>1</v>
      </c>
      <c r="P37">
        <v>1</v>
      </c>
      <c r="Q37">
        <f t="shared" si="1"/>
        <v>-2.3697659298504981E-4</v>
      </c>
      <c r="R37">
        <f t="shared" si="2"/>
        <v>1.0354876796760948E-3</v>
      </c>
      <c r="S37">
        <f t="shared" si="3"/>
        <v>-3.146817371253996E-3</v>
      </c>
      <c r="T37">
        <f t="shared" si="4"/>
        <v>1.2534111835498298</v>
      </c>
    </row>
    <row r="38" spans="1:20" x14ac:dyDescent="0.3">
      <c r="A38">
        <v>37</v>
      </c>
      <c r="B38">
        <v>5</v>
      </c>
      <c r="C38">
        <v>0.45</v>
      </c>
      <c r="D38">
        <v>1.5E-3</v>
      </c>
      <c r="E38">
        <v>2</v>
      </c>
      <c r="F38">
        <v>0.5</v>
      </c>
      <c r="G38">
        <v>10</v>
      </c>
      <c r="H38">
        <f t="shared" si="0"/>
        <v>50</v>
      </c>
      <c r="I38">
        <v>1.9954006344798101</v>
      </c>
      <c r="J38">
        <v>0.50203753836460396</v>
      </c>
      <c r="K38">
        <v>0.50018923589769904</v>
      </c>
      <c r="L38">
        <v>0.19996683014612701</v>
      </c>
      <c r="M38">
        <v>1</v>
      </c>
      <c r="N38">
        <v>1</v>
      </c>
      <c r="O38">
        <v>0.95199999999999996</v>
      </c>
      <c r="P38">
        <v>1</v>
      </c>
      <c r="Q38">
        <f t="shared" si="1"/>
        <v>-2.2996827600949565E-3</v>
      </c>
      <c r="R38">
        <f t="shared" si="2"/>
        <v>4.0750767292079271E-3</v>
      </c>
      <c r="S38">
        <f t="shared" si="3"/>
        <v>3.7847179539807208E-4</v>
      </c>
      <c r="T38">
        <f t="shared" si="4"/>
        <v>-0.5556292663419401</v>
      </c>
    </row>
    <row r="39" spans="1:20" x14ac:dyDescent="0.3">
      <c r="A39">
        <v>38</v>
      </c>
      <c r="B39">
        <v>10</v>
      </c>
      <c r="C39">
        <v>0.45</v>
      </c>
      <c r="D39">
        <v>1.5E-3</v>
      </c>
      <c r="E39">
        <v>2</v>
      </c>
      <c r="F39">
        <v>0.5</v>
      </c>
      <c r="G39">
        <v>10</v>
      </c>
      <c r="H39">
        <f t="shared" si="0"/>
        <v>100</v>
      </c>
      <c r="I39">
        <v>1.99690580846806</v>
      </c>
      <c r="J39">
        <v>0.50181748427689099</v>
      </c>
      <c r="K39">
        <v>0.49916678373995998</v>
      </c>
      <c r="L39">
        <v>0.20048103221937899</v>
      </c>
      <c r="M39">
        <v>1</v>
      </c>
      <c r="N39">
        <v>1</v>
      </c>
      <c r="O39">
        <v>0.996</v>
      </c>
      <c r="P39">
        <v>1</v>
      </c>
      <c r="Q39">
        <f t="shared" si="1"/>
        <v>-1.547095765970008E-3</v>
      </c>
      <c r="R39">
        <f t="shared" si="2"/>
        <v>3.6349685537819809E-3</v>
      </c>
      <c r="S39">
        <f t="shared" si="3"/>
        <v>-1.6664325200800301E-3</v>
      </c>
      <c r="T39">
        <f t="shared" si="4"/>
        <v>-0.55448659506804665</v>
      </c>
    </row>
    <row r="40" spans="1:20" x14ac:dyDescent="0.3">
      <c r="A40">
        <v>39</v>
      </c>
      <c r="B40">
        <v>15</v>
      </c>
      <c r="C40">
        <v>0.45</v>
      </c>
      <c r="D40">
        <v>1.5E-3</v>
      </c>
      <c r="E40">
        <v>2</v>
      </c>
      <c r="F40">
        <v>0.5</v>
      </c>
      <c r="G40">
        <v>10</v>
      </c>
      <c r="H40">
        <f t="shared" si="0"/>
        <v>150</v>
      </c>
      <c r="I40">
        <v>1.9994990726759301</v>
      </c>
      <c r="J40">
        <v>0.49994436687347998</v>
      </c>
      <c r="K40">
        <v>0.50099112387974698</v>
      </c>
      <c r="L40">
        <v>0.20013306252357199</v>
      </c>
      <c r="M40">
        <v>1</v>
      </c>
      <c r="N40">
        <v>1</v>
      </c>
      <c r="O40">
        <v>1</v>
      </c>
      <c r="P40">
        <v>1</v>
      </c>
      <c r="Q40">
        <f t="shared" si="1"/>
        <v>-2.5046366203496095E-4</v>
      </c>
      <c r="R40">
        <f t="shared" si="2"/>
        <v>-1.1126625304003213E-4</v>
      </c>
      <c r="S40">
        <f t="shared" si="3"/>
        <v>1.9822477594939603E-3</v>
      </c>
      <c r="T40">
        <f t="shared" si="4"/>
        <v>-0.55525986105872893</v>
      </c>
    </row>
    <row r="41" spans="1:20" x14ac:dyDescent="0.3">
      <c r="A41">
        <v>40</v>
      </c>
      <c r="B41">
        <v>20</v>
      </c>
      <c r="C41">
        <v>0.45</v>
      </c>
      <c r="D41">
        <v>1.5E-3</v>
      </c>
      <c r="E41">
        <v>2</v>
      </c>
      <c r="F41">
        <v>0.5</v>
      </c>
      <c r="G41">
        <v>10</v>
      </c>
      <c r="H41">
        <f t="shared" si="0"/>
        <v>200</v>
      </c>
      <c r="I41">
        <v>1.9965056106436301</v>
      </c>
      <c r="J41">
        <v>0.50120726364597301</v>
      </c>
      <c r="K41">
        <v>0.50094759208017203</v>
      </c>
      <c r="L41">
        <v>0.19910276232070601</v>
      </c>
      <c r="M41">
        <v>1</v>
      </c>
      <c r="N41">
        <v>1</v>
      </c>
      <c r="O41">
        <v>0.94</v>
      </c>
      <c r="P41">
        <v>1</v>
      </c>
      <c r="Q41">
        <f t="shared" si="1"/>
        <v>-1.7471946781849601E-3</v>
      </c>
      <c r="R41">
        <f t="shared" si="2"/>
        <v>2.4145272919460226E-3</v>
      </c>
      <c r="S41">
        <f t="shared" si="3"/>
        <v>1.8951841603440656E-3</v>
      </c>
      <c r="T41">
        <f t="shared" si="4"/>
        <v>-0.55754941706509775</v>
      </c>
    </row>
    <row r="42" spans="1:20" x14ac:dyDescent="0.3">
      <c r="A42">
        <v>41</v>
      </c>
      <c r="B42">
        <v>5</v>
      </c>
      <c r="C42">
        <v>0.2</v>
      </c>
      <c r="D42">
        <v>1E-3</v>
      </c>
      <c r="E42">
        <v>2</v>
      </c>
      <c r="F42">
        <v>0.5</v>
      </c>
      <c r="G42">
        <v>10</v>
      </c>
      <c r="H42">
        <f t="shared" si="0"/>
        <v>50</v>
      </c>
      <c r="I42">
        <v>1.9966614895635899</v>
      </c>
      <c r="J42">
        <v>0.50135970927815199</v>
      </c>
      <c r="K42">
        <v>0.50098009314867198</v>
      </c>
      <c r="L42">
        <v>0.199346969729045</v>
      </c>
      <c r="M42">
        <v>1</v>
      </c>
      <c r="N42">
        <v>1</v>
      </c>
      <c r="O42">
        <v>0.997</v>
      </c>
      <c r="P42">
        <v>1</v>
      </c>
      <c r="Q42">
        <f t="shared" si="1"/>
        <v>-1.6692552182050457E-3</v>
      </c>
      <c r="R42">
        <f t="shared" si="2"/>
        <v>2.7194185563039763E-3</v>
      </c>
      <c r="S42">
        <f t="shared" si="3"/>
        <v>1.9601862973439577E-3</v>
      </c>
      <c r="T42">
        <f t="shared" si="4"/>
        <v>-3.2651513547750366E-3</v>
      </c>
    </row>
    <row r="43" spans="1:20" x14ac:dyDescent="0.3">
      <c r="A43">
        <v>42</v>
      </c>
      <c r="B43">
        <v>10</v>
      </c>
      <c r="C43">
        <v>0.2</v>
      </c>
      <c r="D43">
        <v>1E-3</v>
      </c>
      <c r="E43">
        <v>2</v>
      </c>
      <c r="F43">
        <v>0.5</v>
      </c>
      <c r="G43">
        <v>10</v>
      </c>
      <c r="H43">
        <f t="shared" si="0"/>
        <v>100</v>
      </c>
      <c r="I43">
        <v>1.9970937614062001</v>
      </c>
      <c r="J43">
        <v>0.50069614423540099</v>
      </c>
      <c r="K43">
        <v>0.50178974873163895</v>
      </c>
      <c r="L43">
        <v>0.19942576075009</v>
      </c>
      <c r="M43">
        <v>1</v>
      </c>
      <c r="N43">
        <v>1</v>
      </c>
      <c r="O43">
        <v>1</v>
      </c>
      <c r="P43">
        <v>1</v>
      </c>
      <c r="Q43">
        <f t="shared" si="1"/>
        <v>-1.4531192968999518E-3</v>
      </c>
      <c r="R43">
        <f t="shared" si="2"/>
        <v>1.3922884708019723E-3</v>
      </c>
      <c r="S43">
        <f t="shared" si="3"/>
        <v>3.5794974632779031E-3</v>
      </c>
      <c r="T43">
        <f t="shared" si="4"/>
        <v>-2.8711962495500676E-3</v>
      </c>
    </row>
    <row r="44" spans="1:20" x14ac:dyDescent="0.3">
      <c r="A44">
        <v>43</v>
      </c>
      <c r="B44">
        <v>15</v>
      </c>
      <c r="C44">
        <v>0.2</v>
      </c>
      <c r="D44">
        <v>1E-3</v>
      </c>
      <c r="E44">
        <v>2</v>
      </c>
      <c r="F44">
        <v>0.5</v>
      </c>
      <c r="G44">
        <v>10</v>
      </c>
      <c r="H44">
        <f t="shared" si="0"/>
        <v>150</v>
      </c>
      <c r="I44">
        <v>1.9980944011917601</v>
      </c>
      <c r="J44">
        <v>0.50363167204800996</v>
      </c>
      <c r="K44">
        <v>0.49858728828760501</v>
      </c>
      <c r="L44">
        <v>0.198702246720629</v>
      </c>
      <c r="M44">
        <v>1</v>
      </c>
      <c r="N44">
        <v>1</v>
      </c>
      <c r="O44">
        <v>0.95699999999999996</v>
      </c>
      <c r="P44">
        <v>1</v>
      </c>
      <c r="Q44">
        <f t="shared" si="1"/>
        <v>-9.5279940411996389E-4</v>
      </c>
      <c r="R44">
        <f t="shared" si="2"/>
        <v>7.2633440960199191E-3</v>
      </c>
      <c r="S44">
        <f t="shared" si="3"/>
        <v>-2.8254234247899745E-3</v>
      </c>
      <c r="T44">
        <f t="shared" si="4"/>
        <v>-6.4887663968550557E-3</v>
      </c>
    </row>
    <row r="45" spans="1:20" x14ac:dyDescent="0.3">
      <c r="A45">
        <v>44</v>
      </c>
      <c r="B45">
        <v>20</v>
      </c>
      <c r="C45">
        <v>0.2</v>
      </c>
      <c r="D45">
        <v>1E-3</v>
      </c>
      <c r="E45">
        <v>2</v>
      </c>
      <c r="F45">
        <v>0.5</v>
      </c>
      <c r="G45">
        <v>10</v>
      </c>
      <c r="H45">
        <f t="shared" si="0"/>
        <v>200</v>
      </c>
      <c r="I45">
        <v>1.9979998450537499</v>
      </c>
      <c r="J45">
        <v>0.49866384875349101</v>
      </c>
      <c r="K45">
        <v>0.50004655804352205</v>
      </c>
      <c r="L45">
        <v>0.201138533743138</v>
      </c>
      <c r="M45">
        <v>1</v>
      </c>
      <c r="N45">
        <v>1</v>
      </c>
      <c r="O45">
        <v>0.999</v>
      </c>
      <c r="P45">
        <v>1</v>
      </c>
      <c r="Q45">
        <f t="shared" si="1"/>
        <v>-1.0000774731250273E-3</v>
      </c>
      <c r="R45">
        <f t="shared" si="2"/>
        <v>-2.6723024930179751E-3</v>
      </c>
      <c r="S45">
        <f t="shared" si="3"/>
        <v>9.311608704409835E-5</v>
      </c>
      <c r="T45">
        <f t="shared" si="4"/>
        <v>5.6926687156899636E-3</v>
      </c>
    </row>
    <row r="46" spans="1:20" x14ac:dyDescent="0.3">
      <c r="A46">
        <v>45</v>
      </c>
      <c r="B46">
        <v>5</v>
      </c>
      <c r="C46">
        <v>0.45</v>
      </c>
      <c r="D46">
        <v>1E-3</v>
      </c>
      <c r="E46">
        <v>2</v>
      </c>
      <c r="F46">
        <v>0.5</v>
      </c>
      <c r="G46">
        <v>10</v>
      </c>
      <c r="H46">
        <f t="shared" si="0"/>
        <v>50</v>
      </c>
      <c r="I46">
        <v>1.99904053449546</v>
      </c>
      <c r="J46">
        <v>0.49925805558178998</v>
      </c>
      <c r="K46">
        <v>0.501344865877424</v>
      </c>
      <c r="L46">
        <v>0.1998002966046</v>
      </c>
      <c r="M46">
        <v>1</v>
      </c>
      <c r="N46">
        <v>1</v>
      </c>
      <c r="O46">
        <v>1</v>
      </c>
      <c r="P46">
        <v>1</v>
      </c>
      <c r="Q46">
        <f t="shared" si="1"/>
        <v>-4.7973275226997902E-4</v>
      </c>
      <c r="R46">
        <f t="shared" si="2"/>
        <v>-1.4838888364200331E-3</v>
      </c>
      <c r="S46">
        <f t="shared" si="3"/>
        <v>2.6897317548479904E-3</v>
      </c>
      <c r="T46">
        <f t="shared" si="4"/>
        <v>-0.55599934087866665</v>
      </c>
    </row>
    <row r="47" spans="1:20" x14ac:dyDescent="0.3">
      <c r="A47">
        <v>46</v>
      </c>
      <c r="B47">
        <v>10</v>
      </c>
      <c r="C47">
        <v>0.45</v>
      </c>
      <c r="D47">
        <v>1E-3</v>
      </c>
      <c r="E47">
        <v>2</v>
      </c>
      <c r="F47">
        <v>0.5</v>
      </c>
      <c r="G47">
        <v>10</v>
      </c>
      <c r="H47">
        <f t="shared" si="0"/>
        <v>100</v>
      </c>
      <c r="I47">
        <v>1.99659254921337</v>
      </c>
      <c r="J47">
        <v>0.49866255133829801</v>
      </c>
      <c r="K47">
        <v>0.50220025832690596</v>
      </c>
      <c r="L47">
        <v>0.45248309335174097</v>
      </c>
      <c r="M47">
        <v>1</v>
      </c>
      <c r="N47">
        <v>1</v>
      </c>
      <c r="O47">
        <v>1</v>
      </c>
      <c r="P47">
        <v>1</v>
      </c>
      <c r="Q47">
        <f t="shared" si="1"/>
        <v>-1.703725393314981E-3</v>
      </c>
      <c r="R47">
        <f t="shared" si="2"/>
        <v>-2.6748973234039797E-3</v>
      </c>
      <c r="S47">
        <f t="shared" si="3"/>
        <v>4.4005166538119145E-3</v>
      </c>
      <c r="T47">
        <f t="shared" si="4"/>
        <v>5.5179852260910257E-3</v>
      </c>
    </row>
    <row r="48" spans="1:20" x14ac:dyDescent="0.3">
      <c r="A48">
        <v>47</v>
      </c>
      <c r="B48">
        <v>15</v>
      </c>
      <c r="C48">
        <v>0.45</v>
      </c>
      <c r="D48">
        <v>1E-3</v>
      </c>
      <c r="E48">
        <v>2</v>
      </c>
      <c r="F48">
        <v>0.5</v>
      </c>
      <c r="G48">
        <v>10</v>
      </c>
      <c r="H48">
        <f t="shared" si="0"/>
        <v>150</v>
      </c>
      <c r="I48">
        <v>1.99803319545744</v>
      </c>
      <c r="J48">
        <v>0.50235115833488397</v>
      </c>
      <c r="K48">
        <v>0.50019241653575797</v>
      </c>
      <c r="L48">
        <v>0.44908492911053699</v>
      </c>
      <c r="M48">
        <v>1</v>
      </c>
      <c r="N48">
        <v>1</v>
      </c>
      <c r="O48">
        <v>1</v>
      </c>
      <c r="P48">
        <v>1</v>
      </c>
      <c r="Q48">
        <f t="shared" si="1"/>
        <v>-9.8340227128002056E-4</v>
      </c>
      <c r="R48">
        <f t="shared" si="2"/>
        <v>4.7023166697679475E-3</v>
      </c>
      <c r="S48">
        <f t="shared" si="3"/>
        <v>3.8483307151593316E-4</v>
      </c>
      <c r="T48">
        <f t="shared" si="4"/>
        <v>-2.0334908654733802E-3</v>
      </c>
    </row>
    <row r="49" spans="1:20" x14ac:dyDescent="0.3">
      <c r="A49">
        <v>48</v>
      </c>
      <c r="B49">
        <v>20</v>
      </c>
      <c r="C49">
        <v>0.45</v>
      </c>
      <c r="D49">
        <v>1E-3</v>
      </c>
      <c r="E49">
        <v>2</v>
      </c>
      <c r="F49">
        <v>0.5</v>
      </c>
      <c r="G49">
        <v>10</v>
      </c>
      <c r="H49">
        <f t="shared" si="0"/>
        <v>200</v>
      </c>
      <c r="I49">
        <v>1.9980944813350801</v>
      </c>
      <c r="J49">
        <v>0.49959311494416198</v>
      </c>
      <c r="K49">
        <v>0.50104627364801801</v>
      </c>
      <c r="L49">
        <v>0.45099566419068798</v>
      </c>
      <c r="M49">
        <v>1</v>
      </c>
      <c r="N49">
        <v>1</v>
      </c>
      <c r="O49">
        <v>1</v>
      </c>
      <c r="P49">
        <v>1</v>
      </c>
      <c r="Q49">
        <f t="shared" si="1"/>
        <v>-9.5275933245997368E-4</v>
      </c>
      <c r="R49">
        <f t="shared" si="2"/>
        <v>-8.1377011167604874E-4</v>
      </c>
      <c r="S49">
        <f t="shared" si="3"/>
        <v>2.0925472960360292E-3</v>
      </c>
      <c r="T49">
        <f t="shared" si="4"/>
        <v>2.212587090417717E-3</v>
      </c>
    </row>
    <row r="50" spans="1:20" x14ac:dyDescent="0.3">
      <c r="A50">
        <v>49</v>
      </c>
      <c r="B50">
        <v>5</v>
      </c>
      <c r="C50">
        <v>0.2</v>
      </c>
      <c r="D50">
        <v>4.0000000000000001E-3</v>
      </c>
      <c r="E50">
        <v>2</v>
      </c>
      <c r="F50">
        <v>0.5</v>
      </c>
      <c r="G50">
        <v>20</v>
      </c>
      <c r="H50">
        <f t="shared" si="0"/>
        <v>100</v>
      </c>
      <c r="I50">
        <v>1.99567902145774</v>
      </c>
      <c r="J50">
        <v>0.50109580011297195</v>
      </c>
      <c r="K50">
        <v>0.49818571315592702</v>
      </c>
      <c r="L50">
        <v>0.45029048889189199</v>
      </c>
      <c r="M50">
        <v>1</v>
      </c>
      <c r="N50">
        <v>1</v>
      </c>
      <c r="O50">
        <v>1</v>
      </c>
      <c r="P50">
        <v>1</v>
      </c>
      <c r="Q50">
        <f t="shared" si="1"/>
        <v>-2.160489271129995E-3</v>
      </c>
      <c r="R50">
        <f t="shared" si="2"/>
        <v>2.1916002259438905E-3</v>
      </c>
      <c r="S50">
        <f t="shared" si="3"/>
        <v>-3.6285736881459529E-3</v>
      </c>
      <c r="T50">
        <f t="shared" si="4"/>
        <v>1.2514524444594599</v>
      </c>
    </row>
    <row r="51" spans="1:20" x14ac:dyDescent="0.3">
      <c r="A51">
        <v>50</v>
      </c>
      <c r="B51">
        <v>10</v>
      </c>
      <c r="C51">
        <v>0.2</v>
      </c>
      <c r="D51">
        <v>4.0000000000000001E-3</v>
      </c>
      <c r="E51">
        <v>2</v>
      </c>
      <c r="F51">
        <v>0.5</v>
      </c>
      <c r="G51">
        <v>20</v>
      </c>
      <c r="H51">
        <f t="shared" si="0"/>
        <v>200</v>
      </c>
      <c r="I51">
        <v>1.99677410919635</v>
      </c>
      <c r="J51">
        <v>0.50082515267247596</v>
      </c>
      <c r="K51">
        <v>0.50176882982607696</v>
      </c>
      <c r="L51">
        <v>0.44871021628755298</v>
      </c>
      <c r="M51">
        <v>1</v>
      </c>
      <c r="N51">
        <v>1</v>
      </c>
      <c r="O51">
        <v>1</v>
      </c>
      <c r="P51">
        <v>1</v>
      </c>
      <c r="Q51">
        <f t="shared" si="1"/>
        <v>-1.6129454018249945E-3</v>
      </c>
      <c r="R51">
        <f t="shared" si="2"/>
        <v>1.6503053449519189E-3</v>
      </c>
      <c r="S51">
        <f t="shared" si="3"/>
        <v>3.5376596521539128E-3</v>
      </c>
      <c r="T51">
        <f t="shared" si="4"/>
        <v>1.2435510814377648</v>
      </c>
    </row>
    <row r="52" spans="1:20" x14ac:dyDescent="0.3">
      <c r="A52">
        <v>51</v>
      </c>
      <c r="B52">
        <v>15</v>
      </c>
      <c r="C52">
        <v>0.2</v>
      </c>
      <c r="D52">
        <v>4.0000000000000001E-3</v>
      </c>
      <c r="E52">
        <v>2</v>
      </c>
      <c r="F52">
        <v>0.5</v>
      </c>
      <c r="G52">
        <v>20</v>
      </c>
      <c r="H52">
        <f t="shared" si="0"/>
        <v>300</v>
      </c>
      <c r="I52">
        <v>2.0006456003547801</v>
      </c>
      <c r="J52">
        <v>0.49934583707271601</v>
      </c>
      <c r="K52">
        <v>0.49996048823593298</v>
      </c>
      <c r="L52">
        <v>0.451087165395268</v>
      </c>
      <c r="M52">
        <v>1</v>
      </c>
      <c r="N52">
        <v>1</v>
      </c>
      <c r="O52">
        <v>1</v>
      </c>
      <c r="P52">
        <v>1</v>
      </c>
      <c r="Q52">
        <f t="shared" si="1"/>
        <v>3.2280017739005906E-4</v>
      </c>
      <c r="R52">
        <f t="shared" si="2"/>
        <v>-1.308325854567971E-3</v>
      </c>
      <c r="S52">
        <f t="shared" si="3"/>
        <v>-7.9023528134047893E-5</v>
      </c>
      <c r="T52">
        <f t="shared" si="4"/>
        <v>1.2554358269763399</v>
      </c>
    </row>
    <row r="53" spans="1:20" x14ac:dyDescent="0.3">
      <c r="A53">
        <v>52</v>
      </c>
      <c r="B53">
        <v>20</v>
      </c>
      <c r="C53">
        <v>0.2</v>
      </c>
      <c r="D53">
        <v>4.0000000000000001E-3</v>
      </c>
      <c r="E53">
        <v>2</v>
      </c>
      <c r="F53">
        <v>0.5</v>
      </c>
      <c r="G53">
        <v>20</v>
      </c>
      <c r="H53">
        <f t="shared" si="0"/>
        <v>400</v>
      </c>
      <c r="I53">
        <v>1.9971104722048201</v>
      </c>
      <c r="J53">
        <v>0.49995556534927099</v>
      </c>
      <c r="K53">
        <v>0.50252139164481602</v>
      </c>
      <c r="L53">
        <v>0.45008822949259097</v>
      </c>
      <c r="M53">
        <v>1</v>
      </c>
      <c r="N53">
        <v>1</v>
      </c>
      <c r="O53">
        <v>1</v>
      </c>
      <c r="P53">
        <v>1</v>
      </c>
      <c r="Q53">
        <f t="shared" si="1"/>
        <v>-1.4447638975899624E-3</v>
      </c>
      <c r="R53">
        <f t="shared" si="2"/>
        <v>-8.8869301458016636E-5</v>
      </c>
      <c r="S53">
        <f t="shared" si="3"/>
        <v>5.0427832896320357E-3</v>
      </c>
      <c r="T53">
        <f t="shared" si="4"/>
        <v>1.2504411474629546</v>
      </c>
    </row>
    <row r="54" spans="1:20" x14ac:dyDescent="0.3">
      <c r="A54">
        <v>53</v>
      </c>
      <c r="B54">
        <v>5</v>
      </c>
      <c r="C54">
        <v>0.45</v>
      </c>
      <c r="D54">
        <v>4.0000000000000001E-3</v>
      </c>
      <c r="E54">
        <v>2</v>
      </c>
      <c r="F54">
        <v>0.5</v>
      </c>
      <c r="G54">
        <v>20</v>
      </c>
      <c r="H54">
        <f t="shared" si="0"/>
        <v>100</v>
      </c>
      <c r="I54">
        <v>1.99910926766298</v>
      </c>
      <c r="J54">
        <v>0.49995185334223302</v>
      </c>
      <c r="K54">
        <v>0.50046791229546495</v>
      </c>
      <c r="L54">
        <v>0.44985793320779999</v>
      </c>
      <c r="M54">
        <v>1</v>
      </c>
      <c r="N54">
        <v>1</v>
      </c>
      <c r="O54">
        <v>1</v>
      </c>
      <c r="P54">
        <v>1</v>
      </c>
      <c r="Q54">
        <f t="shared" si="1"/>
        <v>-4.4536616850998634E-4</v>
      </c>
      <c r="R54">
        <f t="shared" si="2"/>
        <v>-9.6293315533957369E-5</v>
      </c>
      <c r="S54">
        <f t="shared" si="3"/>
        <v>9.3582459092989012E-4</v>
      </c>
      <c r="T54">
        <f t="shared" si="4"/>
        <v>-3.157039826667201E-4</v>
      </c>
    </row>
    <row r="55" spans="1:20" x14ac:dyDescent="0.3">
      <c r="A55">
        <v>54</v>
      </c>
      <c r="B55">
        <v>10</v>
      </c>
      <c r="C55">
        <v>0.45</v>
      </c>
      <c r="D55">
        <v>4.0000000000000001E-3</v>
      </c>
      <c r="E55">
        <v>2</v>
      </c>
      <c r="F55">
        <v>0.5</v>
      </c>
      <c r="G55">
        <v>20</v>
      </c>
      <c r="H55">
        <f t="shared" si="0"/>
        <v>200</v>
      </c>
      <c r="I55">
        <v>1.9986898949216101</v>
      </c>
      <c r="J55">
        <v>0.50109408057865801</v>
      </c>
      <c r="K55">
        <v>0.500092755731531</v>
      </c>
      <c r="L55">
        <v>0.45014915310099701</v>
      </c>
      <c r="M55">
        <v>1</v>
      </c>
      <c r="N55">
        <v>1</v>
      </c>
      <c r="O55">
        <v>1</v>
      </c>
      <c r="P55">
        <v>1</v>
      </c>
      <c r="Q55">
        <f t="shared" si="1"/>
        <v>-6.5505253919495576E-4</v>
      </c>
      <c r="R55">
        <f t="shared" si="2"/>
        <v>2.1881611573160153E-3</v>
      </c>
      <c r="S55">
        <f t="shared" si="3"/>
        <v>1.8551146306200472E-4</v>
      </c>
      <c r="T55">
        <f t="shared" si="4"/>
        <v>3.3145133554889224E-4</v>
      </c>
    </row>
    <row r="56" spans="1:20" x14ac:dyDescent="0.3">
      <c r="A56">
        <v>55</v>
      </c>
      <c r="B56">
        <v>15</v>
      </c>
      <c r="C56">
        <v>0.45</v>
      </c>
      <c r="D56">
        <v>4.0000000000000001E-3</v>
      </c>
      <c r="E56">
        <v>2</v>
      </c>
      <c r="F56">
        <v>0.5</v>
      </c>
      <c r="G56">
        <v>20</v>
      </c>
      <c r="H56">
        <f t="shared" si="0"/>
        <v>300</v>
      </c>
      <c r="I56">
        <v>1.9971716638422099</v>
      </c>
      <c r="J56">
        <v>0.49935641864422903</v>
      </c>
      <c r="K56">
        <v>0.50150929849929005</v>
      </c>
      <c r="L56">
        <v>0.19926400302878799</v>
      </c>
      <c r="M56">
        <v>1</v>
      </c>
      <c r="N56">
        <v>1</v>
      </c>
      <c r="O56">
        <v>0.98899999999999999</v>
      </c>
      <c r="P56">
        <v>1</v>
      </c>
      <c r="Q56">
        <f t="shared" si="1"/>
        <v>-1.4141680788950506E-3</v>
      </c>
      <c r="R56">
        <f t="shared" si="2"/>
        <v>-1.2871627115419448E-3</v>
      </c>
      <c r="S56">
        <f t="shared" si="3"/>
        <v>3.018596998580092E-3</v>
      </c>
      <c r="T56">
        <f t="shared" si="4"/>
        <v>-0.55719110438047115</v>
      </c>
    </row>
    <row r="57" spans="1:20" x14ac:dyDescent="0.3">
      <c r="A57">
        <v>56</v>
      </c>
      <c r="B57">
        <v>20</v>
      </c>
      <c r="C57">
        <v>0.45</v>
      </c>
      <c r="D57">
        <v>4.0000000000000001E-3</v>
      </c>
      <c r="E57">
        <v>2</v>
      </c>
      <c r="F57">
        <v>0.5</v>
      </c>
      <c r="G57">
        <v>20</v>
      </c>
      <c r="H57">
        <f t="shared" si="0"/>
        <v>400</v>
      </c>
      <c r="I57">
        <v>1.99723965631513</v>
      </c>
      <c r="J57">
        <v>0.50052789945606502</v>
      </c>
      <c r="K57">
        <v>0.49899804969309702</v>
      </c>
      <c r="L57">
        <v>0.20044514563559701</v>
      </c>
      <c r="M57">
        <v>1</v>
      </c>
      <c r="N57">
        <v>1</v>
      </c>
      <c r="O57">
        <v>1</v>
      </c>
      <c r="P57">
        <v>1</v>
      </c>
      <c r="Q57">
        <f t="shared" si="1"/>
        <v>-1.3801718424349962E-3</v>
      </c>
      <c r="R57">
        <f t="shared" si="2"/>
        <v>1.0557989121300349E-3</v>
      </c>
      <c r="S57">
        <f t="shared" si="3"/>
        <v>-2.0039006138059534E-3</v>
      </c>
      <c r="T57">
        <f t="shared" si="4"/>
        <v>-0.55456634303200669</v>
      </c>
    </row>
    <row r="58" spans="1:20" x14ac:dyDescent="0.3">
      <c r="A58">
        <v>57</v>
      </c>
      <c r="B58">
        <v>5</v>
      </c>
      <c r="C58">
        <v>0.2</v>
      </c>
      <c r="D58">
        <v>1.5E-3</v>
      </c>
      <c r="E58">
        <v>2</v>
      </c>
      <c r="F58">
        <v>0.5</v>
      </c>
      <c r="G58">
        <v>20</v>
      </c>
      <c r="H58">
        <f t="shared" si="0"/>
        <v>100</v>
      </c>
      <c r="I58">
        <v>1.99911350763544</v>
      </c>
      <c r="J58">
        <v>0.50003430970101204</v>
      </c>
      <c r="K58">
        <v>0.49993120690229398</v>
      </c>
      <c r="L58">
        <v>0.200340167793889</v>
      </c>
      <c r="M58">
        <v>1</v>
      </c>
      <c r="N58">
        <v>1</v>
      </c>
      <c r="O58">
        <v>1</v>
      </c>
      <c r="P58">
        <v>1</v>
      </c>
      <c r="Q58">
        <f t="shared" si="1"/>
        <v>-4.4324618227997714E-4</v>
      </c>
      <c r="R58">
        <f t="shared" si="2"/>
        <v>6.8619402024072684E-5</v>
      </c>
      <c r="S58">
        <f t="shared" si="3"/>
        <v>-1.3758619541204276E-4</v>
      </c>
      <c r="T58">
        <f t="shared" si="4"/>
        <v>1.7008389694449233E-3</v>
      </c>
    </row>
    <row r="59" spans="1:20" x14ac:dyDescent="0.3">
      <c r="A59">
        <v>58</v>
      </c>
      <c r="B59">
        <v>10</v>
      </c>
      <c r="C59">
        <v>0.2</v>
      </c>
      <c r="D59">
        <v>1.5E-3</v>
      </c>
      <c r="E59">
        <v>2</v>
      </c>
      <c r="F59">
        <v>0.5</v>
      </c>
      <c r="G59">
        <v>20</v>
      </c>
      <c r="H59">
        <f t="shared" si="0"/>
        <v>200</v>
      </c>
      <c r="I59">
        <v>1.9991419305628599</v>
      </c>
      <c r="J59">
        <v>0.49962850075413801</v>
      </c>
      <c r="K59">
        <v>0.49835171730347899</v>
      </c>
      <c r="L59">
        <v>0.198752415247478</v>
      </c>
      <c r="M59">
        <v>1</v>
      </c>
      <c r="N59">
        <v>1</v>
      </c>
      <c r="O59">
        <v>0.98499999999999999</v>
      </c>
      <c r="P59">
        <v>1</v>
      </c>
      <c r="Q59">
        <f t="shared" si="1"/>
        <v>-4.2903471857003161E-4</v>
      </c>
      <c r="R59">
        <f t="shared" si="2"/>
        <v>-7.4299849172398957E-4</v>
      </c>
      <c r="S59">
        <f t="shared" si="3"/>
        <v>-3.2965653930420169E-3</v>
      </c>
      <c r="T59">
        <f t="shared" si="4"/>
        <v>-6.2379237626100648E-3</v>
      </c>
    </row>
    <row r="60" spans="1:20" x14ac:dyDescent="0.3">
      <c r="A60">
        <v>59</v>
      </c>
      <c r="B60">
        <v>15</v>
      </c>
      <c r="C60">
        <v>0.2</v>
      </c>
      <c r="D60">
        <v>1.5E-3</v>
      </c>
      <c r="E60">
        <v>2</v>
      </c>
      <c r="F60">
        <v>0.5</v>
      </c>
      <c r="G60">
        <v>20</v>
      </c>
      <c r="H60">
        <f t="shared" si="0"/>
        <v>300</v>
      </c>
      <c r="I60">
        <v>1.99683641446823</v>
      </c>
      <c r="J60">
        <v>0.49997773735665502</v>
      </c>
      <c r="K60">
        <v>0.50213151169997305</v>
      </c>
      <c r="L60">
        <v>0.19888886536914699</v>
      </c>
      <c r="M60">
        <v>1</v>
      </c>
      <c r="N60">
        <v>1</v>
      </c>
      <c r="O60">
        <v>1</v>
      </c>
      <c r="P60">
        <v>1</v>
      </c>
      <c r="Q60">
        <f t="shared" si="1"/>
        <v>-1.5817927658849928E-3</v>
      </c>
      <c r="R60">
        <f t="shared" si="2"/>
        <v>-4.4525286689967025E-5</v>
      </c>
      <c r="S60">
        <f t="shared" si="3"/>
        <v>4.2630233999461087E-3</v>
      </c>
      <c r="T60">
        <f t="shared" si="4"/>
        <v>-5.5556731542651117E-3</v>
      </c>
    </row>
    <row r="61" spans="1:20" x14ac:dyDescent="0.3">
      <c r="A61">
        <v>60</v>
      </c>
      <c r="B61">
        <v>20</v>
      </c>
      <c r="C61">
        <v>0.2</v>
      </c>
      <c r="D61">
        <v>1.5E-3</v>
      </c>
      <c r="E61">
        <v>2</v>
      </c>
      <c r="F61">
        <v>0.5</v>
      </c>
      <c r="G61">
        <v>20</v>
      </c>
      <c r="H61">
        <f t="shared" si="0"/>
        <v>400</v>
      </c>
      <c r="I61">
        <v>2.0003553155297902</v>
      </c>
      <c r="J61">
        <v>0.50012316411602897</v>
      </c>
      <c r="K61">
        <v>0.50033894543406598</v>
      </c>
      <c r="L61">
        <v>0.19948239325571099</v>
      </c>
      <c r="M61">
        <v>1</v>
      </c>
      <c r="N61">
        <v>1</v>
      </c>
      <c r="O61">
        <v>1</v>
      </c>
      <c r="P61">
        <v>1</v>
      </c>
      <c r="Q61">
        <f t="shared" si="1"/>
        <v>1.7765776489508944E-4</v>
      </c>
      <c r="R61">
        <f t="shared" si="2"/>
        <v>2.4632823205794629E-4</v>
      </c>
      <c r="S61">
        <f t="shared" si="3"/>
        <v>6.7789086813196953E-4</v>
      </c>
      <c r="T61">
        <f t="shared" si="4"/>
        <v>-2.5880337214451155E-3</v>
      </c>
    </row>
    <row r="62" spans="1:20" x14ac:dyDescent="0.3">
      <c r="A62">
        <v>61</v>
      </c>
      <c r="B62">
        <v>5</v>
      </c>
      <c r="C62">
        <v>0.45</v>
      </c>
      <c r="D62">
        <v>1.5E-3</v>
      </c>
      <c r="E62">
        <v>2</v>
      </c>
      <c r="F62">
        <v>0.5</v>
      </c>
      <c r="G62">
        <v>20</v>
      </c>
      <c r="H62">
        <f t="shared" si="0"/>
        <v>100</v>
      </c>
      <c r="I62">
        <v>1.9978002151509699</v>
      </c>
      <c r="J62">
        <v>0.50083990317556404</v>
      </c>
      <c r="K62">
        <v>0.49818623470163398</v>
      </c>
      <c r="L62">
        <v>0.202403881441302</v>
      </c>
      <c r="M62">
        <v>1</v>
      </c>
      <c r="N62">
        <v>1</v>
      </c>
      <c r="O62">
        <v>0.995</v>
      </c>
      <c r="P62">
        <v>1</v>
      </c>
      <c r="Q62">
        <f t="shared" si="1"/>
        <v>-1.0998924245150254E-3</v>
      </c>
      <c r="R62">
        <f t="shared" si="2"/>
        <v>1.679806351128077E-3</v>
      </c>
      <c r="S62">
        <f t="shared" si="3"/>
        <v>-3.6275305967320426E-3</v>
      </c>
      <c r="T62">
        <f t="shared" si="4"/>
        <v>-0.55021359679710669</v>
      </c>
    </row>
    <row r="63" spans="1:20" x14ac:dyDescent="0.3">
      <c r="A63">
        <v>62</v>
      </c>
      <c r="B63">
        <v>10</v>
      </c>
      <c r="C63">
        <v>0.45</v>
      </c>
      <c r="D63">
        <v>1.5E-3</v>
      </c>
      <c r="E63">
        <v>2</v>
      </c>
      <c r="F63">
        <v>0.5</v>
      </c>
      <c r="G63">
        <v>20</v>
      </c>
      <c r="H63">
        <f t="shared" si="0"/>
        <v>200</v>
      </c>
      <c r="I63">
        <v>1.9987646336167799</v>
      </c>
      <c r="J63">
        <v>0.49998651773934899</v>
      </c>
      <c r="K63">
        <v>0.49908337511119799</v>
      </c>
      <c r="L63">
        <v>0.20082641788744199</v>
      </c>
      <c r="M63">
        <v>1</v>
      </c>
      <c r="N63">
        <v>1</v>
      </c>
      <c r="O63">
        <v>1</v>
      </c>
      <c r="P63">
        <v>1</v>
      </c>
      <c r="Q63">
        <f t="shared" si="1"/>
        <v>-6.1768319161004115E-4</v>
      </c>
      <c r="R63">
        <f t="shared" si="2"/>
        <v>-2.6964521302019762E-5</v>
      </c>
      <c r="S63">
        <f t="shared" si="3"/>
        <v>-1.833249777604018E-3</v>
      </c>
      <c r="T63">
        <f t="shared" si="4"/>
        <v>-0.55371907136123999</v>
      </c>
    </row>
    <row r="64" spans="1:20" x14ac:dyDescent="0.3">
      <c r="A64">
        <v>63</v>
      </c>
      <c r="B64">
        <v>15</v>
      </c>
      <c r="C64">
        <v>0.45</v>
      </c>
      <c r="D64">
        <v>1.5E-3</v>
      </c>
      <c r="E64">
        <v>2</v>
      </c>
      <c r="F64">
        <v>0.5</v>
      </c>
      <c r="G64">
        <v>20</v>
      </c>
      <c r="H64">
        <f t="shared" si="0"/>
        <v>300</v>
      </c>
      <c r="I64">
        <v>1.9984800498854001</v>
      </c>
      <c r="J64">
        <v>0.50027315515286797</v>
      </c>
      <c r="K64">
        <v>0.499300723405325</v>
      </c>
      <c r="L64">
        <v>0.20008210455679001</v>
      </c>
      <c r="M64">
        <v>1</v>
      </c>
      <c r="N64">
        <v>1</v>
      </c>
      <c r="O64">
        <v>1</v>
      </c>
      <c r="P64">
        <v>1</v>
      </c>
      <c r="Q64">
        <f t="shared" si="1"/>
        <v>-7.5997505729996639E-4</v>
      </c>
      <c r="R64">
        <f t="shared" si="2"/>
        <v>5.4631030573593087E-4</v>
      </c>
      <c r="S64">
        <f t="shared" si="3"/>
        <v>-1.3985531893500047E-3</v>
      </c>
      <c r="T64">
        <f t="shared" si="4"/>
        <v>-0.55537310098491111</v>
      </c>
    </row>
    <row r="65" spans="1:20" x14ac:dyDescent="0.3">
      <c r="A65">
        <v>64</v>
      </c>
      <c r="B65">
        <v>20</v>
      </c>
      <c r="C65">
        <v>0.45</v>
      </c>
      <c r="D65">
        <v>1.5E-3</v>
      </c>
      <c r="E65">
        <v>2</v>
      </c>
      <c r="F65">
        <v>0.5</v>
      </c>
      <c r="G65">
        <v>20</v>
      </c>
      <c r="H65">
        <f t="shared" si="0"/>
        <v>400</v>
      </c>
      <c r="I65">
        <v>1.9981149397766</v>
      </c>
      <c r="J65">
        <v>0.50189033671301997</v>
      </c>
      <c r="K65">
        <v>0.50136811748865395</v>
      </c>
      <c r="L65">
        <v>0.44626315276463602</v>
      </c>
      <c r="M65">
        <v>1</v>
      </c>
      <c r="N65">
        <v>1</v>
      </c>
      <c r="O65">
        <v>1</v>
      </c>
      <c r="P65">
        <v>1</v>
      </c>
      <c r="Q65">
        <f t="shared" si="1"/>
        <v>-9.4253011169997958E-4</v>
      </c>
      <c r="R65">
        <f t="shared" si="2"/>
        <v>3.7806734260399377E-3</v>
      </c>
      <c r="S65">
        <f t="shared" si="3"/>
        <v>2.7362349773079053E-3</v>
      </c>
      <c r="T65">
        <f t="shared" si="4"/>
        <v>-8.304104967475542E-3</v>
      </c>
    </row>
    <row r="66" spans="1:20" x14ac:dyDescent="0.3">
      <c r="A66">
        <v>65</v>
      </c>
      <c r="B66">
        <v>5</v>
      </c>
      <c r="C66">
        <v>0.2</v>
      </c>
      <c r="D66">
        <v>1E-3</v>
      </c>
      <c r="E66">
        <v>2</v>
      </c>
      <c r="F66">
        <v>0.5</v>
      </c>
      <c r="G66">
        <v>20</v>
      </c>
      <c r="H66">
        <f t="shared" si="0"/>
        <v>100</v>
      </c>
      <c r="I66">
        <v>1.99626526197315</v>
      </c>
      <c r="J66">
        <v>0.50068614964209401</v>
      </c>
      <c r="K66">
        <v>0.50236279059376898</v>
      </c>
      <c r="L66">
        <v>0.45055564418503402</v>
      </c>
      <c r="M66">
        <v>1</v>
      </c>
      <c r="N66">
        <v>1</v>
      </c>
      <c r="O66">
        <v>1</v>
      </c>
      <c r="P66">
        <v>1</v>
      </c>
      <c r="Q66">
        <f t="shared" si="1"/>
        <v>-1.867369013424991E-3</v>
      </c>
      <c r="R66">
        <f t="shared" si="2"/>
        <v>1.3722992841880277E-3</v>
      </c>
      <c r="S66">
        <f t="shared" si="3"/>
        <v>4.7255811875379639E-3</v>
      </c>
      <c r="T66">
        <f t="shared" si="4"/>
        <v>1.2527782209251699</v>
      </c>
    </row>
    <row r="67" spans="1:20" x14ac:dyDescent="0.3">
      <c r="A67">
        <v>66</v>
      </c>
      <c r="B67">
        <v>10</v>
      </c>
      <c r="C67">
        <v>0.2</v>
      </c>
      <c r="D67">
        <v>1E-3</v>
      </c>
      <c r="E67">
        <v>2</v>
      </c>
      <c r="F67">
        <v>0.5</v>
      </c>
      <c r="G67">
        <v>20</v>
      </c>
      <c r="H67">
        <f t="shared" ref="H67:H73" si="5">G67*B67</f>
        <v>200</v>
      </c>
      <c r="I67">
        <v>1.9982995490733699</v>
      </c>
      <c r="J67">
        <v>0.50057946670208797</v>
      </c>
      <c r="K67">
        <v>0.50041356207429399</v>
      </c>
      <c r="L67">
        <v>0.45027644666056199</v>
      </c>
      <c r="M67">
        <v>1</v>
      </c>
      <c r="N67">
        <v>1</v>
      </c>
      <c r="O67">
        <v>1</v>
      </c>
      <c r="P67">
        <v>1</v>
      </c>
      <c r="Q67">
        <f t="shared" ref="Q67:Q73" si="6">(I67-E67)/E67</f>
        <v>-8.5022546331503523E-4</v>
      </c>
      <c r="R67">
        <f t="shared" ref="R67:R73" si="7">(J67-F67)/F67</f>
        <v>1.1589334041759436E-3</v>
      </c>
      <c r="S67">
        <f t="shared" ref="S67:S73" si="8">(K67-F67)/F67</f>
        <v>8.2712414858798766E-4</v>
      </c>
      <c r="T67">
        <f t="shared" ref="T67:T73" si="9">(L67-C67)/C67</f>
        <v>1.2513822333028097</v>
      </c>
    </row>
    <row r="68" spans="1:20" x14ac:dyDescent="0.3">
      <c r="A68">
        <v>67</v>
      </c>
      <c r="B68">
        <v>15</v>
      </c>
      <c r="C68">
        <v>0.2</v>
      </c>
      <c r="D68">
        <v>1E-3</v>
      </c>
      <c r="E68">
        <v>2</v>
      </c>
      <c r="F68">
        <v>0.5</v>
      </c>
      <c r="G68">
        <v>20</v>
      </c>
      <c r="H68">
        <f t="shared" si="5"/>
        <v>300</v>
      </c>
      <c r="I68">
        <v>1.99755730727017</v>
      </c>
      <c r="J68">
        <v>0.49936156372667301</v>
      </c>
      <c r="K68">
        <v>0.49932869480348702</v>
      </c>
      <c r="L68">
        <v>0.45171484997552702</v>
      </c>
      <c r="M68">
        <v>1</v>
      </c>
      <c r="N68">
        <v>1</v>
      </c>
      <c r="O68">
        <v>1</v>
      </c>
      <c r="P68">
        <v>1</v>
      </c>
      <c r="Q68">
        <f t="shared" si="6"/>
        <v>-1.2213463649149991E-3</v>
      </c>
      <c r="R68">
        <f t="shared" si="7"/>
        <v>-1.2768725466539843E-3</v>
      </c>
      <c r="S68">
        <f t="shared" si="8"/>
        <v>-1.342610393025967E-3</v>
      </c>
      <c r="T68">
        <f t="shared" si="9"/>
        <v>1.2585742498776349</v>
      </c>
    </row>
    <row r="69" spans="1:20" x14ac:dyDescent="0.3">
      <c r="A69">
        <v>68</v>
      </c>
      <c r="B69">
        <v>20</v>
      </c>
      <c r="C69">
        <v>0.2</v>
      </c>
      <c r="D69">
        <v>1E-3</v>
      </c>
      <c r="E69">
        <v>2</v>
      </c>
      <c r="F69">
        <v>0.5</v>
      </c>
      <c r="G69">
        <v>20</v>
      </c>
      <c r="H69">
        <f t="shared" si="5"/>
        <v>400</v>
      </c>
      <c r="I69">
        <v>1.9976669579071</v>
      </c>
      <c r="J69">
        <v>0.50081665067206704</v>
      </c>
      <c r="K69">
        <v>0.50190838756808598</v>
      </c>
      <c r="L69">
        <v>0.44939459032747098</v>
      </c>
      <c r="M69">
        <v>1</v>
      </c>
      <c r="N69">
        <v>1</v>
      </c>
      <c r="O69">
        <v>1</v>
      </c>
      <c r="P69">
        <v>1</v>
      </c>
      <c r="Q69">
        <f t="shared" si="6"/>
        <v>-1.1665210464499864E-3</v>
      </c>
      <c r="R69">
        <f t="shared" si="7"/>
        <v>1.633301344134086E-3</v>
      </c>
      <c r="S69">
        <f t="shared" si="8"/>
        <v>3.8167751361719571E-3</v>
      </c>
      <c r="T69">
        <f t="shared" si="9"/>
        <v>1.2469729516373547</v>
      </c>
    </row>
    <row r="70" spans="1:20" x14ac:dyDescent="0.3">
      <c r="A70">
        <v>69</v>
      </c>
      <c r="B70">
        <v>5</v>
      </c>
      <c r="C70">
        <v>0.45</v>
      </c>
      <c r="D70">
        <v>1E-3</v>
      </c>
      <c r="E70">
        <v>2</v>
      </c>
      <c r="F70">
        <v>0.5</v>
      </c>
      <c r="G70">
        <v>20</v>
      </c>
      <c r="H70">
        <f t="shared" si="5"/>
        <v>100</v>
      </c>
      <c r="I70">
        <v>1.99911810350787</v>
      </c>
      <c r="J70">
        <v>0.50009392750795401</v>
      </c>
      <c r="K70">
        <v>0.49979385579491098</v>
      </c>
      <c r="L70">
        <v>0.45008699458469298</v>
      </c>
      <c r="M70">
        <v>1</v>
      </c>
      <c r="N70">
        <v>1</v>
      </c>
      <c r="O70">
        <v>1</v>
      </c>
      <c r="P70">
        <v>1</v>
      </c>
      <c r="Q70">
        <f t="shared" si="6"/>
        <v>-4.4094824606499827E-4</v>
      </c>
      <c r="R70">
        <f t="shared" si="7"/>
        <v>1.8785501590801168E-4</v>
      </c>
      <c r="S70">
        <f t="shared" si="8"/>
        <v>-4.1228841017804108E-4</v>
      </c>
      <c r="T70">
        <f t="shared" si="9"/>
        <v>1.9332129931770581E-4</v>
      </c>
    </row>
    <row r="71" spans="1:20" x14ac:dyDescent="0.3">
      <c r="A71">
        <v>70</v>
      </c>
      <c r="B71">
        <v>10</v>
      </c>
      <c r="C71">
        <v>0.45</v>
      </c>
      <c r="D71">
        <v>1E-3</v>
      </c>
      <c r="E71">
        <v>2</v>
      </c>
      <c r="F71">
        <v>0.5</v>
      </c>
      <c r="G71">
        <v>20</v>
      </c>
      <c r="H71">
        <f t="shared" si="5"/>
        <v>200</v>
      </c>
      <c r="I71">
        <v>1.99575250697748</v>
      </c>
      <c r="J71">
        <v>0.50104754318892197</v>
      </c>
      <c r="K71">
        <v>0.501779434054481</v>
      </c>
      <c r="L71">
        <v>0.44991047846368298</v>
      </c>
      <c r="M71">
        <v>1</v>
      </c>
      <c r="N71">
        <v>1</v>
      </c>
      <c r="O71">
        <v>1</v>
      </c>
      <c r="P71">
        <v>1</v>
      </c>
      <c r="Q71">
        <f t="shared" si="6"/>
        <v>-2.1237465112600162E-3</v>
      </c>
      <c r="R71">
        <f t="shared" si="7"/>
        <v>2.0950863778439466E-3</v>
      </c>
      <c r="S71">
        <f t="shared" si="8"/>
        <v>3.5588681089619989E-3</v>
      </c>
      <c r="T71">
        <f t="shared" si="9"/>
        <v>-1.9893674737117253E-4</v>
      </c>
    </row>
    <row r="72" spans="1:20" x14ac:dyDescent="0.3">
      <c r="A72">
        <v>71</v>
      </c>
      <c r="B72">
        <v>15</v>
      </c>
      <c r="C72">
        <v>0.45</v>
      </c>
      <c r="D72">
        <v>1E-3</v>
      </c>
      <c r="E72">
        <v>2</v>
      </c>
      <c r="F72">
        <v>0.5</v>
      </c>
      <c r="G72">
        <v>20</v>
      </c>
      <c r="H72">
        <f t="shared" si="5"/>
        <v>300</v>
      </c>
      <c r="I72">
        <v>1.99921266121786</v>
      </c>
      <c r="J72">
        <v>0.50006220219162201</v>
      </c>
      <c r="K72">
        <v>0.50003765439634795</v>
      </c>
      <c r="L72">
        <v>0.45030965527793998</v>
      </c>
      <c r="M72">
        <v>1</v>
      </c>
      <c r="N72">
        <v>1</v>
      </c>
      <c r="O72">
        <v>1</v>
      </c>
      <c r="P72">
        <v>1</v>
      </c>
      <c r="Q72">
        <f t="shared" si="6"/>
        <v>-3.936693910699951E-4</v>
      </c>
      <c r="R72">
        <f t="shared" si="7"/>
        <v>1.2440438324401448E-4</v>
      </c>
      <c r="S72">
        <f t="shared" si="8"/>
        <v>7.5308792695905069E-5</v>
      </c>
      <c r="T72">
        <f t="shared" si="9"/>
        <v>6.8812283986659695E-4</v>
      </c>
    </row>
    <row r="73" spans="1:20" x14ac:dyDescent="0.3">
      <c r="A73">
        <v>72</v>
      </c>
      <c r="B73">
        <v>20</v>
      </c>
      <c r="C73">
        <v>0.45</v>
      </c>
      <c r="D73">
        <v>1E-3</v>
      </c>
      <c r="E73">
        <v>2</v>
      </c>
      <c r="F73">
        <v>0.5</v>
      </c>
      <c r="G73">
        <v>20</v>
      </c>
      <c r="H73">
        <f t="shared" si="5"/>
        <v>400</v>
      </c>
      <c r="I73">
        <v>1.9990911008066301</v>
      </c>
      <c r="J73">
        <v>0.49960003164314498</v>
      </c>
      <c r="K73">
        <v>0.50010950744798799</v>
      </c>
      <c r="L73">
        <v>0.45128349062613599</v>
      </c>
      <c r="M73">
        <v>1</v>
      </c>
      <c r="N73">
        <v>1</v>
      </c>
      <c r="O73">
        <v>1</v>
      </c>
      <c r="P73">
        <v>1</v>
      </c>
      <c r="Q73">
        <f t="shared" si="6"/>
        <v>-4.5444959668494711E-4</v>
      </c>
      <c r="R73">
        <f t="shared" si="7"/>
        <v>-7.9993671371003661E-4</v>
      </c>
      <c r="S73">
        <f t="shared" si="8"/>
        <v>2.1901489597597745E-4</v>
      </c>
      <c r="T73">
        <f t="shared" si="9"/>
        <v>2.8522013914132767E-3</v>
      </c>
    </row>
  </sheetData>
  <conditionalFormatting sqref="M2:O73">
    <cfRule type="cellIs" dxfId="1" priority="2" operator="lessThan">
      <formula>0.8</formula>
    </cfRule>
  </conditionalFormatting>
  <conditionalFormatting sqref="Q2:T73">
    <cfRule type="cellIs" dxfId="0" priority="1" operator="greater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Results_samll_sample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Du, Zoey</cp:lastModifiedBy>
  <dcterms:created xsi:type="dcterms:W3CDTF">2023-07-12T01:42:51Z</dcterms:created>
  <dcterms:modified xsi:type="dcterms:W3CDTF">2023-07-12T01:48:01Z</dcterms:modified>
</cp:coreProperties>
</file>