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kol\Desktop\N\FiremanPro\Project Documentation\"/>
    </mc:Choice>
  </mc:AlternateContent>
  <bookViews>
    <workbookView xWindow="0" yWindow="0" windowWidth="23040" windowHeight="9045" tabRatio="500"/>
  </bookViews>
  <sheets>
    <sheet name="Sprint Backlog" sheetId="1" r:id="rId1"/>
    <sheet name="Product Backlog" sheetId="2" r:id="rId2"/>
  </sheets>
  <calcPr calcId="162913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9" i="1" l="1"/>
  <c r="N30" i="1"/>
  <c r="N31" i="1"/>
  <c r="N32" i="1"/>
  <c r="N28" i="1"/>
  <c r="O33" i="1" s="1"/>
  <c r="D22" i="1"/>
  <c r="D18" i="1"/>
  <c r="D14" i="1"/>
  <c r="D7" i="1"/>
</calcChain>
</file>

<file path=xl/sharedStrings.xml><?xml version="1.0" encoding="utf-8"?>
<sst xmlns="http://schemas.openxmlformats.org/spreadsheetml/2006/main" count="78" uniqueCount="71">
  <si>
    <t>Backlog Item</t>
  </si>
  <si>
    <t>Responsible</t>
  </si>
  <si>
    <t>Status</t>
  </si>
  <si>
    <t>Original Estimate</t>
  </si>
  <si>
    <t>Total</t>
  </si>
  <si>
    <t>Zoran Hrnčić</t>
  </si>
  <si>
    <t>Nikolina Bukovec</t>
  </si>
  <si>
    <t>Sprint Length</t>
  </si>
  <si>
    <t>Working days during sprint</t>
  </si>
  <si>
    <t>Team Member</t>
  </si>
  <si>
    <t>Available days during sprint</t>
  </si>
  <si>
    <t>Available ours per day</t>
  </si>
  <si>
    <t>Total available ours</t>
  </si>
  <si>
    <t>Matea Bodulušić</t>
  </si>
  <si>
    <t>Ivica Čelig</t>
  </si>
  <si>
    <t>Zoran Grđan</t>
  </si>
  <si>
    <t>4 tjedna</t>
  </si>
  <si>
    <t>FiremanPro</t>
  </si>
  <si>
    <t>Prikaz lokacije na Google karti</t>
  </si>
  <si>
    <t>Vođenje do lokacije (GPS)</t>
  </si>
  <si>
    <t>Popravci iz prošlog sprinta</t>
  </si>
  <si>
    <t xml:space="preserve">usavršavanje baze podataka </t>
  </si>
  <si>
    <t xml:space="preserve">kreiranje controllera i entitetnih klasa prema novom ER dijgramu </t>
  </si>
  <si>
    <t xml:space="preserve">prilagođavanje CJELOKUPNOG PRIJEKTA MVC </t>
  </si>
  <si>
    <t>popravak prikaza tlocrta</t>
  </si>
  <si>
    <t>usavršavanje pretraživanja kuća</t>
  </si>
  <si>
    <t>usavršavanje prikaza podataka</t>
  </si>
  <si>
    <t>matea i kizo</t>
  </si>
  <si>
    <t>čeliG, hrnčić</t>
  </si>
  <si>
    <t xml:space="preserve">matea </t>
  </si>
  <si>
    <t>kizo</t>
  </si>
  <si>
    <t>matea</t>
  </si>
  <si>
    <t>uključivanje google karte na "profil"</t>
  </si>
  <si>
    <t xml:space="preserve">dohvaćanje trenutne lokacije </t>
  </si>
  <si>
    <t>vođenje od trenutne lokacije do odabrane kuće</t>
  </si>
  <si>
    <t>grđan</t>
  </si>
  <si>
    <t>dizajn prikaza karte na profilu</t>
  </si>
  <si>
    <t>dizajn za prikaz vođenja do lokacije</t>
  </si>
  <si>
    <t>nikolina</t>
  </si>
  <si>
    <t>??</t>
  </si>
  <si>
    <t>Funkcionalnost</t>
  </si>
  <si>
    <t>R</t>
  </si>
  <si>
    <t>Iteration</t>
  </si>
  <si>
    <t>E0</t>
  </si>
  <si>
    <t>Effort (real)</t>
  </si>
  <si>
    <t>SAD</t>
  </si>
  <si>
    <t>80(?)</t>
  </si>
  <si>
    <t>35(?)</t>
  </si>
  <si>
    <t>prikazivanje lokacije kuće na google karti</t>
  </si>
  <si>
    <t>14 dana</t>
  </si>
  <si>
    <t>2.11.</t>
  </si>
  <si>
    <t>8.11.</t>
  </si>
  <si>
    <t>7.11.</t>
  </si>
  <si>
    <t>14.11.</t>
  </si>
  <si>
    <t>15.11.</t>
  </si>
  <si>
    <t>17.11.</t>
  </si>
  <si>
    <t>18.11.</t>
  </si>
  <si>
    <t>21.11.</t>
  </si>
  <si>
    <t>22.11.</t>
  </si>
  <si>
    <t>25.11.</t>
  </si>
  <si>
    <t>27.11.</t>
  </si>
  <si>
    <t>28.11.</t>
  </si>
  <si>
    <t>29.11.</t>
  </si>
  <si>
    <t>30.11.</t>
  </si>
  <si>
    <t>Sprint Backlog - 2. sprint (2.11. - 30.11.)</t>
  </si>
  <si>
    <t>Pretraživanje kuća</t>
  </si>
  <si>
    <t>Prikaz plana kuće (tlocrt)</t>
  </si>
  <si>
    <t>Prikaz lokacije najbližih hidranata</t>
  </si>
  <si>
    <t>Kreiranje zapisnika intervencije</t>
  </si>
  <si>
    <t>Slanje zapisnika na mail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</si>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</sst>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scheme val="minor"/>
    </font>
    <font>
      <b/>
      <sz val="12"/>
      <color theme="1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i/>
      <sz val="18"/>
      <color theme="1"/>
      <name val="Arial Black"/>
      <family val="2"/>
      <charset val="238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6" borderId="0" applyNumberFormat="0" applyBorder="0" applyAlignment="0" applyProtection="0"/>
    <xf numFmtId="0" fontId="2" fillId="7" borderId="0" applyNumberFormat="0" applyBorder="0" applyAlignment="0" applyProtection="0"/>
  </cellStyleXfs>
  <cellXfs count="4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3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3" borderId="0" xfId="0" applyFont="1" applyFill="1"/>
    <xf numFmtId="0" fontId="4" fillId="9" borderId="2" xfId="2" applyFont="1" applyFill="1" applyBorder="1"/>
    <xf numFmtId="0" fontId="0" fillId="9" borderId="0" xfId="0" applyFill="1"/>
    <xf numFmtId="0" fontId="7" fillId="9" borderId="0" xfId="0" applyFont="1" applyFill="1"/>
    <xf numFmtId="0" fontId="3" fillId="4" borderId="1" xfId="0" applyFont="1" applyFill="1" applyBorder="1" applyAlignment="1">
      <alignment horizontal="center" wrapText="1"/>
    </xf>
    <xf numFmtId="0" fontId="0" fillId="3" borderId="1" xfId="0" applyFill="1" applyBorder="1"/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9" fillId="3" borderId="1" xfId="0" applyFont="1" applyFill="1" applyBorder="1" applyAlignment="1">
      <alignment horizontal="left"/>
    </xf>
    <xf numFmtId="0" fontId="1" fillId="7" borderId="2" xfId="2" applyFont="1" applyBorder="1"/>
    <xf numFmtId="0" fontId="0" fillId="10" borderId="0" xfId="0" applyFill="1"/>
    <xf numFmtId="0" fontId="2" fillId="6" borderId="1" xfId="1" applyBorder="1" applyAlignment="1">
      <alignment horizontal="center"/>
    </xf>
    <xf numFmtId="0" fontId="4" fillId="8" borderId="3" xfId="1" applyFont="1" applyFill="1" applyBorder="1" applyAlignment="1">
      <alignment horizontal="center"/>
    </xf>
    <xf numFmtId="0" fontId="4" fillId="8" borderId="4" xfId="1" applyFont="1" applyFill="1" applyBorder="1" applyAlignment="1">
      <alignment horizontal="center"/>
    </xf>
    <xf numFmtId="0" fontId="2" fillId="6" borderId="3" xfId="1" applyBorder="1"/>
    <xf numFmtId="0" fontId="2" fillId="6" borderId="4" xfId="1" applyBorder="1"/>
    <xf numFmtId="0" fontId="4" fillId="8" borderId="1" xfId="1" applyFont="1" applyFill="1" applyBorder="1" applyAlignment="1">
      <alignment horizontal="center"/>
    </xf>
    <xf numFmtId="0" fontId="2" fillId="6" borderId="3" xfId="1" applyBorder="1" applyAlignment="1">
      <alignment horizontal="center"/>
    </xf>
    <xf numFmtId="0" fontId="2" fillId="6" borderId="5" xfId="1" applyBorder="1" applyAlignment="1">
      <alignment horizontal="center"/>
    </xf>
    <xf numFmtId="0" fontId="2" fillId="6" borderId="4" xfId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16" fontId="0" fillId="2" borderId="1" xfId="0" applyNumberForma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11" borderId="0" xfId="0" applyFill="1"/>
    <xf numFmtId="0" fontId="11" fillId="3" borderId="0" xfId="0" applyFont="1" applyFill="1" applyAlignment="1">
      <alignment horizontal="center"/>
    </xf>
    <xf numFmtId="0" fontId="11" fillId="3" borderId="0" xfId="0" applyFont="1" applyFill="1"/>
    <xf numFmtId="0" fontId="0" fillId="3" borderId="0" xfId="0" applyFill="1" applyAlignment="1">
      <alignment horizontal="right"/>
    </xf>
    <xf numFmtId="0" fontId="4" fillId="3" borderId="0" xfId="1" applyFont="1" applyFill="1" applyBorder="1" applyAlignment="1">
      <alignment horizontal="center"/>
    </xf>
    <xf numFmtId="0" fontId="2" fillId="3" borderId="0" xfId="1" applyFill="1" applyBorder="1" applyAlignment="1">
      <alignment horizontal="center"/>
    </xf>
  </cellXfs>
  <cellStyles count="3">
    <cellStyle name="20% - Isticanje2" xfId="1" builtinId="34"/>
    <cellStyle name="20% - Isticanje3" xfId="2" builtinId="38"/>
    <cellStyle name="Normalno" xfId="0" builtinId="0"/>
  </cellStyles>
  <dxfs count="0"/>
  <tableStyles count="0" defaultTableStyle="TableStyleMedium9" defaultPivotStyle="PivotStyleMedium4"/>
  <colors>
    <mruColors>
      <color rgb="FFD5E2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2"/>
                </a:solidFill>
              </a:rPr>
              <a:t>Sprint Burndown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Backlog'!$E$6:$R$6</c:f>
              <c:strCache>
                <c:ptCount val="14"/>
                <c:pt idx="0">
                  <c:v>2.11.</c:v>
                </c:pt>
                <c:pt idx="1">
                  <c:v>7.11.</c:v>
                </c:pt>
                <c:pt idx="2">
                  <c:v>8.11.</c:v>
                </c:pt>
                <c:pt idx="3">
                  <c:v>14.11.</c:v>
                </c:pt>
                <c:pt idx="4">
                  <c:v>15.11.</c:v>
                </c:pt>
                <c:pt idx="5">
                  <c:v>17.11.</c:v>
                </c:pt>
                <c:pt idx="6">
                  <c:v>18.11.</c:v>
                </c:pt>
                <c:pt idx="7">
                  <c:v>21.11.</c:v>
                </c:pt>
                <c:pt idx="8">
                  <c:v>22.11.</c:v>
                </c:pt>
                <c:pt idx="9">
                  <c:v>25.11.</c:v>
                </c:pt>
                <c:pt idx="10">
                  <c:v>27.11.</c:v>
                </c:pt>
                <c:pt idx="11">
                  <c:v>28.11.</c:v>
                </c:pt>
                <c:pt idx="12">
                  <c:v>29.11.</c:v>
                </c:pt>
                <c:pt idx="13">
                  <c:v>30.11.</c:v>
                </c:pt>
              </c:strCache>
            </c:strRef>
          </c:cat>
          <c:val>
            <c:numRef>
              <c:f>'Sprint Backlog'!$D$22:$R$22</c:f>
              <c:numCache>
                <c:formatCode>General</c:formatCode>
                <c:ptCount val="15"/>
                <c:pt idx="0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FE-4FD6-AB8F-E3874F3999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0657280"/>
        <c:axId val="150802816"/>
      </c:lineChart>
      <c:catAx>
        <c:axId val="15065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50802816"/>
        <c:crosses val="autoZero"/>
        <c:auto val="1"/>
        <c:lblAlgn val="ctr"/>
        <c:lblOffset val="100"/>
        <c:noMultiLvlLbl val="0"/>
      </c:catAx>
      <c:valAx>
        <c:axId val="150802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Hours Remaining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50657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25</xdr:row>
      <xdr:rowOff>12699</xdr:rowOff>
    </xdr:from>
    <xdr:to>
      <xdr:col>27</xdr:col>
      <xdr:colOff>9524</xdr:colOff>
      <xdr:row>39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6"/>
  <sheetViews>
    <sheetView tabSelected="1" topLeftCell="B4" workbookViewId="0">
      <selection activeCell="O34" sqref="O34"/>
    </sheetView>
  </sheetViews>
  <sheetFormatPr defaultColWidth="11" defaultRowHeight="15.75" x14ac:dyDescent="0.25"/>
  <cols>
    <col min="1" max="1" width="72.5" customWidth="1"/>
    <col min="2" max="2" width="26.25" customWidth="1"/>
    <col min="3" max="3" width="12.25" customWidth="1"/>
    <col min="4" max="4" width="15.375" customWidth="1"/>
    <col min="5" max="5" width="7" customWidth="1"/>
    <col min="6" max="6" width="6.75" customWidth="1"/>
    <col min="7" max="7" width="7.75" customWidth="1"/>
    <col min="8" max="18" width="6.75" customWidth="1"/>
  </cols>
  <sheetData>
    <row r="1" spans="1:24" ht="27" x14ac:dyDescent="0.5">
      <c r="A1" s="13"/>
      <c r="B1" s="13"/>
      <c r="C1" s="13"/>
      <c r="D1" s="14" t="s">
        <v>17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4"/>
      <c r="T1" s="4"/>
      <c r="U1" s="4"/>
      <c r="V1" s="4"/>
      <c r="W1" s="4"/>
      <c r="X1" s="4"/>
    </row>
    <row r="2" spans="1:24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x14ac:dyDescent="0.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23.25" x14ac:dyDescent="0.35">
      <c r="A4" s="11" t="s">
        <v>64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31.1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32" t="s">
        <v>50</v>
      </c>
      <c r="F6" s="34" t="s">
        <v>52</v>
      </c>
      <c r="G6" s="1" t="s">
        <v>51</v>
      </c>
      <c r="H6" s="1" t="s">
        <v>53</v>
      </c>
      <c r="I6" s="1" t="s">
        <v>54</v>
      </c>
      <c r="J6" s="1" t="s">
        <v>55</v>
      </c>
      <c r="K6" s="1" t="s">
        <v>56</v>
      </c>
      <c r="L6" s="1" t="s">
        <v>57</v>
      </c>
      <c r="M6" s="1" t="s">
        <v>58</v>
      </c>
      <c r="N6" s="1" t="s">
        <v>59</v>
      </c>
      <c r="O6" s="1" t="s">
        <v>60</v>
      </c>
      <c r="P6" s="1" t="s">
        <v>61</v>
      </c>
      <c r="Q6" s="1" t="s">
        <v>62</v>
      </c>
      <c r="R6" s="35" t="s">
        <v>63</v>
      </c>
      <c r="S6" s="4"/>
      <c r="T6" s="4"/>
      <c r="U6" s="4"/>
      <c r="V6" s="4"/>
      <c r="W6" s="4"/>
      <c r="X6" s="4"/>
    </row>
    <row r="7" spans="1:24" ht="27.6" customHeight="1" x14ac:dyDescent="0.3">
      <c r="A7" s="5" t="s">
        <v>20</v>
      </c>
      <c r="B7" s="6"/>
      <c r="C7" s="6"/>
      <c r="D7" s="10">
        <f>SUM(D8:D13)</f>
        <v>32</v>
      </c>
      <c r="E7" s="9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4"/>
      <c r="T7" s="4"/>
      <c r="U7" s="4"/>
      <c r="V7" s="4"/>
      <c r="W7" s="4"/>
      <c r="X7" s="4"/>
    </row>
    <row r="8" spans="1:24" s="4" customFormat="1" ht="20.45" customHeight="1" x14ac:dyDescent="0.25">
      <c r="A8" s="20" t="s">
        <v>21</v>
      </c>
      <c r="B8" s="16" t="s">
        <v>29</v>
      </c>
      <c r="C8" s="16"/>
      <c r="D8" s="17">
        <v>2</v>
      </c>
      <c r="E8" s="33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</row>
    <row r="9" spans="1:24" s="4" customFormat="1" ht="20.45" customHeight="1" x14ac:dyDescent="0.25">
      <c r="A9" s="20" t="s">
        <v>22</v>
      </c>
      <c r="B9" s="16" t="s">
        <v>27</v>
      </c>
      <c r="C9" s="16"/>
      <c r="D9" s="17">
        <v>15</v>
      </c>
      <c r="E9" s="18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</row>
    <row r="10" spans="1:24" s="4" customFormat="1" ht="20.45" customHeight="1" x14ac:dyDescent="0.25">
      <c r="A10" s="20" t="s">
        <v>23</v>
      </c>
      <c r="B10" s="16" t="s">
        <v>28</v>
      </c>
      <c r="C10" s="16"/>
      <c r="D10" s="17">
        <v>2</v>
      </c>
      <c r="E10" s="18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</row>
    <row r="11" spans="1:24" s="4" customFormat="1" ht="20.45" customHeight="1" x14ac:dyDescent="0.25">
      <c r="A11" s="20" t="s">
        <v>24</v>
      </c>
      <c r="B11" s="16" t="s">
        <v>30</v>
      </c>
      <c r="C11" s="16"/>
      <c r="D11" s="17">
        <v>5</v>
      </c>
      <c r="E11" s="18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</row>
    <row r="12" spans="1:24" s="4" customFormat="1" ht="20.45" customHeight="1" x14ac:dyDescent="0.25">
      <c r="A12" s="20" t="s">
        <v>25</v>
      </c>
      <c r="B12" s="16" t="s">
        <v>28</v>
      </c>
      <c r="C12" s="16"/>
      <c r="D12" s="17">
        <v>5</v>
      </c>
      <c r="E12" s="18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24" s="4" customFormat="1" ht="20.45" customHeight="1" x14ac:dyDescent="0.25">
      <c r="A13" s="20" t="s">
        <v>26</v>
      </c>
      <c r="B13" s="16" t="s">
        <v>31</v>
      </c>
      <c r="C13" s="16"/>
      <c r="D13" s="17">
        <v>3</v>
      </c>
      <c r="E13" s="18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</row>
    <row r="14" spans="1:24" ht="26.45" customHeight="1" x14ac:dyDescent="0.3">
      <c r="A14" s="15" t="s">
        <v>18</v>
      </c>
      <c r="B14" s="6"/>
      <c r="C14" s="6"/>
      <c r="D14" s="10">
        <f>SUM(D15:D17)</f>
        <v>30</v>
      </c>
      <c r="E14" s="9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4"/>
      <c r="T14" s="4"/>
      <c r="U14" s="4"/>
      <c r="V14" s="4"/>
      <c r="W14" s="4"/>
      <c r="X14" s="4"/>
    </row>
    <row r="15" spans="1:24" x14ac:dyDescent="0.25">
      <c r="A15" s="2" t="s">
        <v>32</v>
      </c>
      <c r="B15" s="2" t="s">
        <v>35</v>
      </c>
      <c r="C15" s="2"/>
      <c r="D15" s="3">
        <v>10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4"/>
      <c r="T15" s="4"/>
      <c r="U15" s="4"/>
      <c r="V15" s="4"/>
      <c r="W15" s="4"/>
      <c r="X15" s="4"/>
    </row>
    <row r="16" spans="1:24" x14ac:dyDescent="0.25">
      <c r="A16" s="2" t="s">
        <v>48</v>
      </c>
      <c r="B16" s="2" t="s">
        <v>35</v>
      </c>
      <c r="C16" s="2"/>
      <c r="D16" s="3">
        <v>15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4"/>
      <c r="T16" s="4"/>
      <c r="U16" s="4"/>
      <c r="V16" s="4"/>
      <c r="W16" s="4"/>
      <c r="X16" s="4"/>
    </row>
    <row r="17" spans="1:24" x14ac:dyDescent="0.25">
      <c r="A17" s="2" t="s">
        <v>36</v>
      </c>
      <c r="B17" s="2" t="s">
        <v>31</v>
      </c>
      <c r="C17" s="2"/>
      <c r="D17" s="3">
        <v>5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4"/>
      <c r="T17" s="4"/>
      <c r="U17" s="4"/>
      <c r="V17" s="4"/>
      <c r="W17" s="4"/>
      <c r="X17" s="4"/>
    </row>
    <row r="18" spans="1:24" ht="18.75" x14ac:dyDescent="0.3">
      <c r="A18" s="5" t="s">
        <v>19</v>
      </c>
      <c r="B18" s="6"/>
      <c r="C18" s="6"/>
      <c r="D18" s="10">
        <f>SUM(D19:D21)</f>
        <v>40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4"/>
      <c r="T18" s="4"/>
      <c r="U18" s="4"/>
      <c r="V18" s="4"/>
      <c r="W18" s="4"/>
      <c r="X18" s="4"/>
    </row>
    <row r="19" spans="1:24" x14ac:dyDescent="0.25">
      <c r="A19" s="2" t="s">
        <v>33</v>
      </c>
      <c r="B19" s="2" t="s">
        <v>38</v>
      </c>
      <c r="C19" s="2"/>
      <c r="D19" s="3">
        <v>20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4"/>
      <c r="T19" s="4"/>
      <c r="U19" s="4"/>
      <c r="V19" s="4"/>
      <c r="W19" s="4"/>
      <c r="X19" s="4"/>
    </row>
    <row r="20" spans="1:24" x14ac:dyDescent="0.25">
      <c r="A20" s="2" t="s">
        <v>34</v>
      </c>
      <c r="B20" s="2" t="s">
        <v>31</v>
      </c>
      <c r="C20" s="2"/>
      <c r="D20" s="3">
        <v>15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4"/>
      <c r="T20" s="4"/>
      <c r="U20" s="4"/>
      <c r="V20" s="4"/>
      <c r="W20" s="4"/>
      <c r="X20" s="4"/>
    </row>
    <row r="21" spans="1:24" x14ac:dyDescent="0.25">
      <c r="A21" s="2" t="s">
        <v>37</v>
      </c>
      <c r="B21" s="2" t="s">
        <v>39</v>
      </c>
      <c r="C21" s="2"/>
      <c r="D21" s="3">
        <v>5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4"/>
      <c r="T21" s="4"/>
      <c r="U21" s="4"/>
      <c r="V21" s="4"/>
      <c r="W21" s="4"/>
      <c r="X21" s="4"/>
    </row>
    <row r="22" spans="1:24" ht="29.1" customHeight="1" x14ac:dyDescent="0.25">
      <c r="A22" s="8" t="s">
        <v>4</v>
      </c>
      <c r="B22" s="8"/>
      <c r="C22" s="8"/>
      <c r="D22" s="8">
        <f>SUM(D18,D14,D7)</f>
        <v>102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4"/>
      <c r="T22" s="4"/>
      <c r="U22" s="4"/>
      <c r="V22" s="4"/>
      <c r="W22" s="4"/>
      <c r="X22" s="4"/>
    </row>
    <row r="23" spans="1:24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15.75" customHeight="1" x14ac:dyDescent="0.25">
      <c r="S25" s="4"/>
      <c r="T25" s="4"/>
      <c r="U25" s="4"/>
      <c r="V25" s="4"/>
      <c r="W25" s="4"/>
      <c r="X25" s="4"/>
    </row>
    <row r="26" spans="1:24" ht="15.75" customHeight="1" x14ac:dyDescent="0.25">
      <c r="S26" s="4"/>
      <c r="T26" s="4"/>
      <c r="U26" s="4"/>
      <c r="V26" s="4"/>
      <c r="W26" s="4"/>
      <c r="X26" s="4"/>
    </row>
    <row r="27" spans="1:24" ht="30" customHeight="1" x14ac:dyDescent="0.25">
      <c r="F27" s="24" t="s">
        <v>9</v>
      </c>
      <c r="G27" s="25"/>
      <c r="H27" s="28" t="s">
        <v>10</v>
      </c>
      <c r="I27" s="28"/>
      <c r="J27" s="28"/>
      <c r="K27" s="28" t="s">
        <v>11</v>
      </c>
      <c r="L27" s="28"/>
      <c r="M27" s="28"/>
      <c r="N27" s="28" t="s">
        <v>12</v>
      </c>
      <c r="O27" s="28"/>
      <c r="P27" s="28"/>
      <c r="Q27" s="40"/>
      <c r="S27" s="4"/>
      <c r="T27" s="4"/>
      <c r="U27" s="4"/>
      <c r="V27" s="4"/>
      <c r="W27" s="4"/>
      <c r="X27" s="4"/>
    </row>
    <row r="28" spans="1:24" ht="24" customHeight="1" x14ac:dyDescent="0.25">
      <c r="F28" s="26" t="s">
        <v>13</v>
      </c>
      <c r="G28" s="27"/>
      <c r="H28" s="29">
        <v>12</v>
      </c>
      <c r="I28" s="30"/>
      <c r="J28" s="31"/>
      <c r="K28" s="23">
        <v>3</v>
      </c>
      <c r="L28" s="23"/>
      <c r="M28" s="23"/>
      <c r="N28" s="23">
        <f>K28*H28</f>
        <v>36</v>
      </c>
      <c r="O28" s="23"/>
      <c r="P28" s="23"/>
      <c r="Q28" s="41"/>
      <c r="S28" s="4"/>
      <c r="T28" s="4"/>
      <c r="U28" s="4"/>
      <c r="V28" s="4"/>
      <c r="W28" s="4"/>
      <c r="X28" s="4"/>
    </row>
    <row r="29" spans="1:24" ht="21" customHeight="1" x14ac:dyDescent="0.25">
      <c r="F29" s="26" t="s">
        <v>6</v>
      </c>
      <c r="G29" s="27"/>
      <c r="H29" s="29">
        <v>11</v>
      </c>
      <c r="I29" s="30"/>
      <c r="J29" s="31"/>
      <c r="K29" s="29">
        <v>3</v>
      </c>
      <c r="L29" s="30"/>
      <c r="M29" s="31"/>
      <c r="N29" s="23">
        <f>K29*H29</f>
        <v>33</v>
      </c>
      <c r="O29" s="23"/>
      <c r="P29" s="23"/>
      <c r="Q29" s="41"/>
      <c r="S29" s="4"/>
      <c r="T29" s="4"/>
      <c r="U29" s="4"/>
      <c r="V29" s="4"/>
      <c r="W29" s="4"/>
      <c r="X29" s="4"/>
    </row>
    <row r="30" spans="1:24" ht="18" customHeight="1" x14ac:dyDescent="0.25">
      <c r="A30" s="12" t="s">
        <v>7</v>
      </c>
      <c r="B30" s="21" t="s">
        <v>16</v>
      </c>
      <c r="F30" s="26" t="s">
        <v>14</v>
      </c>
      <c r="G30" s="27"/>
      <c r="H30" s="29">
        <v>13</v>
      </c>
      <c r="I30" s="30"/>
      <c r="J30" s="31"/>
      <c r="K30" s="29">
        <v>2</v>
      </c>
      <c r="L30" s="30"/>
      <c r="M30" s="31"/>
      <c r="N30" s="23">
        <f>K30*H30</f>
        <v>26</v>
      </c>
      <c r="O30" s="23"/>
      <c r="P30" s="23"/>
      <c r="Q30" s="41"/>
      <c r="S30" s="4"/>
      <c r="T30" s="4"/>
      <c r="U30" s="4"/>
      <c r="V30" s="4"/>
      <c r="W30" s="4"/>
      <c r="X30" s="4"/>
    </row>
    <row r="31" spans="1:24" ht="21" customHeight="1" x14ac:dyDescent="0.25">
      <c r="A31" s="12" t="s">
        <v>8</v>
      </c>
      <c r="B31" s="21" t="s">
        <v>49</v>
      </c>
      <c r="F31" s="26" t="s">
        <v>15</v>
      </c>
      <c r="G31" s="27"/>
      <c r="H31" s="29">
        <v>12</v>
      </c>
      <c r="I31" s="30"/>
      <c r="J31" s="31"/>
      <c r="K31" s="29">
        <v>4</v>
      </c>
      <c r="L31" s="30"/>
      <c r="M31" s="31"/>
      <c r="N31" s="23">
        <f>K31*H31</f>
        <v>48</v>
      </c>
      <c r="O31" s="23"/>
      <c r="P31" s="23"/>
      <c r="Q31" s="41"/>
      <c r="S31" s="4"/>
      <c r="T31" s="4"/>
      <c r="U31" s="4"/>
      <c r="V31" s="4"/>
      <c r="W31" s="4"/>
      <c r="X31" s="4"/>
    </row>
    <row r="32" spans="1:24" ht="21.75" customHeight="1" x14ac:dyDescent="0.25">
      <c r="F32" s="26" t="s">
        <v>5</v>
      </c>
      <c r="G32" s="27"/>
      <c r="H32" s="29">
        <v>10</v>
      </c>
      <c r="I32" s="30"/>
      <c r="J32" s="31"/>
      <c r="K32" s="29">
        <v>3</v>
      </c>
      <c r="L32" s="30"/>
      <c r="M32" s="31"/>
      <c r="N32" s="23">
        <f>K32*H32</f>
        <v>30</v>
      </c>
      <c r="O32" s="23"/>
      <c r="P32" s="23"/>
      <c r="Q32" s="41"/>
      <c r="S32" s="4"/>
      <c r="T32" s="4"/>
      <c r="U32" s="4"/>
      <c r="V32" s="4"/>
      <c r="W32" s="4"/>
      <c r="X32" s="4"/>
    </row>
    <row r="33" spans="1:24" x14ac:dyDescent="0.25">
      <c r="N33" t="s">
        <v>70</v>
      </c>
      <c r="O33">
        <f>SUM(N28:P32)</f>
        <v>173</v>
      </c>
      <c r="S33" s="4"/>
      <c r="T33" s="4"/>
      <c r="U33" s="4"/>
      <c r="V33" s="4"/>
      <c r="W33" s="4"/>
      <c r="X33" s="4"/>
    </row>
    <row r="34" spans="1:24" x14ac:dyDescent="0.25">
      <c r="S34" s="4"/>
      <c r="T34" s="4"/>
      <c r="U34" s="4"/>
      <c r="V34" s="4"/>
      <c r="W34" s="4"/>
      <c r="X34" s="4"/>
    </row>
    <row r="35" spans="1:24" x14ac:dyDescent="0.25">
      <c r="S35" s="4"/>
      <c r="T35" s="4"/>
      <c r="U35" s="4"/>
      <c r="V35" s="4"/>
      <c r="W35" s="4"/>
      <c r="X35" s="4"/>
    </row>
    <row r="36" spans="1:24" x14ac:dyDescent="0.25">
      <c r="S36" s="4"/>
      <c r="T36" s="4"/>
      <c r="U36" s="4"/>
      <c r="V36" s="4"/>
      <c r="W36" s="4"/>
      <c r="X36" s="4"/>
    </row>
    <row r="37" spans="1:24" x14ac:dyDescent="0.25">
      <c r="S37" s="4"/>
      <c r="T37" s="4"/>
      <c r="U37" s="4"/>
      <c r="V37" s="4"/>
      <c r="W37" s="4"/>
      <c r="X37" s="4"/>
    </row>
    <row r="38" spans="1:24" x14ac:dyDescent="0.25">
      <c r="S38" s="4"/>
      <c r="T38" s="4"/>
      <c r="U38" s="4"/>
      <c r="V38" s="4"/>
      <c r="W38" s="4"/>
      <c r="X38" s="4"/>
    </row>
    <row r="39" spans="1:24" x14ac:dyDescent="0.25">
      <c r="S39" s="4"/>
      <c r="T39" s="4"/>
      <c r="U39" s="4"/>
      <c r="V39" s="4"/>
      <c r="W39" s="4"/>
      <c r="X39" s="4"/>
    </row>
    <row r="40" spans="1:24" x14ac:dyDescent="0.25">
      <c r="S40" s="4"/>
      <c r="T40" s="4"/>
      <c r="U40" s="4"/>
      <c r="V40" s="4"/>
      <c r="W40" s="4"/>
      <c r="X40" s="4"/>
    </row>
    <row r="41" spans="1:24" x14ac:dyDescent="0.25">
      <c r="S41" s="4"/>
      <c r="T41" s="4"/>
      <c r="U41" s="4"/>
      <c r="V41" s="4"/>
      <c r="W41" s="4"/>
      <c r="X41" s="4"/>
    </row>
    <row r="42" spans="1:24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</sheetData>
  <mergeCells count="24">
    <mergeCell ref="H30:J30"/>
    <mergeCell ref="H31:J31"/>
    <mergeCell ref="H32:J32"/>
    <mergeCell ref="K29:M29"/>
    <mergeCell ref="K30:M30"/>
    <mergeCell ref="K31:M31"/>
    <mergeCell ref="K32:M32"/>
    <mergeCell ref="H29:J29"/>
    <mergeCell ref="N29:P29"/>
    <mergeCell ref="N30:P30"/>
    <mergeCell ref="N31:P31"/>
    <mergeCell ref="N32:P32"/>
    <mergeCell ref="F27:G27"/>
    <mergeCell ref="F28:G28"/>
    <mergeCell ref="F29:G29"/>
    <mergeCell ref="F30:G30"/>
    <mergeCell ref="F31:G31"/>
    <mergeCell ref="F32:G32"/>
    <mergeCell ref="H27:J27"/>
    <mergeCell ref="K27:M27"/>
    <mergeCell ref="N27:P27"/>
    <mergeCell ref="H28:J28"/>
    <mergeCell ref="K28:M28"/>
    <mergeCell ref="N28:P28"/>
  </mergeCells>
  <pageMargins left="0.75" right="0.75" top="1" bottom="1" header="0.5" footer="0.5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K10"/>
  <sheetViews>
    <sheetView workbookViewId="0">
      <selection activeCell="G10" sqref="G10"/>
    </sheetView>
  </sheetViews>
  <sheetFormatPr defaultRowHeight="15.75" x14ac:dyDescent="0.25"/>
  <cols>
    <col min="3" max="3" width="36.75" customWidth="1"/>
    <col min="4" max="4" width="6.25" customWidth="1"/>
    <col min="5" max="5" width="11.875" customWidth="1"/>
    <col min="7" max="7" width="14.75" customWidth="1"/>
  </cols>
  <sheetData>
    <row r="3" spans="1:115" s="4" customFormat="1" ht="30" customHeight="1" x14ac:dyDescent="0.3">
      <c r="A3"/>
      <c r="B3"/>
      <c r="C3" s="37" t="s">
        <v>40</v>
      </c>
      <c r="D3" s="38" t="s">
        <v>41</v>
      </c>
      <c r="E3" s="38" t="s">
        <v>42</v>
      </c>
      <c r="F3" s="38" t="s">
        <v>43</v>
      </c>
      <c r="G3" s="38" t="s">
        <v>44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</row>
    <row r="4" spans="1:115" s="36" customFormat="1" x14ac:dyDescent="0.25">
      <c r="A4" s="4"/>
      <c r="C4" s="36" t="s">
        <v>65</v>
      </c>
      <c r="D4" s="36">
        <v>1</v>
      </c>
      <c r="E4" s="36">
        <v>1</v>
      </c>
      <c r="F4" s="36">
        <v>80</v>
      </c>
      <c r="G4" s="36" t="s">
        <v>46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</row>
    <row r="5" spans="1:115" s="36" customFormat="1" x14ac:dyDescent="0.25">
      <c r="A5" s="4"/>
      <c r="C5" s="36" t="s">
        <v>66</v>
      </c>
      <c r="D5" s="36">
        <v>2</v>
      </c>
      <c r="E5" s="36">
        <v>1</v>
      </c>
      <c r="F5" s="36">
        <v>35</v>
      </c>
      <c r="G5" s="36" t="s">
        <v>47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</row>
    <row r="6" spans="1:115" s="22" customFormat="1" x14ac:dyDescent="0.25">
      <c r="A6" s="4" t="s">
        <v>45</v>
      </c>
      <c r="C6" s="22" t="s">
        <v>18</v>
      </c>
      <c r="D6" s="22">
        <v>3</v>
      </c>
      <c r="E6" s="22">
        <v>2</v>
      </c>
      <c r="F6" s="22">
        <v>30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</row>
    <row r="7" spans="1:115" s="22" customFormat="1" x14ac:dyDescent="0.25">
      <c r="A7" s="4" t="s">
        <v>45</v>
      </c>
      <c r="C7" s="22" t="s">
        <v>19</v>
      </c>
      <c r="D7" s="22">
        <v>4</v>
      </c>
      <c r="E7" s="22">
        <v>2</v>
      </c>
      <c r="F7" s="22">
        <v>40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</row>
    <row r="8" spans="1:115" x14ac:dyDescent="0.25">
      <c r="B8" s="39"/>
      <c r="C8" t="s">
        <v>67</v>
      </c>
      <c r="D8">
        <v>5</v>
      </c>
      <c r="E8">
        <v>3</v>
      </c>
      <c r="F8">
        <v>80</v>
      </c>
    </row>
    <row r="9" spans="1:115" x14ac:dyDescent="0.25">
      <c r="C9" t="s">
        <v>68</v>
      </c>
      <c r="D9">
        <v>6</v>
      </c>
      <c r="E9">
        <v>3</v>
      </c>
      <c r="F9">
        <v>45</v>
      </c>
    </row>
    <row r="10" spans="1:115" x14ac:dyDescent="0.25">
      <c r="C10" t="s">
        <v>69</v>
      </c>
      <c r="D10">
        <v>7</v>
      </c>
      <c r="E10">
        <v>4</v>
      </c>
      <c r="F10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2</vt:i4>
      </vt:variant>
    </vt:vector>
  </HeadingPairs>
  <TitlesOfParts>
    <vt:vector size="2" baseType="lpstr">
      <vt:lpstr>Sprint Backlog</vt:lpstr>
      <vt:lpstr>Product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Windows korisnik</cp:lastModifiedBy>
  <dcterms:created xsi:type="dcterms:W3CDTF">2016-02-12T20:53:16Z</dcterms:created>
  <dcterms:modified xsi:type="dcterms:W3CDTF">2017-11-03T14:04:57Z</dcterms:modified>
</cp:coreProperties>
</file>