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olea\Desktop\site_trends_app\"/>
    </mc:Choice>
  </mc:AlternateContent>
  <xr:revisionPtr revIDLastSave="0" documentId="13_ncr:1_{4E246FFE-753A-4569-B451-21A67DB78E09}" xr6:coauthVersionLast="47" xr6:coauthVersionMax="47" xr10:uidLastSave="{00000000-0000-0000-0000-000000000000}"/>
  <bookViews>
    <workbookView xWindow="-120" yWindow="-120" windowWidth="29040" windowHeight="15840" xr2:uid="{71F964AC-9DFA-469A-9C90-910D1417D313}"/>
  </bookViews>
  <sheets>
    <sheet name="byYear" sheetId="1" r:id="rId1"/>
    <sheet name="Chart1" sheetId="4" r:id="rId2"/>
    <sheet name="Sheet1" sheetId="3" r:id="rId3"/>
    <sheet name="bySite" sheetId="2" r:id="rId4"/>
  </sheets>
  <definedNames>
    <definedName name="_xlnm._FilterDatabase" localSheetId="0" hidden="1">byYear!$A$1:$E$388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43" i="3" l="1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F44" i="3" l="1"/>
  <c r="J44" i="3"/>
  <c r="N44" i="3"/>
  <c r="V44" i="3"/>
  <c r="Z44" i="3"/>
  <c r="AD44" i="3"/>
  <c r="G44" i="3"/>
  <c r="K44" i="3"/>
  <c r="O44" i="3"/>
  <c r="S44" i="3"/>
  <c r="W44" i="3"/>
  <c r="AA44" i="3"/>
  <c r="AE44" i="3"/>
  <c r="R44" i="3"/>
  <c r="H44" i="3"/>
  <c r="L44" i="3"/>
  <c r="P44" i="3"/>
  <c r="T44" i="3"/>
  <c r="X44" i="3"/>
  <c r="AB44" i="3"/>
  <c r="AF44" i="3"/>
  <c r="E44" i="3"/>
  <c r="I44" i="3"/>
  <c r="M44" i="3"/>
  <c r="Q44" i="3"/>
  <c r="U44" i="3"/>
  <c r="Y44" i="3"/>
  <c r="AC44" i="3"/>
  <c r="AG44" i="3"/>
</calcChain>
</file>

<file path=xl/sharedStrings.xml><?xml version="1.0" encoding="utf-8"?>
<sst xmlns="http://schemas.openxmlformats.org/spreadsheetml/2006/main" count="4353" uniqueCount="131">
  <si>
    <t>Data from Monitor Values Report</t>
  </si>
  <si>
    <t>https://www.epa.gov/outdoor-air-quality-data</t>
  </si>
  <si>
    <t>SULFUR DIOXIDE</t>
  </si>
  <si>
    <t>EPA Region</t>
  </si>
  <si>
    <t>State</t>
  </si>
  <si>
    <t>County</t>
  </si>
  <si>
    <t>City</t>
  </si>
  <si>
    <t>CBSA</t>
  </si>
  <si>
    <t>Address</t>
  </si>
  <si>
    <t>Site ID</t>
  </si>
  <si>
    <t>POC</t>
  </si>
  <si>
    <t>Standard</t>
  </si>
  <si>
    <t>Exc Events</t>
  </si>
  <si>
    <t>99th Percentile</t>
  </si>
  <si>
    <t>obs_1hr</t>
  </si>
  <si>
    <t>first_max_1hr</t>
  </si>
  <si>
    <t>second_max_1hr</t>
  </si>
  <si>
    <t>obs_24hr</t>
  </si>
  <si>
    <t>first_max_24hr</t>
  </si>
  <si>
    <t>second_max_24hr</t>
  </si>
  <si>
    <t>actual_exceedances_24hr</t>
  </si>
  <si>
    <t>annual_meanC</t>
  </si>
  <si>
    <t>NJ</t>
  </si>
  <si>
    <t>Atlantic</t>
  </si>
  <si>
    <t>Galloway (Township of)</t>
  </si>
  <si>
    <t>Atlantic City-Hammonton, NJ</t>
  </si>
  <si>
    <t>Brigantine Wildlife Refuge,Nacote Creek</t>
  </si>
  <si>
    <t>SO2 Annual 1971</t>
  </si>
  <si>
    <t>None</t>
  </si>
  <si>
    <t>Bergen</t>
  </si>
  <si>
    <t>Cliffside Park</t>
  </si>
  <si>
    <t>New York-Newark-Jersey City, NY-NJ-PA</t>
  </si>
  <si>
    <t>Accamando Place &amp; Cedar Street</t>
  </si>
  <si>
    <t>Hackensack</t>
  </si>
  <si>
    <t>133 River Street</t>
  </si>
  <si>
    <t>Burlington</t>
  </si>
  <si>
    <t>Philadelphia-Camden-Wilmington, PA-NJ-DE-MD</t>
  </si>
  <si>
    <t>1 East Broad Street</t>
  </si>
  <si>
    <t>Camden</t>
  </si>
  <si>
    <t>Copewood E. Davis Sts; Trailer</t>
  </si>
  <si>
    <t>Winslow (Township of)</t>
  </si>
  <si>
    <t>301 Spring Garden Road</t>
  </si>
  <si>
    <t>Cumberland</t>
  </si>
  <si>
    <t>Millville</t>
  </si>
  <si>
    <t>Vineland-Bridgeton, NJ</t>
  </si>
  <si>
    <t>Behind 4401 S. Main Road</t>
  </si>
  <si>
    <t>Essex</t>
  </si>
  <si>
    <t>Newark</t>
  </si>
  <si>
    <t>St. Charles Between Kossuth &amp; Kameron St</t>
  </si>
  <si>
    <t>Gloucester</t>
  </si>
  <si>
    <t>East Greenwich (Township of)</t>
  </si>
  <si>
    <t>Shady Lane Complex, 256 County House Road</t>
  </si>
  <si>
    <t>Hudson</t>
  </si>
  <si>
    <t>Bayonne</t>
  </si>
  <si>
    <t>Veterans Park, Park Road At End Of W. 25th St.</t>
  </si>
  <si>
    <t>Jersey City</t>
  </si>
  <si>
    <t>2828 John F. Kennedy Boulevard</t>
  </si>
  <si>
    <t>Mercer</t>
  </si>
  <si>
    <t>Trenton</t>
  </si>
  <si>
    <t>Trenton, NJ</t>
  </si>
  <si>
    <t>North Broad And Hanover Streets</t>
  </si>
  <si>
    <t>Middlesex</t>
  </si>
  <si>
    <t>Perth Amboy</t>
  </si>
  <si>
    <t>130 Smith Street</t>
  </si>
  <si>
    <t>Morris</t>
  </si>
  <si>
    <t>Chester</t>
  </si>
  <si>
    <t>Department Of Public Works Bldg. #1, 50 North Road</t>
  </si>
  <si>
    <t>Union</t>
  </si>
  <si>
    <t>Elizabeth</t>
  </si>
  <si>
    <t>7 Broad Street</t>
  </si>
  <si>
    <t>Nj Turnpike Interchange 13 Toll Plaza</t>
  </si>
  <si>
    <t>9.61*</t>
  </si>
  <si>
    <t>12.09*</t>
  </si>
  <si>
    <t>6.08*</t>
  </si>
  <si>
    <t>7.44*</t>
  </si>
  <si>
    <t>5.75*</t>
  </si>
  <si>
    <t>5.87*</t>
  </si>
  <si>
    <t>6.54*</t>
  </si>
  <si>
    <t>Lexington &amp; E. Ferry Sts., Newark</t>
  </si>
  <si>
    <t>4.04*</t>
  </si>
  <si>
    <t>6.82*</t>
  </si>
  <si>
    <t>6.95*</t>
  </si>
  <si>
    <t>5.80*</t>
  </si>
  <si>
    <t>2.21*</t>
  </si>
  <si>
    <t>Edwin B. Forsythe National Wildlife Refuge Visitor Center, 800 Great Creek Road</t>
  </si>
  <si>
    <t>1.25*</t>
  </si>
  <si>
    <t>4.23*</t>
  </si>
  <si>
    <t>4.33*</t>
  </si>
  <si>
    <t>3.28*</t>
  </si>
  <si>
    <t>3.12*</t>
  </si>
  <si>
    <t>1.38*</t>
  </si>
  <si>
    <t>360 Clinton Avenue</t>
  </si>
  <si>
    <t>1.61*</t>
  </si>
  <si>
    <t>Warren</t>
  </si>
  <si>
    <t>Knowlton (Township of)</t>
  </si>
  <si>
    <t>Allentown-Bethlehem-Easton, PA-NJ</t>
  </si>
  <si>
    <t>105 Delaware Avenue (Approximate)</t>
  </si>
  <si>
    <t>1.91*</t>
  </si>
  <si>
    <t>0.66*</t>
  </si>
  <si>
    <t>1.40*</t>
  </si>
  <si>
    <t>266-298 Spruce Street</t>
  </si>
  <si>
    <t>1.27*</t>
  </si>
  <si>
    <t>2.02*</t>
  </si>
  <si>
    <t>0.45*</t>
  </si>
  <si>
    <t>Station Name</t>
  </si>
  <si>
    <t>Camden Spruce St</t>
  </si>
  <si>
    <t>Ancora</t>
  </si>
  <si>
    <t>Newark Firehouse</t>
  </si>
  <si>
    <t>Newark Lab</t>
  </si>
  <si>
    <t>Newark 2</t>
  </si>
  <si>
    <t>Clarksboro</t>
  </si>
  <si>
    <t>Columbia</t>
  </si>
  <si>
    <t>Brigantine</t>
  </si>
  <si>
    <t>Nacote Creek</t>
  </si>
  <si>
    <t>ppb</t>
  </si>
  <si>
    <t>Year</t>
  </si>
  <si>
    <t>Camden Lab</t>
  </si>
  <si>
    <t>Trenton [1]</t>
  </si>
  <si>
    <t>Elizabeth Lab</t>
  </si>
  <si>
    <t>NAAQS = 75 ppb, 1-hour daily max, 99th percentile (3-yr avg)</t>
  </si>
  <si>
    <t>NAAQS</t>
  </si>
  <si>
    <t>From 1990 to 2020</t>
  </si>
  <si>
    <t>Updated 5/12/2021</t>
  </si>
  <si>
    <t>MAX</t>
  </si>
  <si>
    <t>3-YR AVG</t>
  </si>
  <si>
    <t>99th Percentile 1-hour daily (ppb)</t>
  </si>
  <si>
    <t>Current Sites</t>
  </si>
  <si>
    <t>All Sites</t>
  </si>
  <si>
    <t>SO2 Trend Data</t>
  </si>
  <si>
    <t>Station_Name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</si>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</sst>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u/>
      <sz val="8"/>
      <color theme="10"/>
      <name val="Tahoma"/>
      <family val="2"/>
    </font>
    <font>
      <b/>
      <sz val="8"/>
      <color rgb="FFFF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SO2 99th-Percentile of 1-Hour Daily Maximum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Bayonne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Sheet1!$C$7:$AG$7</c:f>
              <c:numCache>
                <c:formatCode>General</c:formatCode>
                <c:ptCount val="31"/>
                <c:pt idx="0">
                  <c:v>64</c:v>
                </c:pt>
                <c:pt idx="1">
                  <c:v>57</c:v>
                </c:pt>
                <c:pt idx="2">
                  <c:v>62</c:v>
                </c:pt>
                <c:pt idx="3">
                  <c:v>39</c:v>
                </c:pt>
                <c:pt idx="4">
                  <c:v>63</c:v>
                </c:pt>
                <c:pt idx="5">
                  <c:v>46</c:v>
                </c:pt>
                <c:pt idx="6">
                  <c:v>43</c:v>
                </c:pt>
                <c:pt idx="7">
                  <c:v>49</c:v>
                </c:pt>
                <c:pt idx="8">
                  <c:v>41</c:v>
                </c:pt>
                <c:pt idx="9">
                  <c:v>46</c:v>
                </c:pt>
                <c:pt idx="10">
                  <c:v>41</c:v>
                </c:pt>
                <c:pt idx="11">
                  <c:v>55</c:v>
                </c:pt>
                <c:pt idx="12">
                  <c:v>38</c:v>
                </c:pt>
                <c:pt idx="13">
                  <c:v>47</c:v>
                </c:pt>
                <c:pt idx="14">
                  <c:v>52</c:v>
                </c:pt>
                <c:pt idx="15">
                  <c:v>59</c:v>
                </c:pt>
                <c:pt idx="16">
                  <c:v>37</c:v>
                </c:pt>
                <c:pt idx="17">
                  <c:v>34</c:v>
                </c:pt>
                <c:pt idx="18">
                  <c:v>29</c:v>
                </c:pt>
                <c:pt idx="19">
                  <c:v>33</c:v>
                </c:pt>
                <c:pt idx="20">
                  <c:v>26</c:v>
                </c:pt>
                <c:pt idx="21">
                  <c:v>27</c:v>
                </c:pt>
                <c:pt idx="22">
                  <c:v>26</c:v>
                </c:pt>
                <c:pt idx="23">
                  <c:v>10</c:v>
                </c:pt>
                <c:pt idx="24">
                  <c:v>10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6-4A67-B020-8A2F117145F6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Brigantine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Sheet1!$C$8:$AG$8</c:f>
              <c:numCache>
                <c:formatCode>General</c:formatCode>
                <c:ptCount val="31"/>
                <c:pt idx="17">
                  <c:v>20</c:v>
                </c:pt>
                <c:pt idx="18">
                  <c:v>17</c:v>
                </c:pt>
                <c:pt idx="19">
                  <c:v>14</c:v>
                </c:pt>
                <c:pt idx="20">
                  <c:v>10</c:v>
                </c:pt>
                <c:pt idx="21">
                  <c:v>7</c:v>
                </c:pt>
                <c:pt idx="22">
                  <c:v>5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6-4A67-B020-8A2F117145F6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Camden Spruce 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Sheet1!$C$9:$AG$9</c:f>
              <c:numCache>
                <c:formatCode>General</c:formatCode>
                <c:ptCount val="31"/>
                <c:pt idx="22">
                  <c:v>14</c:v>
                </c:pt>
                <c:pt idx="23">
                  <c:v>9</c:v>
                </c:pt>
                <c:pt idx="24">
                  <c:v>10</c:v>
                </c:pt>
                <c:pt idx="25">
                  <c:v>16</c:v>
                </c:pt>
                <c:pt idx="26">
                  <c:v>11</c:v>
                </c:pt>
                <c:pt idx="27">
                  <c:v>4</c:v>
                </c:pt>
                <c:pt idx="28">
                  <c:v>7</c:v>
                </c:pt>
                <c:pt idx="29">
                  <c:v>6</c:v>
                </c:pt>
                <c:pt idx="3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6-4A67-B020-8A2F117145F6}"/>
            </c:ext>
          </c:extLst>
        </c:ser>
        <c:ser>
          <c:idx val="3"/>
          <c:order val="3"/>
          <c:tx>
            <c:strRef>
              <c:f>Sheet1!$B$10</c:f>
              <c:strCache>
                <c:ptCount val="1"/>
                <c:pt idx="0">
                  <c:v>Chester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Sheet1!$C$10:$AG$10</c:f>
              <c:numCache>
                <c:formatCode>General</c:formatCode>
                <c:ptCount val="31"/>
                <c:pt idx="0">
                  <c:v>63</c:v>
                </c:pt>
                <c:pt idx="1">
                  <c:v>64</c:v>
                </c:pt>
                <c:pt idx="2">
                  <c:v>69</c:v>
                </c:pt>
                <c:pt idx="3">
                  <c:v>43</c:v>
                </c:pt>
                <c:pt idx="4">
                  <c:v>52</c:v>
                </c:pt>
                <c:pt idx="5">
                  <c:v>46</c:v>
                </c:pt>
                <c:pt idx="6">
                  <c:v>62</c:v>
                </c:pt>
                <c:pt idx="7">
                  <c:v>56</c:v>
                </c:pt>
                <c:pt idx="8">
                  <c:v>46</c:v>
                </c:pt>
                <c:pt idx="9">
                  <c:v>46</c:v>
                </c:pt>
                <c:pt idx="10">
                  <c:v>44</c:v>
                </c:pt>
                <c:pt idx="11">
                  <c:v>52</c:v>
                </c:pt>
                <c:pt idx="12">
                  <c:v>39</c:v>
                </c:pt>
                <c:pt idx="13">
                  <c:v>43</c:v>
                </c:pt>
                <c:pt idx="14">
                  <c:v>30</c:v>
                </c:pt>
                <c:pt idx="15">
                  <c:v>36</c:v>
                </c:pt>
                <c:pt idx="16">
                  <c:v>34</c:v>
                </c:pt>
                <c:pt idx="17">
                  <c:v>38</c:v>
                </c:pt>
                <c:pt idx="18">
                  <c:v>26</c:v>
                </c:pt>
                <c:pt idx="19">
                  <c:v>29</c:v>
                </c:pt>
                <c:pt idx="20">
                  <c:v>26</c:v>
                </c:pt>
                <c:pt idx="21">
                  <c:v>25</c:v>
                </c:pt>
                <c:pt idx="22">
                  <c:v>11</c:v>
                </c:pt>
                <c:pt idx="23">
                  <c:v>6</c:v>
                </c:pt>
                <c:pt idx="24">
                  <c:v>12</c:v>
                </c:pt>
                <c:pt idx="25">
                  <c:v>7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6-4A67-B020-8A2F117145F6}"/>
            </c:ext>
          </c:extLst>
        </c:ser>
        <c:ser>
          <c:idx val="4"/>
          <c:order val="4"/>
          <c:tx>
            <c:strRef>
              <c:f>Sheet1!$B$11</c:f>
              <c:strCache>
                <c:ptCount val="1"/>
                <c:pt idx="0">
                  <c:v>Columbia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Sheet1!$C$11:$AG$11</c:f>
              <c:numCache>
                <c:formatCode>General</c:formatCode>
                <c:ptCount val="31"/>
                <c:pt idx="20">
                  <c:v>183</c:v>
                </c:pt>
                <c:pt idx="21">
                  <c:v>125</c:v>
                </c:pt>
                <c:pt idx="22">
                  <c:v>66</c:v>
                </c:pt>
                <c:pt idx="23">
                  <c:v>81</c:v>
                </c:pt>
                <c:pt idx="24">
                  <c:v>78</c:v>
                </c:pt>
                <c:pt idx="25">
                  <c:v>5</c:v>
                </c:pt>
                <c:pt idx="26">
                  <c:v>8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6-4A67-B020-8A2F117145F6}"/>
            </c:ext>
          </c:extLst>
        </c:ser>
        <c:ser>
          <c:idx val="5"/>
          <c:order val="5"/>
          <c:tx>
            <c:strRef>
              <c:f>Sheet1!$B$12</c:f>
              <c:strCache>
                <c:ptCount val="1"/>
                <c:pt idx="0">
                  <c:v>Elizabeth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Sheet1!$C$12:$AG$12</c:f>
              <c:numCache>
                <c:formatCode>General</c:formatCode>
                <c:ptCount val="31"/>
                <c:pt idx="0">
                  <c:v>70</c:v>
                </c:pt>
                <c:pt idx="1">
                  <c:v>58</c:v>
                </c:pt>
                <c:pt idx="2">
                  <c:v>53</c:v>
                </c:pt>
                <c:pt idx="3">
                  <c:v>43</c:v>
                </c:pt>
                <c:pt idx="4">
                  <c:v>49</c:v>
                </c:pt>
                <c:pt idx="5">
                  <c:v>41</c:v>
                </c:pt>
                <c:pt idx="6">
                  <c:v>42</c:v>
                </c:pt>
                <c:pt idx="7">
                  <c:v>35</c:v>
                </c:pt>
                <c:pt idx="8">
                  <c:v>34</c:v>
                </c:pt>
                <c:pt idx="9">
                  <c:v>37</c:v>
                </c:pt>
                <c:pt idx="10">
                  <c:v>42</c:v>
                </c:pt>
                <c:pt idx="11">
                  <c:v>39</c:v>
                </c:pt>
                <c:pt idx="12">
                  <c:v>34</c:v>
                </c:pt>
                <c:pt idx="13">
                  <c:v>43</c:v>
                </c:pt>
                <c:pt idx="14">
                  <c:v>38</c:v>
                </c:pt>
                <c:pt idx="15">
                  <c:v>36</c:v>
                </c:pt>
                <c:pt idx="16">
                  <c:v>27</c:v>
                </c:pt>
                <c:pt idx="17">
                  <c:v>23</c:v>
                </c:pt>
                <c:pt idx="18">
                  <c:v>20</c:v>
                </c:pt>
                <c:pt idx="19">
                  <c:v>22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B6-4A67-B020-8A2F117145F6}"/>
            </c:ext>
          </c:extLst>
        </c:ser>
        <c:ser>
          <c:idx val="6"/>
          <c:order val="6"/>
          <c:tx>
            <c:strRef>
              <c:f>Sheet1!$B$13</c:f>
              <c:strCache>
                <c:ptCount val="1"/>
                <c:pt idx="0">
                  <c:v>Elizabeth Lab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Sheet1!$C$13:$AG$13</c:f>
              <c:numCache>
                <c:formatCode>General</c:formatCode>
                <c:ptCount val="31"/>
                <c:pt idx="0">
                  <c:v>88</c:v>
                </c:pt>
                <c:pt idx="1">
                  <c:v>74</c:v>
                </c:pt>
                <c:pt idx="2">
                  <c:v>67</c:v>
                </c:pt>
                <c:pt idx="3">
                  <c:v>58</c:v>
                </c:pt>
                <c:pt idx="4">
                  <c:v>60</c:v>
                </c:pt>
                <c:pt idx="5">
                  <c:v>44</c:v>
                </c:pt>
                <c:pt idx="6">
                  <c:v>50</c:v>
                </c:pt>
                <c:pt idx="7">
                  <c:v>77</c:v>
                </c:pt>
                <c:pt idx="8">
                  <c:v>51</c:v>
                </c:pt>
                <c:pt idx="9">
                  <c:v>59</c:v>
                </c:pt>
                <c:pt idx="10">
                  <c:v>52</c:v>
                </c:pt>
                <c:pt idx="11">
                  <c:v>53</c:v>
                </c:pt>
                <c:pt idx="12">
                  <c:v>61</c:v>
                </c:pt>
                <c:pt idx="13">
                  <c:v>57</c:v>
                </c:pt>
                <c:pt idx="14">
                  <c:v>64</c:v>
                </c:pt>
                <c:pt idx="15">
                  <c:v>56</c:v>
                </c:pt>
                <c:pt idx="16">
                  <c:v>52</c:v>
                </c:pt>
                <c:pt idx="17">
                  <c:v>45</c:v>
                </c:pt>
                <c:pt idx="18">
                  <c:v>41</c:v>
                </c:pt>
                <c:pt idx="19">
                  <c:v>34</c:v>
                </c:pt>
                <c:pt idx="20">
                  <c:v>30</c:v>
                </c:pt>
                <c:pt idx="21">
                  <c:v>32</c:v>
                </c:pt>
                <c:pt idx="22">
                  <c:v>32</c:v>
                </c:pt>
                <c:pt idx="23">
                  <c:v>14</c:v>
                </c:pt>
                <c:pt idx="24">
                  <c:v>13</c:v>
                </c:pt>
                <c:pt idx="25">
                  <c:v>15</c:v>
                </c:pt>
                <c:pt idx="26">
                  <c:v>7</c:v>
                </c:pt>
                <c:pt idx="27">
                  <c:v>3</c:v>
                </c:pt>
                <c:pt idx="28">
                  <c:v>7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B6-4A67-B020-8A2F117145F6}"/>
            </c:ext>
          </c:extLst>
        </c:ser>
        <c:ser>
          <c:idx val="7"/>
          <c:order val="7"/>
          <c:tx>
            <c:strRef>
              <c:f>Sheet1!$B$14</c:f>
              <c:strCache>
                <c:ptCount val="1"/>
                <c:pt idx="0">
                  <c:v>Jersey City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Sheet1!$C$14:$AG$14</c:f>
              <c:numCache>
                <c:formatCode>General</c:formatCode>
                <c:ptCount val="31"/>
                <c:pt idx="0">
                  <c:v>83</c:v>
                </c:pt>
                <c:pt idx="1">
                  <c:v>72</c:v>
                </c:pt>
                <c:pt idx="2">
                  <c:v>70</c:v>
                </c:pt>
                <c:pt idx="3">
                  <c:v>58</c:v>
                </c:pt>
                <c:pt idx="4">
                  <c:v>64</c:v>
                </c:pt>
                <c:pt idx="5">
                  <c:v>45</c:v>
                </c:pt>
                <c:pt idx="6">
                  <c:v>48</c:v>
                </c:pt>
                <c:pt idx="7">
                  <c:v>53</c:v>
                </c:pt>
                <c:pt idx="8">
                  <c:v>46</c:v>
                </c:pt>
                <c:pt idx="9">
                  <c:v>60</c:v>
                </c:pt>
                <c:pt idx="10">
                  <c:v>50</c:v>
                </c:pt>
                <c:pt idx="11">
                  <c:v>60</c:v>
                </c:pt>
                <c:pt idx="12">
                  <c:v>61</c:v>
                </c:pt>
                <c:pt idx="13">
                  <c:v>61</c:v>
                </c:pt>
                <c:pt idx="14">
                  <c:v>65</c:v>
                </c:pt>
                <c:pt idx="15">
                  <c:v>64</c:v>
                </c:pt>
                <c:pt idx="16">
                  <c:v>49</c:v>
                </c:pt>
                <c:pt idx="17">
                  <c:v>30</c:v>
                </c:pt>
                <c:pt idx="18">
                  <c:v>28</c:v>
                </c:pt>
                <c:pt idx="19">
                  <c:v>22</c:v>
                </c:pt>
                <c:pt idx="20">
                  <c:v>19</c:v>
                </c:pt>
                <c:pt idx="21">
                  <c:v>22</c:v>
                </c:pt>
                <c:pt idx="22">
                  <c:v>11</c:v>
                </c:pt>
                <c:pt idx="23">
                  <c:v>8</c:v>
                </c:pt>
                <c:pt idx="24">
                  <c:v>9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EB6-4A67-B020-8A2F117145F6}"/>
            </c:ext>
          </c:extLst>
        </c:ser>
        <c:ser>
          <c:idx val="8"/>
          <c:order val="8"/>
          <c:tx>
            <c:strRef>
              <c:f>Sheet1!$B$15</c:f>
              <c:strCache>
                <c:ptCount val="1"/>
                <c:pt idx="0">
                  <c:v>Newark Firehouse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Sheet1!$C$15:$AG$15</c:f>
              <c:numCache>
                <c:formatCode>General</c:formatCode>
                <c:ptCount val="31"/>
                <c:pt idx="19">
                  <c:v>22</c:v>
                </c:pt>
                <c:pt idx="20">
                  <c:v>18</c:v>
                </c:pt>
                <c:pt idx="21">
                  <c:v>19</c:v>
                </c:pt>
                <c:pt idx="22">
                  <c:v>13</c:v>
                </c:pt>
                <c:pt idx="23">
                  <c:v>8</c:v>
                </c:pt>
                <c:pt idx="24">
                  <c:v>9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EB6-4A67-B020-8A2F117145F6}"/>
            </c:ext>
          </c:extLst>
        </c:ser>
        <c:ser>
          <c:idx val="9"/>
          <c:order val="9"/>
          <c:tx>
            <c:strRef>
              <c:f>Sheet1!$B$17</c:f>
              <c:strCache>
                <c:ptCount val="1"/>
                <c:pt idx="0">
                  <c:v>NAAQS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Sheet1!$C$6:$AG$6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Sheet1!$C$17:$AG$17</c:f>
              <c:numCache>
                <c:formatCode>General</c:formatCode>
                <c:ptCount val="31"/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6-4A67-B020-8A2F11714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428808"/>
        <c:axId val="735425200"/>
      </c:lineChart>
      <c:catAx>
        <c:axId val="735428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5200"/>
        <c:crosses val="autoZero"/>
        <c:auto val="1"/>
        <c:lblAlgn val="ctr"/>
        <c:lblOffset val="100"/>
        <c:noMultiLvlLbl val="0"/>
      </c:catAx>
      <c:valAx>
        <c:axId val="73542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(ppb)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28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067731-DC2E-4252-A980-7809501557B4}">
  <sheetPr/>
  <sheetViews>
    <sheetView zoomScale="8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27961-FB2B-466C-BE68-4FBB26430C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pa.gov/outdoor-air-quality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F68E-E609-4D2A-B617-10B599EB2AC8}">
  <dimension ref="A1:E388"/>
  <sheetViews>
    <sheetView tabSelected="1" workbookViewId="0">
      <pane xSplit="18435" ySplit="2445" topLeftCell="W373" activePane="bottomLeft"/>
      <selection activeCell="E1" activeCellId="5" sqref="I1:I1048576 H1:H1048576 G1:G1048576 J1:J1048576 F1:F1048576 E1:E1048576"/>
      <selection pane="topRight" activeCell="L1" sqref="L1"/>
      <selection pane="bottomLeft" activeCell="L382" sqref="L382"/>
      <selection pane="bottomRight" activeCell="X377" sqref="X377"/>
    </sheetView>
  </sheetViews>
  <sheetFormatPr defaultRowHeight="10.5" x14ac:dyDescent="0.15"/>
  <cols>
    <col min="1" max="1" width="6" customWidth="1"/>
    <col min="2" max="2" width="5.33203125" bestFit="1" customWidth="1"/>
    <col min="4" max="4" width="16.5" bestFit="1" customWidth="1"/>
  </cols>
  <sheetData>
    <row r="1" spans="1:5" s="3" customFormat="1" ht="21" x14ac:dyDescent="0.15">
      <c r="A1" s="4" t="s">
        <v>115</v>
      </c>
      <c r="B1" s="4" t="s">
        <v>4</v>
      </c>
      <c r="C1" s="4" t="s">
        <v>5</v>
      </c>
      <c r="D1" s="5" t="s">
        <v>129</v>
      </c>
      <c r="E1" s="5" t="s">
        <v>130</v>
      </c>
    </row>
    <row r="2" spans="1:5" x14ac:dyDescent="0.15">
      <c r="A2">
        <v>1990</v>
      </c>
      <c r="B2" t="s">
        <v>22</v>
      </c>
      <c r="C2" t="s">
        <v>38</v>
      </c>
      <c r="D2" t="s">
        <v>106</v>
      </c>
      <c r="E2">
        <v>43</v>
      </c>
    </row>
    <row r="3" spans="1:5" x14ac:dyDescent="0.15">
      <c r="A3">
        <v>1990</v>
      </c>
      <c r="B3" t="s">
        <v>22</v>
      </c>
      <c r="C3" t="s">
        <v>52</v>
      </c>
      <c r="D3" t="s">
        <v>53</v>
      </c>
      <c r="E3">
        <v>64</v>
      </c>
    </row>
    <row r="4" spans="1:5" x14ac:dyDescent="0.15">
      <c r="A4">
        <v>1990</v>
      </c>
      <c r="B4" t="s">
        <v>22</v>
      </c>
      <c r="C4" t="s">
        <v>35</v>
      </c>
      <c r="D4" t="s">
        <v>35</v>
      </c>
      <c r="E4">
        <v>73</v>
      </c>
    </row>
    <row r="5" spans="1:5" x14ac:dyDescent="0.15">
      <c r="A5">
        <v>1990</v>
      </c>
      <c r="B5" t="s">
        <v>22</v>
      </c>
      <c r="C5" t="s">
        <v>38</v>
      </c>
      <c r="D5" t="s">
        <v>116</v>
      </c>
      <c r="E5">
        <v>92</v>
      </c>
    </row>
    <row r="6" spans="1:5" x14ac:dyDescent="0.15">
      <c r="A6">
        <v>1990</v>
      </c>
      <c r="B6" t="s">
        <v>22</v>
      </c>
      <c r="C6" t="s">
        <v>64</v>
      </c>
      <c r="D6" t="s">
        <v>65</v>
      </c>
      <c r="E6">
        <v>63</v>
      </c>
    </row>
    <row r="7" spans="1:5" x14ac:dyDescent="0.15">
      <c r="A7">
        <v>1990</v>
      </c>
      <c r="B7" t="s">
        <v>22</v>
      </c>
      <c r="C7" t="s">
        <v>49</v>
      </c>
      <c r="D7" t="s">
        <v>110</v>
      </c>
      <c r="E7">
        <v>56</v>
      </c>
    </row>
    <row r="8" spans="1:5" x14ac:dyDescent="0.15">
      <c r="A8">
        <v>1990</v>
      </c>
      <c r="B8" t="s">
        <v>22</v>
      </c>
      <c r="C8" t="s">
        <v>29</v>
      </c>
      <c r="D8" t="s">
        <v>30</v>
      </c>
      <c r="E8">
        <v>66</v>
      </c>
    </row>
    <row r="9" spans="1:5" x14ac:dyDescent="0.15">
      <c r="A9">
        <v>1990</v>
      </c>
      <c r="B9" t="s">
        <v>22</v>
      </c>
      <c r="C9" t="s">
        <v>67</v>
      </c>
      <c r="D9" t="s">
        <v>68</v>
      </c>
      <c r="E9">
        <v>70</v>
      </c>
    </row>
    <row r="10" spans="1:5" x14ac:dyDescent="0.15">
      <c r="A10">
        <v>1990</v>
      </c>
      <c r="B10" t="s">
        <v>22</v>
      </c>
      <c r="C10" t="s">
        <v>67</v>
      </c>
      <c r="D10" t="s">
        <v>118</v>
      </c>
      <c r="E10">
        <v>88</v>
      </c>
    </row>
    <row r="11" spans="1:5" x14ac:dyDescent="0.15">
      <c r="A11">
        <v>1990</v>
      </c>
      <c r="B11" t="s">
        <v>22</v>
      </c>
      <c r="C11" t="s">
        <v>29</v>
      </c>
      <c r="D11" t="s">
        <v>33</v>
      </c>
      <c r="E11">
        <v>65</v>
      </c>
    </row>
    <row r="12" spans="1:5" x14ac:dyDescent="0.15">
      <c r="A12">
        <v>1990</v>
      </c>
      <c r="B12" t="s">
        <v>22</v>
      </c>
      <c r="C12" t="s">
        <v>52</v>
      </c>
      <c r="D12" t="s">
        <v>55</v>
      </c>
      <c r="E12">
        <v>83</v>
      </c>
    </row>
    <row r="13" spans="1:5" x14ac:dyDescent="0.15">
      <c r="A13">
        <v>1990</v>
      </c>
      <c r="B13" t="s">
        <v>22</v>
      </c>
      <c r="C13" t="s">
        <v>42</v>
      </c>
      <c r="D13" t="s">
        <v>43</v>
      </c>
      <c r="E13">
        <v>46</v>
      </c>
    </row>
    <row r="14" spans="1:5" x14ac:dyDescent="0.15">
      <c r="A14">
        <v>1990</v>
      </c>
      <c r="B14" t="s">
        <v>22</v>
      </c>
      <c r="C14" t="s">
        <v>23</v>
      </c>
      <c r="D14" t="s">
        <v>113</v>
      </c>
      <c r="E14">
        <v>38</v>
      </c>
    </row>
    <row r="15" spans="1:5" x14ac:dyDescent="0.15">
      <c r="A15">
        <v>1990</v>
      </c>
      <c r="B15" t="s">
        <v>22</v>
      </c>
      <c r="C15" t="s">
        <v>46</v>
      </c>
      <c r="D15" t="s">
        <v>108</v>
      </c>
      <c r="E15">
        <v>76</v>
      </c>
    </row>
    <row r="16" spans="1:5" x14ac:dyDescent="0.15">
      <c r="A16">
        <v>1990</v>
      </c>
      <c r="B16" t="s">
        <v>22</v>
      </c>
      <c r="C16" t="s">
        <v>61</v>
      </c>
      <c r="D16" t="s">
        <v>62</v>
      </c>
      <c r="E16">
        <v>60</v>
      </c>
    </row>
    <row r="17" spans="1:5" x14ac:dyDescent="0.15">
      <c r="A17">
        <v>1990</v>
      </c>
      <c r="B17" t="s">
        <v>22</v>
      </c>
      <c r="C17" t="s">
        <v>57</v>
      </c>
      <c r="D17" t="s">
        <v>117</v>
      </c>
      <c r="E17">
        <v>63</v>
      </c>
    </row>
    <row r="18" spans="1:5" x14ac:dyDescent="0.15">
      <c r="A18">
        <v>1991</v>
      </c>
      <c r="B18" t="s">
        <v>22</v>
      </c>
      <c r="C18" t="s">
        <v>38</v>
      </c>
      <c r="D18" t="s">
        <v>106</v>
      </c>
      <c r="E18">
        <v>38</v>
      </c>
    </row>
    <row r="19" spans="1:5" x14ac:dyDescent="0.15">
      <c r="A19">
        <v>1991</v>
      </c>
      <c r="B19" t="s">
        <v>22</v>
      </c>
      <c r="C19" t="s">
        <v>52</v>
      </c>
      <c r="D19" t="s">
        <v>53</v>
      </c>
      <c r="E19">
        <v>57</v>
      </c>
    </row>
    <row r="20" spans="1:5" x14ac:dyDescent="0.15">
      <c r="A20">
        <v>1991</v>
      </c>
      <c r="B20" t="s">
        <v>22</v>
      </c>
      <c r="C20" t="s">
        <v>35</v>
      </c>
      <c r="D20" t="s">
        <v>35</v>
      </c>
      <c r="E20">
        <v>56</v>
      </c>
    </row>
    <row r="21" spans="1:5" x14ac:dyDescent="0.15">
      <c r="A21">
        <v>1991</v>
      </c>
      <c r="B21" t="s">
        <v>22</v>
      </c>
      <c r="C21" t="s">
        <v>38</v>
      </c>
      <c r="D21" t="s">
        <v>116</v>
      </c>
      <c r="E21">
        <v>76</v>
      </c>
    </row>
    <row r="22" spans="1:5" x14ac:dyDescent="0.15">
      <c r="A22">
        <v>1991</v>
      </c>
      <c r="B22" t="s">
        <v>22</v>
      </c>
      <c r="C22" t="s">
        <v>64</v>
      </c>
      <c r="D22" t="s">
        <v>65</v>
      </c>
      <c r="E22">
        <v>64</v>
      </c>
    </row>
    <row r="23" spans="1:5" x14ac:dyDescent="0.15">
      <c r="A23">
        <v>1991</v>
      </c>
      <c r="B23" t="s">
        <v>22</v>
      </c>
      <c r="C23" t="s">
        <v>49</v>
      </c>
      <c r="D23" t="s">
        <v>110</v>
      </c>
      <c r="E23">
        <v>55</v>
      </c>
    </row>
    <row r="24" spans="1:5" x14ac:dyDescent="0.15">
      <c r="A24">
        <v>1991</v>
      </c>
      <c r="B24" t="s">
        <v>22</v>
      </c>
      <c r="C24" t="s">
        <v>29</v>
      </c>
      <c r="D24" t="s">
        <v>30</v>
      </c>
      <c r="E24">
        <v>64</v>
      </c>
    </row>
    <row r="25" spans="1:5" x14ac:dyDescent="0.15">
      <c r="A25">
        <v>1991</v>
      </c>
      <c r="B25" t="s">
        <v>22</v>
      </c>
      <c r="C25" t="s">
        <v>67</v>
      </c>
      <c r="D25" t="s">
        <v>68</v>
      </c>
      <c r="E25">
        <v>58</v>
      </c>
    </row>
    <row r="26" spans="1:5" x14ac:dyDescent="0.15">
      <c r="A26">
        <v>1991</v>
      </c>
      <c r="B26" t="s">
        <v>22</v>
      </c>
      <c r="C26" t="s">
        <v>67</v>
      </c>
      <c r="D26" t="s">
        <v>118</v>
      </c>
      <c r="E26">
        <v>74</v>
      </c>
    </row>
    <row r="27" spans="1:5" x14ac:dyDescent="0.15">
      <c r="A27">
        <v>1991</v>
      </c>
      <c r="B27" t="s">
        <v>22</v>
      </c>
      <c r="C27" t="s">
        <v>29</v>
      </c>
      <c r="D27" t="s">
        <v>33</v>
      </c>
      <c r="E27">
        <v>60</v>
      </c>
    </row>
    <row r="28" spans="1:5" x14ac:dyDescent="0.15">
      <c r="A28">
        <v>1991</v>
      </c>
      <c r="B28" t="s">
        <v>22</v>
      </c>
      <c r="C28" t="s">
        <v>52</v>
      </c>
      <c r="D28" t="s">
        <v>55</v>
      </c>
      <c r="E28">
        <v>72</v>
      </c>
    </row>
    <row r="29" spans="1:5" x14ac:dyDescent="0.15">
      <c r="A29">
        <v>1991</v>
      </c>
      <c r="B29" t="s">
        <v>22</v>
      </c>
      <c r="C29" t="s">
        <v>42</v>
      </c>
      <c r="D29" t="s">
        <v>43</v>
      </c>
      <c r="E29">
        <v>44</v>
      </c>
    </row>
    <row r="30" spans="1:5" x14ac:dyDescent="0.15">
      <c r="A30">
        <v>1991</v>
      </c>
      <c r="B30" t="s">
        <v>22</v>
      </c>
      <c r="C30" t="s">
        <v>23</v>
      </c>
      <c r="D30" t="s">
        <v>113</v>
      </c>
      <c r="E30">
        <v>37</v>
      </c>
    </row>
    <row r="31" spans="1:5" x14ac:dyDescent="0.15">
      <c r="A31">
        <v>1991</v>
      </c>
      <c r="B31" t="s">
        <v>22</v>
      </c>
      <c r="C31" t="s">
        <v>46</v>
      </c>
      <c r="D31" t="s">
        <v>108</v>
      </c>
      <c r="E31">
        <v>62</v>
      </c>
    </row>
    <row r="32" spans="1:5" x14ac:dyDescent="0.15">
      <c r="A32">
        <v>1991</v>
      </c>
      <c r="B32" t="s">
        <v>22</v>
      </c>
      <c r="C32" t="s">
        <v>61</v>
      </c>
      <c r="D32" t="s">
        <v>62</v>
      </c>
      <c r="E32">
        <v>50</v>
      </c>
    </row>
    <row r="33" spans="1:5" x14ac:dyDescent="0.15">
      <c r="A33">
        <v>1991</v>
      </c>
      <c r="B33" t="s">
        <v>22</v>
      </c>
      <c r="C33" t="s">
        <v>57</v>
      </c>
      <c r="D33" t="s">
        <v>117</v>
      </c>
      <c r="E33">
        <v>64</v>
      </c>
    </row>
    <row r="34" spans="1:5" x14ac:dyDescent="0.15">
      <c r="A34">
        <v>1992</v>
      </c>
      <c r="B34" t="s">
        <v>22</v>
      </c>
      <c r="C34" t="s">
        <v>38</v>
      </c>
      <c r="D34" t="s">
        <v>106</v>
      </c>
      <c r="E34">
        <v>39</v>
      </c>
    </row>
    <row r="35" spans="1:5" x14ac:dyDescent="0.15">
      <c r="A35">
        <v>1992</v>
      </c>
      <c r="B35" t="s">
        <v>22</v>
      </c>
      <c r="C35" t="s">
        <v>52</v>
      </c>
      <c r="D35" t="s">
        <v>53</v>
      </c>
      <c r="E35">
        <v>62</v>
      </c>
    </row>
    <row r="36" spans="1:5" x14ac:dyDescent="0.15">
      <c r="A36">
        <v>1992</v>
      </c>
      <c r="B36" t="s">
        <v>22</v>
      </c>
      <c r="C36" t="s">
        <v>35</v>
      </c>
      <c r="D36" t="s">
        <v>35</v>
      </c>
      <c r="E36">
        <v>57</v>
      </c>
    </row>
    <row r="37" spans="1:5" x14ac:dyDescent="0.15">
      <c r="A37">
        <v>1992</v>
      </c>
      <c r="B37" t="s">
        <v>22</v>
      </c>
      <c r="C37" t="s">
        <v>38</v>
      </c>
      <c r="D37" t="s">
        <v>116</v>
      </c>
      <c r="E37">
        <v>71</v>
      </c>
    </row>
    <row r="38" spans="1:5" x14ac:dyDescent="0.15">
      <c r="A38">
        <v>1992</v>
      </c>
      <c r="B38" t="s">
        <v>22</v>
      </c>
      <c r="C38" t="s">
        <v>64</v>
      </c>
      <c r="D38" t="s">
        <v>65</v>
      </c>
      <c r="E38">
        <v>69</v>
      </c>
    </row>
    <row r="39" spans="1:5" x14ac:dyDescent="0.15">
      <c r="A39">
        <v>1992</v>
      </c>
      <c r="B39" t="s">
        <v>22</v>
      </c>
      <c r="C39" t="s">
        <v>49</v>
      </c>
      <c r="D39" t="s">
        <v>110</v>
      </c>
      <c r="E39">
        <v>56</v>
      </c>
    </row>
    <row r="40" spans="1:5" x14ac:dyDescent="0.15">
      <c r="A40">
        <v>1992</v>
      </c>
      <c r="B40" t="s">
        <v>22</v>
      </c>
      <c r="C40" t="s">
        <v>29</v>
      </c>
      <c r="D40" t="s">
        <v>30</v>
      </c>
      <c r="E40">
        <v>68</v>
      </c>
    </row>
    <row r="41" spans="1:5" x14ac:dyDescent="0.15">
      <c r="A41">
        <v>1992</v>
      </c>
      <c r="B41" t="s">
        <v>22</v>
      </c>
      <c r="C41" t="s">
        <v>67</v>
      </c>
      <c r="D41" t="s">
        <v>68</v>
      </c>
      <c r="E41">
        <v>53</v>
      </c>
    </row>
    <row r="42" spans="1:5" x14ac:dyDescent="0.15">
      <c r="A42">
        <v>1992</v>
      </c>
      <c r="B42" t="s">
        <v>22</v>
      </c>
      <c r="C42" t="s">
        <v>67</v>
      </c>
      <c r="D42" t="s">
        <v>118</v>
      </c>
      <c r="E42">
        <v>67</v>
      </c>
    </row>
    <row r="43" spans="1:5" x14ac:dyDescent="0.15">
      <c r="A43">
        <v>1992</v>
      </c>
      <c r="B43" t="s">
        <v>22</v>
      </c>
      <c r="C43" t="s">
        <v>29</v>
      </c>
      <c r="D43" t="s">
        <v>33</v>
      </c>
      <c r="E43">
        <v>48</v>
      </c>
    </row>
    <row r="44" spans="1:5" x14ac:dyDescent="0.15">
      <c r="A44">
        <v>1992</v>
      </c>
      <c r="B44" t="s">
        <v>22</v>
      </c>
      <c r="C44" t="s">
        <v>52</v>
      </c>
      <c r="D44" t="s">
        <v>55</v>
      </c>
      <c r="E44">
        <v>70</v>
      </c>
    </row>
    <row r="45" spans="1:5" x14ac:dyDescent="0.15">
      <c r="A45">
        <v>1992</v>
      </c>
      <c r="B45" t="s">
        <v>22</v>
      </c>
      <c r="C45" t="s">
        <v>42</v>
      </c>
      <c r="D45" t="s">
        <v>43</v>
      </c>
      <c r="E45">
        <v>44</v>
      </c>
    </row>
    <row r="46" spans="1:5" x14ac:dyDescent="0.15">
      <c r="A46">
        <v>1992</v>
      </c>
      <c r="B46" t="s">
        <v>22</v>
      </c>
      <c r="C46" t="s">
        <v>23</v>
      </c>
      <c r="D46" t="s">
        <v>113</v>
      </c>
      <c r="E46">
        <v>43</v>
      </c>
    </row>
    <row r="47" spans="1:5" x14ac:dyDescent="0.15">
      <c r="A47">
        <v>1992</v>
      </c>
      <c r="B47" t="s">
        <v>22</v>
      </c>
      <c r="C47" t="s">
        <v>46</v>
      </c>
      <c r="D47" t="s">
        <v>108</v>
      </c>
      <c r="E47">
        <v>68</v>
      </c>
    </row>
    <row r="48" spans="1:5" x14ac:dyDescent="0.15">
      <c r="A48">
        <v>1992</v>
      </c>
      <c r="B48" t="s">
        <v>22</v>
      </c>
      <c r="C48" t="s">
        <v>61</v>
      </c>
      <c r="D48" t="s">
        <v>62</v>
      </c>
      <c r="E48">
        <v>45</v>
      </c>
    </row>
    <row r="49" spans="1:5" x14ac:dyDescent="0.15">
      <c r="A49">
        <v>1993</v>
      </c>
      <c r="B49" t="s">
        <v>22</v>
      </c>
      <c r="C49" t="s">
        <v>38</v>
      </c>
      <c r="D49" t="s">
        <v>106</v>
      </c>
      <c r="E49">
        <v>38</v>
      </c>
    </row>
    <row r="50" spans="1:5" x14ac:dyDescent="0.15">
      <c r="A50">
        <v>1993</v>
      </c>
      <c r="B50" t="s">
        <v>22</v>
      </c>
      <c r="C50" t="s">
        <v>52</v>
      </c>
      <c r="D50" t="s">
        <v>53</v>
      </c>
      <c r="E50">
        <v>39</v>
      </c>
    </row>
    <row r="51" spans="1:5" x14ac:dyDescent="0.15">
      <c r="A51">
        <v>1993</v>
      </c>
      <c r="B51" t="s">
        <v>22</v>
      </c>
      <c r="C51" t="s">
        <v>35</v>
      </c>
      <c r="D51" t="s">
        <v>35</v>
      </c>
      <c r="E51">
        <v>48</v>
      </c>
    </row>
    <row r="52" spans="1:5" x14ac:dyDescent="0.15">
      <c r="A52">
        <v>1993</v>
      </c>
      <c r="B52" t="s">
        <v>22</v>
      </c>
      <c r="C52" t="s">
        <v>38</v>
      </c>
      <c r="D52" t="s">
        <v>116</v>
      </c>
      <c r="E52">
        <v>73</v>
      </c>
    </row>
    <row r="53" spans="1:5" x14ac:dyDescent="0.15">
      <c r="A53">
        <v>1993</v>
      </c>
      <c r="B53" t="s">
        <v>22</v>
      </c>
      <c r="C53" t="s">
        <v>64</v>
      </c>
      <c r="D53" t="s">
        <v>65</v>
      </c>
      <c r="E53">
        <v>43</v>
      </c>
    </row>
    <row r="54" spans="1:5" x14ac:dyDescent="0.15">
      <c r="A54">
        <v>1993</v>
      </c>
      <c r="B54" t="s">
        <v>22</v>
      </c>
      <c r="C54" t="s">
        <v>49</v>
      </c>
      <c r="D54" t="s">
        <v>110</v>
      </c>
      <c r="E54">
        <v>53</v>
      </c>
    </row>
    <row r="55" spans="1:5" x14ac:dyDescent="0.15">
      <c r="A55">
        <v>1993</v>
      </c>
      <c r="B55" t="s">
        <v>22</v>
      </c>
      <c r="C55" t="s">
        <v>29</v>
      </c>
      <c r="D55" t="s">
        <v>30</v>
      </c>
      <c r="E55">
        <v>57</v>
      </c>
    </row>
    <row r="56" spans="1:5" x14ac:dyDescent="0.15">
      <c r="A56">
        <v>1993</v>
      </c>
      <c r="B56" t="s">
        <v>22</v>
      </c>
      <c r="C56" t="s">
        <v>67</v>
      </c>
      <c r="D56" t="s">
        <v>68</v>
      </c>
      <c r="E56">
        <v>43</v>
      </c>
    </row>
    <row r="57" spans="1:5" x14ac:dyDescent="0.15">
      <c r="A57">
        <v>1993</v>
      </c>
      <c r="B57" t="s">
        <v>22</v>
      </c>
      <c r="C57" t="s">
        <v>67</v>
      </c>
      <c r="D57" t="s">
        <v>118</v>
      </c>
      <c r="E57">
        <v>58</v>
      </c>
    </row>
    <row r="58" spans="1:5" x14ac:dyDescent="0.15">
      <c r="A58">
        <v>1993</v>
      </c>
      <c r="B58" t="s">
        <v>22</v>
      </c>
      <c r="C58" t="s">
        <v>29</v>
      </c>
      <c r="D58" t="s">
        <v>33</v>
      </c>
      <c r="E58">
        <v>39</v>
      </c>
    </row>
    <row r="59" spans="1:5" x14ac:dyDescent="0.15">
      <c r="A59">
        <v>1993</v>
      </c>
      <c r="B59" t="s">
        <v>22</v>
      </c>
      <c r="C59" t="s">
        <v>52</v>
      </c>
      <c r="D59" t="s">
        <v>55</v>
      </c>
      <c r="E59">
        <v>58</v>
      </c>
    </row>
    <row r="60" spans="1:5" x14ac:dyDescent="0.15">
      <c r="A60">
        <v>1993</v>
      </c>
      <c r="B60" t="s">
        <v>22</v>
      </c>
      <c r="C60" t="s">
        <v>42</v>
      </c>
      <c r="D60" t="s">
        <v>43</v>
      </c>
      <c r="E60">
        <v>39</v>
      </c>
    </row>
    <row r="61" spans="1:5" x14ac:dyDescent="0.15">
      <c r="A61">
        <v>1993</v>
      </c>
      <c r="B61" t="s">
        <v>22</v>
      </c>
      <c r="C61" t="s">
        <v>23</v>
      </c>
      <c r="D61" t="s">
        <v>113</v>
      </c>
      <c r="E61">
        <v>32</v>
      </c>
    </row>
    <row r="62" spans="1:5" x14ac:dyDescent="0.15">
      <c r="A62">
        <v>1993</v>
      </c>
      <c r="B62" t="s">
        <v>22</v>
      </c>
      <c r="C62" t="s">
        <v>46</v>
      </c>
      <c r="D62" t="s">
        <v>108</v>
      </c>
      <c r="E62">
        <v>59</v>
      </c>
    </row>
    <row r="63" spans="1:5" x14ac:dyDescent="0.15">
      <c r="A63">
        <v>1993</v>
      </c>
      <c r="B63" t="s">
        <v>22</v>
      </c>
      <c r="C63" t="s">
        <v>61</v>
      </c>
      <c r="D63" t="s">
        <v>62</v>
      </c>
      <c r="E63">
        <v>41</v>
      </c>
    </row>
    <row r="64" spans="1:5" x14ac:dyDescent="0.15">
      <c r="A64">
        <v>1994</v>
      </c>
      <c r="B64" t="s">
        <v>22</v>
      </c>
      <c r="C64" t="s">
        <v>38</v>
      </c>
      <c r="D64" t="s">
        <v>106</v>
      </c>
      <c r="E64">
        <v>44</v>
      </c>
    </row>
    <row r="65" spans="1:5" x14ac:dyDescent="0.15">
      <c r="A65">
        <v>1994</v>
      </c>
      <c r="B65" t="s">
        <v>22</v>
      </c>
      <c r="C65" t="s">
        <v>52</v>
      </c>
      <c r="D65" t="s">
        <v>53</v>
      </c>
      <c r="E65">
        <v>63</v>
      </c>
    </row>
    <row r="66" spans="1:5" x14ac:dyDescent="0.15">
      <c r="A66">
        <v>1994</v>
      </c>
      <c r="B66" t="s">
        <v>22</v>
      </c>
      <c r="C66" t="s">
        <v>35</v>
      </c>
      <c r="D66" t="s">
        <v>35</v>
      </c>
      <c r="E66">
        <v>47</v>
      </c>
    </row>
    <row r="67" spans="1:5" x14ac:dyDescent="0.15">
      <c r="A67">
        <v>1994</v>
      </c>
      <c r="B67" t="s">
        <v>22</v>
      </c>
      <c r="C67" t="s">
        <v>38</v>
      </c>
      <c r="D67" t="s">
        <v>116</v>
      </c>
      <c r="E67">
        <v>74</v>
      </c>
    </row>
    <row r="68" spans="1:5" x14ac:dyDescent="0.15">
      <c r="A68">
        <v>1994</v>
      </c>
      <c r="B68" t="s">
        <v>22</v>
      </c>
      <c r="C68" t="s">
        <v>64</v>
      </c>
      <c r="D68" t="s">
        <v>65</v>
      </c>
      <c r="E68">
        <v>52</v>
      </c>
    </row>
    <row r="69" spans="1:5" x14ac:dyDescent="0.15">
      <c r="A69">
        <v>1994</v>
      </c>
      <c r="B69" t="s">
        <v>22</v>
      </c>
      <c r="C69" t="s">
        <v>49</v>
      </c>
      <c r="D69" t="s">
        <v>110</v>
      </c>
      <c r="E69">
        <v>63</v>
      </c>
    </row>
    <row r="70" spans="1:5" x14ac:dyDescent="0.15">
      <c r="A70">
        <v>1994</v>
      </c>
      <c r="B70" t="s">
        <v>22</v>
      </c>
      <c r="C70" t="s">
        <v>29</v>
      </c>
      <c r="D70" t="s">
        <v>30</v>
      </c>
      <c r="E70">
        <v>67</v>
      </c>
    </row>
    <row r="71" spans="1:5" x14ac:dyDescent="0.15">
      <c r="A71">
        <v>1994</v>
      </c>
      <c r="B71" t="s">
        <v>22</v>
      </c>
      <c r="C71" t="s">
        <v>67</v>
      </c>
      <c r="D71" t="s">
        <v>68</v>
      </c>
      <c r="E71">
        <v>49</v>
      </c>
    </row>
    <row r="72" spans="1:5" x14ac:dyDescent="0.15">
      <c r="A72">
        <v>1994</v>
      </c>
      <c r="B72" t="s">
        <v>22</v>
      </c>
      <c r="C72" t="s">
        <v>67</v>
      </c>
      <c r="D72" t="s">
        <v>118</v>
      </c>
      <c r="E72">
        <v>60</v>
      </c>
    </row>
    <row r="73" spans="1:5" x14ac:dyDescent="0.15">
      <c r="A73">
        <v>1994</v>
      </c>
      <c r="B73" t="s">
        <v>22</v>
      </c>
      <c r="C73" t="s">
        <v>29</v>
      </c>
      <c r="D73" t="s">
        <v>33</v>
      </c>
      <c r="E73">
        <v>45</v>
      </c>
    </row>
    <row r="74" spans="1:5" x14ac:dyDescent="0.15">
      <c r="A74">
        <v>1994</v>
      </c>
      <c r="B74" t="s">
        <v>22</v>
      </c>
      <c r="C74" t="s">
        <v>52</v>
      </c>
      <c r="D74" t="s">
        <v>55</v>
      </c>
      <c r="E74">
        <v>64</v>
      </c>
    </row>
    <row r="75" spans="1:5" x14ac:dyDescent="0.15">
      <c r="A75">
        <v>1994</v>
      </c>
      <c r="B75" t="s">
        <v>22</v>
      </c>
      <c r="C75" t="s">
        <v>42</v>
      </c>
      <c r="D75" t="s">
        <v>43</v>
      </c>
      <c r="E75">
        <v>44</v>
      </c>
    </row>
    <row r="76" spans="1:5" x14ac:dyDescent="0.15">
      <c r="A76">
        <v>1994</v>
      </c>
      <c r="B76" t="s">
        <v>22</v>
      </c>
      <c r="C76" t="s">
        <v>23</v>
      </c>
      <c r="D76" t="s">
        <v>113</v>
      </c>
      <c r="E76">
        <v>45</v>
      </c>
    </row>
    <row r="77" spans="1:5" x14ac:dyDescent="0.15">
      <c r="A77">
        <v>1994</v>
      </c>
      <c r="B77" t="s">
        <v>22</v>
      </c>
      <c r="C77" t="s">
        <v>46</v>
      </c>
      <c r="D77" t="s">
        <v>108</v>
      </c>
      <c r="E77">
        <v>86</v>
      </c>
    </row>
    <row r="78" spans="1:5" x14ac:dyDescent="0.15">
      <c r="A78">
        <v>1994</v>
      </c>
      <c r="B78" t="s">
        <v>22</v>
      </c>
      <c r="C78" t="s">
        <v>61</v>
      </c>
      <c r="D78" t="s">
        <v>62</v>
      </c>
      <c r="E78">
        <v>42</v>
      </c>
    </row>
    <row r="79" spans="1:5" x14ac:dyDescent="0.15">
      <c r="A79">
        <v>1995</v>
      </c>
      <c r="B79" t="s">
        <v>22</v>
      </c>
      <c r="C79" t="s">
        <v>38</v>
      </c>
      <c r="D79" t="s">
        <v>106</v>
      </c>
      <c r="E79">
        <v>25</v>
      </c>
    </row>
    <row r="80" spans="1:5" x14ac:dyDescent="0.15">
      <c r="A80">
        <v>1995</v>
      </c>
      <c r="B80" t="s">
        <v>22</v>
      </c>
      <c r="C80" t="s">
        <v>52</v>
      </c>
      <c r="D80" t="s">
        <v>53</v>
      </c>
      <c r="E80">
        <v>46</v>
      </c>
    </row>
    <row r="81" spans="1:5" x14ac:dyDescent="0.15">
      <c r="A81">
        <v>1995</v>
      </c>
      <c r="B81" t="s">
        <v>22</v>
      </c>
      <c r="C81" t="s">
        <v>35</v>
      </c>
      <c r="D81" t="s">
        <v>35</v>
      </c>
      <c r="E81">
        <v>44</v>
      </c>
    </row>
    <row r="82" spans="1:5" x14ac:dyDescent="0.15">
      <c r="A82">
        <v>1995</v>
      </c>
      <c r="B82" t="s">
        <v>22</v>
      </c>
      <c r="C82" t="s">
        <v>38</v>
      </c>
      <c r="D82" t="s">
        <v>116</v>
      </c>
      <c r="E82">
        <v>66</v>
      </c>
    </row>
    <row r="83" spans="1:5" x14ac:dyDescent="0.15">
      <c r="A83">
        <v>1995</v>
      </c>
      <c r="B83" t="s">
        <v>22</v>
      </c>
      <c r="C83" t="s">
        <v>64</v>
      </c>
      <c r="D83" t="s">
        <v>65</v>
      </c>
      <c r="E83">
        <v>46</v>
      </c>
    </row>
    <row r="84" spans="1:5" x14ac:dyDescent="0.15">
      <c r="A84">
        <v>1995</v>
      </c>
      <c r="B84" t="s">
        <v>22</v>
      </c>
      <c r="C84" t="s">
        <v>49</v>
      </c>
      <c r="D84" t="s">
        <v>110</v>
      </c>
      <c r="E84">
        <v>43</v>
      </c>
    </row>
    <row r="85" spans="1:5" x14ac:dyDescent="0.15">
      <c r="A85">
        <v>1995</v>
      </c>
      <c r="B85" t="s">
        <v>22</v>
      </c>
      <c r="C85" t="s">
        <v>29</v>
      </c>
      <c r="D85" t="s">
        <v>30</v>
      </c>
      <c r="E85">
        <v>44</v>
      </c>
    </row>
    <row r="86" spans="1:5" x14ac:dyDescent="0.15">
      <c r="A86">
        <v>1995</v>
      </c>
      <c r="B86" t="s">
        <v>22</v>
      </c>
      <c r="C86" t="s">
        <v>67</v>
      </c>
      <c r="D86" t="s">
        <v>68</v>
      </c>
      <c r="E86">
        <v>41</v>
      </c>
    </row>
    <row r="87" spans="1:5" x14ac:dyDescent="0.15">
      <c r="A87">
        <v>1995</v>
      </c>
      <c r="B87" t="s">
        <v>22</v>
      </c>
      <c r="C87" t="s">
        <v>67</v>
      </c>
      <c r="D87" t="s">
        <v>118</v>
      </c>
      <c r="E87">
        <v>44</v>
      </c>
    </row>
    <row r="88" spans="1:5" x14ac:dyDescent="0.15">
      <c r="A88">
        <v>1995</v>
      </c>
      <c r="B88" t="s">
        <v>22</v>
      </c>
      <c r="C88" t="s">
        <v>29</v>
      </c>
      <c r="D88" t="s">
        <v>33</v>
      </c>
      <c r="E88">
        <v>31</v>
      </c>
    </row>
    <row r="89" spans="1:5" x14ac:dyDescent="0.15">
      <c r="A89">
        <v>1995</v>
      </c>
      <c r="B89" t="s">
        <v>22</v>
      </c>
      <c r="C89" t="s">
        <v>52</v>
      </c>
      <c r="D89" t="s">
        <v>55</v>
      </c>
      <c r="E89">
        <v>45</v>
      </c>
    </row>
    <row r="90" spans="1:5" x14ac:dyDescent="0.15">
      <c r="A90">
        <v>1995</v>
      </c>
      <c r="B90" t="s">
        <v>22</v>
      </c>
      <c r="C90" t="s">
        <v>42</v>
      </c>
      <c r="D90" t="s">
        <v>43</v>
      </c>
      <c r="E90">
        <v>32</v>
      </c>
    </row>
    <row r="91" spans="1:5" x14ac:dyDescent="0.15">
      <c r="A91">
        <v>1995</v>
      </c>
      <c r="B91" t="s">
        <v>22</v>
      </c>
      <c r="C91" t="s">
        <v>23</v>
      </c>
      <c r="D91" t="s">
        <v>113</v>
      </c>
      <c r="E91">
        <v>28</v>
      </c>
    </row>
    <row r="92" spans="1:5" x14ac:dyDescent="0.15">
      <c r="A92">
        <v>1995</v>
      </c>
      <c r="B92" t="s">
        <v>22</v>
      </c>
      <c r="C92" t="s">
        <v>46</v>
      </c>
      <c r="D92" t="s">
        <v>108</v>
      </c>
      <c r="E92">
        <v>74</v>
      </c>
    </row>
    <row r="93" spans="1:5" x14ac:dyDescent="0.15">
      <c r="A93">
        <v>1995</v>
      </c>
      <c r="B93" t="s">
        <v>22</v>
      </c>
      <c r="C93" t="s">
        <v>61</v>
      </c>
      <c r="D93" t="s">
        <v>62</v>
      </c>
      <c r="E93">
        <v>36</v>
      </c>
    </row>
    <row r="94" spans="1:5" x14ac:dyDescent="0.15">
      <c r="A94">
        <v>1996</v>
      </c>
      <c r="B94" t="s">
        <v>22</v>
      </c>
      <c r="C94" t="s">
        <v>38</v>
      </c>
      <c r="D94" t="s">
        <v>106</v>
      </c>
      <c r="E94">
        <v>28</v>
      </c>
    </row>
    <row r="95" spans="1:5" x14ac:dyDescent="0.15">
      <c r="A95">
        <v>1996</v>
      </c>
      <c r="B95" t="s">
        <v>22</v>
      </c>
      <c r="C95" t="s">
        <v>52</v>
      </c>
      <c r="D95" t="s">
        <v>53</v>
      </c>
      <c r="E95">
        <v>43</v>
      </c>
    </row>
    <row r="96" spans="1:5" x14ac:dyDescent="0.15">
      <c r="A96">
        <v>1996</v>
      </c>
      <c r="B96" t="s">
        <v>22</v>
      </c>
      <c r="C96" t="s">
        <v>35</v>
      </c>
      <c r="D96" t="s">
        <v>35</v>
      </c>
      <c r="E96">
        <v>42</v>
      </c>
    </row>
    <row r="97" spans="1:5" x14ac:dyDescent="0.15">
      <c r="A97">
        <v>1996</v>
      </c>
      <c r="B97" t="s">
        <v>22</v>
      </c>
      <c r="C97" t="s">
        <v>38</v>
      </c>
      <c r="D97" t="s">
        <v>116</v>
      </c>
      <c r="E97">
        <v>54</v>
      </c>
    </row>
    <row r="98" spans="1:5" x14ac:dyDescent="0.15">
      <c r="A98">
        <v>1996</v>
      </c>
      <c r="B98" t="s">
        <v>22</v>
      </c>
      <c r="C98" t="s">
        <v>64</v>
      </c>
      <c r="D98" t="s">
        <v>65</v>
      </c>
      <c r="E98">
        <v>62</v>
      </c>
    </row>
    <row r="99" spans="1:5" x14ac:dyDescent="0.15">
      <c r="A99">
        <v>1996</v>
      </c>
      <c r="B99" t="s">
        <v>22</v>
      </c>
      <c r="C99" t="s">
        <v>49</v>
      </c>
      <c r="D99" t="s">
        <v>110</v>
      </c>
      <c r="E99">
        <v>41</v>
      </c>
    </row>
    <row r="100" spans="1:5" x14ac:dyDescent="0.15">
      <c r="A100">
        <v>1996</v>
      </c>
      <c r="B100" t="s">
        <v>22</v>
      </c>
      <c r="C100" t="s">
        <v>29</v>
      </c>
      <c r="D100" t="s">
        <v>30</v>
      </c>
      <c r="E100">
        <v>48</v>
      </c>
    </row>
    <row r="101" spans="1:5" x14ac:dyDescent="0.15">
      <c r="A101">
        <v>1996</v>
      </c>
      <c r="B101" t="s">
        <v>22</v>
      </c>
      <c r="C101" t="s">
        <v>67</v>
      </c>
      <c r="D101" t="s">
        <v>68</v>
      </c>
      <c r="E101">
        <v>42</v>
      </c>
    </row>
    <row r="102" spans="1:5" x14ac:dyDescent="0.15">
      <c r="A102">
        <v>1996</v>
      </c>
      <c r="B102" t="s">
        <v>22</v>
      </c>
      <c r="C102" t="s">
        <v>67</v>
      </c>
      <c r="D102" t="s">
        <v>118</v>
      </c>
      <c r="E102">
        <v>50</v>
      </c>
    </row>
    <row r="103" spans="1:5" x14ac:dyDescent="0.15">
      <c r="A103">
        <v>1996</v>
      </c>
      <c r="B103" t="s">
        <v>22</v>
      </c>
      <c r="C103" t="s">
        <v>29</v>
      </c>
      <c r="D103" t="s">
        <v>33</v>
      </c>
      <c r="E103">
        <v>37</v>
      </c>
    </row>
    <row r="104" spans="1:5" x14ac:dyDescent="0.15">
      <c r="A104">
        <v>1996</v>
      </c>
      <c r="B104" t="s">
        <v>22</v>
      </c>
      <c r="C104" t="s">
        <v>52</v>
      </c>
      <c r="D104" t="s">
        <v>55</v>
      </c>
      <c r="E104">
        <v>48</v>
      </c>
    </row>
    <row r="105" spans="1:5" x14ac:dyDescent="0.15">
      <c r="A105">
        <v>1996</v>
      </c>
      <c r="B105" t="s">
        <v>22</v>
      </c>
      <c r="C105" t="s">
        <v>42</v>
      </c>
      <c r="D105" t="s">
        <v>43</v>
      </c>
      <c r="E105">
        <v>27</v>
      </c>
    </row>
    <row r="106" spans="1:5" x14ac:dyDescent="0.15">
      <c r="A106">
        <v>1996</v>
      </c>
      <c r="B106" t="s">
        <v>22</v>
      </c>
      <c r="C106" t="s">
        <v>23</v>
      </c>
      <c r="D106" t="s">
        <v>113</v>
      </c>
      <c r="E106">
        <v>26</v>
      </c>
    </row>
    <row r="107" spans="1:5" x14ac:dyDescent="0.15">
      <c r="A107">
        <v>1996</v>
      </c>
      <c r="B107" t="s">
        <v>22</v>
      </c>
      <c r="C107" t="s">
        <v>46</v>
      </c>
      <c r="D107" t="s">
        <v>108</v>
      </c>
      <c r="E107">
        <v>57</v>
      </c>
    </row>
    <row r="108" spans="1:5" x14ac:dyDescent="0.15">
      <c r="A108">
        <v>1996</v>
      </c>
      <c r="B108" t="s">
        <v>22</v>
      </c>
      <c r="C108" t="s">
        <v>61</v>
      </c>
      <c r="D108" t="s">
        <v>62</v>
      </c>
      <c r="E108">
        <v>40</v>
      </c>
    </row>
    <row r="109" spans="1:5" x14ac:dyDescent="0.15">
      <c r="A109">
        <v>1997</v>
      </c>
      <c r="B109" t="s">
        <v>22</v>
      </c>
      <c r="C109" t="s">
        <v>38</v>
      </c>
      <c r="D109" t="s">
        <v>106</v>
      </c>
      <c r="E109">
        <v>25</v>
      </c>
    </row>
    <row r="110" spans="1:5" x14ac:dyDescent="0.15">
      <c r="A110">
        <v>1997</v>
      </c>
      <c r="B110" t="s">
        <v>22</v>
      </c>
      <c r="C110" t="s">
        <v>52</v>
      </c>
      <c r="D110" t="s">
        <v>53</v>
      </c>
      <c r="E110">
        <v>49</v>
      </c>
    </row>
    <row r="111" spans="1:5" x14ac:dyDescent="0.15">
      <c r="A111">
        <v>1997</v>
      </c>
      <c r="B111" t="s">
        <v>22</v>
      </c>
      <c r="C111" t="s">
        <v>35</v>
      </c>
      <c r="D111" t="s">
        <v>35</v>
      </c>
      <c r="E111">
        <v>43</v>
      </c>
    </row>
    <row r="112" spans="1:5" x14ac:dyDescent="0.15">
      <c r="A112">
        <v>1997</v>
      </c>
      <c r="B112" t="s">
        <v>22</v>
      </c>
      <c r="C112" t="s">
        <v>38</v>
      </c>
      <c r="D112" t="s">
        <v>116</v>
      </c>
      <c r="E112">
        <v>58</v>
      </c>
    </row>
    <row r="113" spans="1:5" x14ac:dyDescent="0.15">
      <c r="A113">
        <v>1997</v>
      </c>
      <c r="B113" t="s">
        <v>22</v>
      </c>
      <c r="C113" t="s">
        <v>64</v>
      </c>
      <c r="D113" t="s">
        <v>65</v>
      </c>
      <c r="E113">
        <v>56</v>
      </c>
    </row>
    <row r="114" spans="1:5" x14ac:dyDescent="0.15">
      <c r="A114">
        <v>1997</v>
      </c>
      <c r="B114" t="s">
        <v>22</v>
      </c>
      <c r="C114" t="s">
        <v>49</v>
      </c>
      <c r="D114" t="s">
        <v>110</v>
      </c>
      <c r="E114">
        <v>43</v>
      </c>
    </row>
    <row r="115" spans="1:5" x14ac:dyDescent="0.15">
      <c r="A115">
        <v>1997</v>
      </c>
      <c r="B115" t="s">
        <v>22</v>
      </c>
      <c r="C115" t="s">
        <v>29</v>
      </c>
      <c r="D115" t="s">
        <v>30</v>
      </c>
      <c r="E115">
        <v>56</v>
      </c>
    </row>
    <row r="116" spans="1:5" x14ac:dyDescent="0.15">
      <c r="A116">
        <v>1997</v>
      </c>
      <c r="B116" t="s">
        <v>22</v>
      </c>
      <c r="C116" t="s">
        <v>67</v>
      </c>
      <c r="D116" t="s">
        <v>68</v>
      </c>
      <c r="E116">
        <v>35</v>
      </c>
    </row>
    <row r="117" spans="1:5" x14ac:dyDescent="0.15">
      <c r="A117">
        <v>1997</v>
      </c>
      <c r="B117" t="s">
        <v>22</v>
      </c>
      <c r="C117" t="s">
        <v>67</v>
      </c>
      <c r="D117" t="s">
        <v>118</v>
      </c>
      <c r="E117">
        <v>77</v>
      </c>
    </row>
    <row r="118" spans="1:5" x14ac:dyDescent="0.15">
      <c r="A118">
        <v>1997</v>
      </c>
      <c r="B118" t="s">
        <v>22</v>
      </c>
      <c r="C118" t="s">
        <v>29</v>
      </c>
      <c r="D118" t="s">
        <v>33</v>
      </c>
      <c r="E118">
        <v>29</v>
      </c>
    </row>
    <row r="119" spans="1:5" x14ac:dyDescent="0.15">
      <c r="A119">
        <v>1997</v>
      </c>
      <c r="B119" t="s">
        <v>22</v>
      </c>
      <c r="C119" t="s">
        <v>52</v>
      </c>
      <c r="D119" t="s">
        <v>55</v>
      </c>
      <c r="E119">
        <v>53</v>
      </c>
    </row>
    <row r="120" spans="1:5" x14ac:dyDescent="0.15">
      <c r="A120">
        <v>1997</v>
      </c>
      <c r="B120" t="s">
        <v>22</v>
      </c>
      <c r="C120" t="s">
        <v>42</v>
      </c>
      <c r="D120" t="s">
        <v>43</v>
      </c>
      <c r="E120">
        <v>33</v>
      </c>
    </row>
    <row r="121" spans="1:5" x14ac:dyDescent="0.15">
      <c r="A121">
        <v>1997</v>
      </c>
      <c r="B121" t="s">
        <v>22</v>
      </c>
      <c r="C121" t="s">
        <v>23</v>
      </c>
      <c r="D121" t="s">
        <v>113</v>
      </c>
      <c r="E121">
        <v>27</v>
      </c>
    </row>
    <row r="122" spans="1:5" x14ac:dyDescent="0.15">
      <c r="A122">
        <v>1997</v>
      </c>
      <c r="B122" t="s">
        <v>22</v>
      </c>
      <c r="C122" t="s">
        <v>46</v>
      </c>
      <c r="D122" t="s">
        <v>108</v>
      </c>
      <c r="E122">
        <v>54</v>
      </c>
    </row>
    <row r="123" spans="1:5" x14ac:dyDescent="0.15">
      <c r="A123">
        <v>1997</v>
      </c>
      <c r="B123" t="s">
        <v>22</v>
      </c>
      <c r="C123" t="s">
        <v>61</v>
      </c>
      <c r="D123" t="s">
        <v>62</v>
      </c>
      <c r="E123">
        <v>34</v>
      </c>
    </row>
    <row r="124" spans="1:5" x14ac:dyDescent="0.15">
      <c r="A124">
        <v>1998</v>
      </c>
      <c r="B124" t="s">
        <v>22</v>
      </c>
      <c r="C124" t="s">
        <v>38</v>
      </c>
      <c r="D124" t="s">
        <v>106</v>
      </c>
      <c r="E124">
        <v>27</v>
      </c>
    </row>
    <row r="125" spans="1:5" x14ac:dyDescent="0.15">
      <c r="A125">
        <v>1998</v>
      </c>
      <c r="B125" t="s">
        <v>22</v>
      </c>
      <c r="C125" t="s">
        <v>52</v>
      </c>
      <c r="D125" t="s">
        <v>53</v>
      </c>
      <c r="E125">
        <v>41</v>
      </c>
    </row>
    <row r="126" spans="1:5" x14ac:dyDescent="0.15">
      <c r="A126">
        <v>1998</v>
      </c>
      <c r="B126" t="s">
        <v>22</v>
      </c>
      <c r="C126" t="s">
        <v>35</v>
      </c>
      <c r="D126" t="s">
        <v>35</v>
      </c>
      <c r="E126">
        <v>42</v>
      </c>
    </row>
    <row r="127" spans="1:5" x14ac:dyDescent="0.15">
      <c r="A127">
        <v>1998</v>
      </c>
      <c r="B127" t="s">
        <v>22</v>
      </c>
      <c r="C127" t="s">
        <v>38</v>
      </c>
      <c r="D127" t="s">
        <v>116</v>
      </c>
      <c r="E127">
        <v>46</v>
      </c>
    </row>
    <row r="128" spans="1:5" x14ac:dyDescent="0.15">
      <c r="A128">
        <v>1998</v>
      </c>
      <c r="B128" t="s">
        <v>22</v>
      </c>
      <c r="C128" t="s">
        <v>64</v>
      </c>
      <c r="D128" t="s">
        <v>65</v>
      </c>
      <c r="E128">
        <v>46</v>
      </c>
    </row>
    <row r="129" spans="1:5" x14ac:dyDescent="0.15">
      <c r="A129">
        <v>1998</v>
      </c>
      <c r="B129" t="s">
        <v>22</v>
      </c>
      <c r="C129" t="s">
        <v>49</v>
      </c>
      <c r="D129" t="s">
        <v>110</v>
      </c>
      <c r="E129">
        <v>54</v>
      </c>
    </row>
    <row r="130" spans="1:5" x14ac:dyDescent="0.15">
      <c r="A130">
        <v>1998</v>
      </c>
      <c r="B130" t="s">
        <v>22</v>
      </c>
      <c r="C130" t="s">
        <v>29</v>
      </c>
      <c r="D130" t="s">
        <v>30</v>
      </c>
      <c r="E130">
        <v>53</v>
      </c>
    </row>
    <row r="131" spans="1:5" x14ac:dyDescent="0.15">
      <c r="A131">
        <v>1998</v>
      </c>
      <c r="B131" t="s">
        <v>22</v>
      </c>
      <c r="C131" t="s">
        <v>67</v>
      </c>
      <c r="D131" t="s">
        <v>68</v>
      </c>
      <c r="E131">
        <v>34</v>
      </c>
    </row>
    <row r="132" spans="1:5" x14ac:dyDescent="0.15">
      <c r="A132">
        <v>1998</v>
      </c>
      <c r="B132" t="s">
        <v>22</v>
      </c>
      <c r="C132" t="s">
        <v>67</v>
      </c>
      <c r="D132" t="s">
        <v>118</v>
      </c>
      <c r="E132">
        <v>51</v>
      </c>
    </row>
    <row r="133" spans="1:5" x14ac:dyDescent="0.15">
      <c r="A133">
        <v>1998</v>
      </c>
      <c r="B133" t="s">
        <v>22</v>
      </c>
      <c r="C133" t="s">
        <v>29</v>
      </c>
      <c r="D133" t="s">
        <v>33</v>
      </c>
      <c r="E133">
        <v>29</v>
      </c>
    </row>
    <row r="134" spans="1:5" x14ac:dyDescent="0.15">
      <c r="A134">
        <v>1998</v>
      </c>
      <c r="B134" t="s">
        <v>22</v>
      </c>
      <c r="C134" t="s">
        <v>52</v>
      </c>
      <c r="D134" t="s">
        <v>55</v>
      </c>
      <c r="E134">
        <v>46</v>
      </c>
    </row>
    <row r="135" spans="1:5" x14ac:dyDescent="0.15">
      <c r="A135">
        <v>1998</v>
      </c>
      <c r="B135" t="s">
        <v>22</v>
      </c>
      <c r="C135" t="s">
        <v>42</v>
      </c>
      <c r="D135" t="s">
        <v>43</v>
      </c>
      <c r="E135">
        <v>30</v>
      </c>
    </row>
    <row r="136" spans="1:5" x14ac:dyDescent="0.15">
      <c r="A136">
        <v>1998</v>
      </c>
      <c r="B136" t="s">
        <v>22</v>
      </c>
      <c r="C136" t="s">
        <v>23</v>
      </c>
      <c r="D136" t="s">
        <v>113</v>
      </c>
      <c r="E136">
        <v>27</v>
      </c>
    </row>
    <row r="137" spans="1:5" x14ac:dyDescent="0.15">
      <c r="A137">
        <v>1998</v>
      </c>
      <c r="B137" t="s">
        <v>22</v>
      </c>
      <c r="C137" t="s">
        <v>46</v>
      </c>
      <c r="D137" t="s">
        <v>108</v>
      </c>
      <c r="E137">
        <v>71</v>
      </c>
    </row>
    <row r="138" spans="1:5" x14ac:dyDescent="0.15">
      <c r="A138">
        <v>1998</v>
      </c>
      <c r="B138" t="s">
        <v>22</v>
      </c>
      <c r="C138" t="s">
        <v>61</v>
      </c>
      <c r="D138" t="s">
        <v>62</v>
      </c>
      <c r="E138">
        <v>38</v>
      </c>
    </row>
    <row r="139" spans="1:5" x14ac:dyDescent="0.15">
      <c r="A139">
        <v>1999</v>
      </c>
      <c r="B139" t="s">
        <v>22</v>
      </c>
      <c r="C139" t="s">
        <v>38</v>
      </c>
      <c r="D139" t="s">
        <v>106</v>
      </c>
      <c r="E139">
        <v>25</v>
      </c>
    </row>
    <row r="140" spans="1:5" x14ac:dyDescent="0.15">
      <c r="A140">
        <v>1999</v>
      </c>
      <c r="B140" t="s">
        <v>22</v>
      </c>
      <c r="C140" t="s">
        <v>52</v>
      </c>
      <c r="D140" t="s">
        <v>53</v>
      </c>
      <c r="E140">
        <v>46</v>
      </c>
    </row>
    <row r="141" spans="1:5" x14ac:dyDescent="0.15">
      <c r="A141">
        <v>1999</v>
      </c>
      <c r="B141" t="s">
        <v>22</v>
      </c>
      <c r="C141" t="s">
        <v>35</v>
      </c>
      <c r="D141" t="s">
        <v>35</v>
      </c>
      <c r="E141">
        <v>37</v>
      </c>
    </row>
    <row r="142" spans="1:5" x14ac:dyDescent="0.15">
      <c r="A142">
        <v>1999</v>
      </c>
      <c r="B142" t="s">
        <v>22</v>
      </c>
      <c r="C142" t="s">
        <v>38</v>
      </c>
      <c r="D142" t="s">
        <v>116</v>
      </c>
      <c r="E142">
        <v>52</v>
      </c>
    </row>
    <row r="143" spans="1:5" x14ac:dyDescent="0.15">
      <c r="A143">
        <v>1999</v>
      </c>
      <c r="B143" t="s">
        <v>22</v>
      </c>
      <c r="C143" t="s">
        <v>64</v>
      </c>
      <c r="D143" t="s">
        <v>65</v>
      </c>
      <c r="E143">
        <v>46</v>
      </c>
    </row>
    <row r="144" spans="1:5" x14ac:dyDescent="0.15">
      <c r="A144">
        <v>1999</v>
      </c>
      <c r="B144" t="s">
        <v>22</v>
      </c>
      <c r="C144" t="s">
        <v>49</v>
      </c>
      <c r="D144" t="s">
        <v>110</v>
      </c>
      <c r="E144">
        <v>48</v>
      </c>
    </row>
    <row r="145" spans="1:5" x14ac:dyDescent="0.15">
      <c r="A145">
        <v>1999</v>
      </c>
      <c r="B145" t="s">
        <v>22</v>
      </c>
      <c r="C145" t="s">
        <v>67</v>
      </c>
      <c r="D145" t="s">
        <v>68</v>
      </c>
      <c r="E145">
        <v>37</v>
      </c>
    </row>
    <row r="146" spans="1:5" x14ac:dyDescent="0.15">
      <c r="A146">
        <v>1999</v>
      </c>
      <c r="B146" t="s">
        <v>22</v>
      </c>
      <c r="C146" t="s">
        <v>67</v>
      </c>
      <c r="D146" t="s">
        <v>118</v>
      </c>
      <c r="E146">
        <v>59</v>
      </c>
    </row>
    <row r="147" spans="1:5" x14ac:dyDescent="0.15">
      <c r="A147">
        <v>1999</v>
      </c>
      <c r="B147" t="s">
        <v>22</v>
      </c>
      <c r="C147" t="s">
        <v>29</v>
      </c>
      <c r="D147" t="s">
        <v>33</v>
      </c>
      <c r="E147">
        <v>35</v>
      </c>
    </row>
    <row r="148" spans="1:5" x14ac:dyDescent="0.15">
      <c r="A148">
        <v>1999</v>
      </c>
      <c r="B148" t="s">
        <v>22</v>
      </c>
      <c r="C148" t="s">
        <v>52</v>
      </c>
      <c r="D148" t="s">
        <v>55</v>
      </c>
      <c r="E148">
        <v>60</v>
      </c>
    </row>
    <row r="149" spans="1:5" x14ac:dyDescent="0.15">
      <c r="A149">
        <v>1999</v>
      </c>
      <c r="B149" t="s">
        <v>22</v>
      </c>
      <c r="C149" t="s">
        <v>42</v>
      </c>
      <c r="D149" t="s">
        <v>43</v>
      </c>
      <c r="E149">
        <v>28</v>
      </c>
    </row>
    <row r="150" spans="1:5" x14ac:dyDescent="0.15">
      <c r="A150">
        <v>1999</v>
      </c>
      <c r="B150" t="s">
        <v>22</v>
      </c>
      <c r="C150" t="s">
        <v>23</v>
      </c>
      <c r="D150" t="s">
        <v>113</v>
      </c>
      <c r="E150">
        <v>25</v>
      </c>
    </row>
    <row r="151" spans="1:5" x14ac:dyDescent="0.15">
      <c r="A151">
        <v>1999</v>
      </c>
      <c r="B151" t="s">
        <v>22</v>
      </c>
      <c r="C151" t="s">
        <v>46</v>
      </c>
      <c r="D151" t="s">
        <v>108</v>
      </c>
      <c r="E151">
        <v>54</v>
      </c>
    </row>
    <row r="152" spans="1:5" x14ac:dyDescent="0.15">
      <c r="A152">
        <v>1999</v>
      </c>
      <c r="B152" t="s">
        <v>22</v>
      </c>
      <c r="C152" t="s">
        <v>61</v>
      </c>
      <c r="D152" t="s">
        <v>62</v>
      </c>
      <c r="E152">
        <v>36</v>
      </c>
    </row>
    <row r="153" spans="1:5" x14ac:dyDescent="0.15">
      <c r="A153">
        <v>2000</v>
      </c>
      <c r="B153" t="s">
        <v>22</v>
      </c>
      <c r="C153" t="s">
        <v>38</v>
      </c>
      <c r="D153" t="s">
        <v>106</v>
      </c>
      <c r="E153">
        <v>29</v>
      </c>
    </row>
    <row r="154" spans="1:5" x14ac:dyDescent="0.15">
      <c r="A154">
        <v>2000</v>
      </c>
      <c r="B154" t="s">
        <v>22</v>
      </c>
      <c r="C154" t="s">
        <v>52</v>
      </c>
      <c r="D154" t="s">
        <v>53</v>
      </c>
      <c r="E154">
        <v>41</v>
      </c>
    </row>
    <row r="155" spans="1:5" x14ac:dyDescent="0.15">
      <c r="A155">
        <v>2000</v>
      </c>
      <c r="B155" t="s">
        <v>22</v>
      </c>
      <c r="C155" t="s">
        <v>35</v>
      </c>
      <c r="D155" t="s">
        <v>35</v>
      </c>
      <c r="E155">
        <v>36</v>
      </c>
    </row>
    <row r="156" spans="1:5" x14ac:dyDescent="0.15">
      <c r="A156">
        <v>2000</v>
      </c>
      <c r="B156" t="s">
        <v>22</v>
      </c>
      <c r="C156" t="s">
        <v>38</v>
      </c>
      <c r="D156" t="s">
        <v>116</v>
      </c>
      <c r="E156">
        <v>47</v>
      </c>
    </row>
    <row r="157" spans="1:5" x14ac:dyDescent="0.15">
      <c r="A157">
        <v>2000</v>
      </c>
      <c r="B157" t="s">
        <v>22</v>
      </c>
      <c r="C157" t="s">
        <v>64</v>
      </c>
      <c r="D157" t="s">
        <v>65</v>
      </c>
      <c r="E157">
        <v>44</v>
      </c>
    </row>
    <row r="158" spans="1:5" x14ac:dyDescent="0.15">
      <c r="A158">
        <v>2000</v>
      </c>
      <c r="B158" t="s">
        <v>22</v>
      </c>
      <c r="C158" t="s">
        <v>49</v>
      </c>
      <c r="D158" t="s">
        <v>110</v>
      </c>
      <c r="E158">
        <v>53</v>
      </c>
    </row>
    <row r="159" spans="1:5" x14ac:dyDescent="0.15">
      <c r="A159">
        <v>2000</v>
      </c>
      <c r="B159" t="s">
        <v>22</v>
      </c>
      <c r="C159" t="s">
        <v>67</v>
      </c>
      <c r="D159" t="s">
        <v>68</v>
      </c>
      <c r="E159">
        <v>42</v>
      </c>
    </row>
    <row r="160" spans="1:5" x14ac:dyDescent="0.15">
      <c r="A160">
        <v>2000</v>
      </c>
      <c r="B160" t="s">
        <v>22</v>
      </c>
      <c r="C160" t="s">
        <v>67</v>
      </c>
      <c r="D160" t="s">
        <v>118</v>
      </c>
      <c r="E160">
        <v>52</v>
      </c>
    </row>
    <row r="161" spans="1:5" x14ac:dyDescent="0.15">
      <c r="A161">
        <v>2000</v>
      </c>
      <c r="B161" t="s">
        <v>22</v>
      </c>
      <c r="C161" t="s">
        <v>29</v>
      </c>
      <c r="D161" t="s">
        <v>33</v>
      </c>
      <c r="E161">
        <v>41</v>
      </c>
    </row>
    <row r="162" spans="1:5" x14ac:dyDescent="0.15">
      <c r="A162">
        <v>2000</v>
      </c>
      <c r="B162" t="s">
        <v>22</v>
      </c>
      <c r="C162" t="s">
        <v>52</v>
      </c>
      <c r="D162" t="s">
        <v>55</v>
      </c>
      <c r="E162">
        <v>50</v>
      </c>
    </row>
    <row r="163" spans="1:5" x14ac:dyDescent="0.15">
      <c r="A163">
        <v>2000</v>
      </c>
      <c r="B163" t="s">
        <v>22</v>
      </c>
      <c r="C163" t="s">
        <v>42</v>
      </c>
      <c r="D163" t="s">
        <v>43</v>
      </c>
      <c r="E163">
        <v>32</v>
      </c>
    </row>
    <row r="164" spans="1:5" x14ac:dyDescent="0.15">
      <c r="A164">
        <v>2000</v>
      </c>
      <c r="B164" t="s">
        <v>22</v>
      </c>
      <c r="C164" t="s">
        <v>23</v>
      </c>
      <c r="D164" t="s">
        <v>113</v>
      </c>
      <c r="E164">
        <v>20</v>
      </c>
    </row>
    <row r="165" spans="1:5" x14ac:dyDescent="0.15">
      <c r="A165">
        <v>2000</v>
      </c>
      <c r="B165" t="s">
        <v>22</v>
      </c>
      <c r="C165" t="s">
        <v>61</v>
      </c>
      <c r="D165" t="s">
        <v>62</v>
      </c>
      <c r="E165">
        <v>33</v>
      </c>
    </row>
    <row r="166" spans="1:5" x14ac:dyDescent="0.15">
      <c r="A166">
        <v>2001</v>
      </c>
      <c r="B166" t="s">
        <v>22</v>
      </c>
      <c r="C166" t="s">
        <v>38</v>
      </c>
      <c r="D166" t="s">
        <v>106</v>
      </c>
      <c r="E166">
        <v>26</v>
      </c>
    </row>
    <row r="167" spans="1:5" x14ac:dyDescent="0.15">
      <c r="A167">
        <v>2001</v>
      </c>
      <c r="B167" t="s">
        <v>22</v>
      </c>
      <c r="C167" t="s">
        <v>52</v>
      </c>
      <c r="D167" t="s">
        <v>53</v>
      </c>
      <c r="E167">
        <v>55</v>
      </c>
    </row>
    <row r="168" spans="1:5" x14ac:dyDescent="0.15">
      <c r="A168">
        <v>2001</v>
      </c>
      <c r="B168" t="s">
        <v>22</v>
      </c>
      <c r="C168" t="s">
        <v>35</v>
      </c>
      <c r="D168" t="s">
        <v>35</v>
      </c>
      <c r="E168">
        <v>35</v>
      </c>
    </row>
    <row r="169" spans="1:5" x14ac:dyDescent="0.15">
      <c r="A169">
        <v>2001</v>
      </c>
      <c r="B169" t="s">
        <v>22</v>
      </c>
      <c r="C169" t="s">
        <v>38</v>
      </c>
      <c r="D169" t="s">
        <v>116</v>
      </c>
      <c r="E169">
        <v>61</v>
      </c>
    </row>
    <row r="170" spans="1:5" x14ac:dyDescent="0.15">
      <c r="A170">
        <v>2001</v>
      </c>
      <c r="B170" t="s">
        <v>22</v>
      </c>
      <c r="C170" t="s">
        <v>64</v>
      </c>
      <c r="D170" t="s">
        <v>65</v>
      </c>
      <c r="E170">
        <v>52</v>
      </c>
    </row>
    <row r="171" spans="1:5" x14ac:dyDescent="0.15">
      <c r="A171">
        <v>2001</v>
      </c>
      <c r="B171" t="s">
        <v>22</v>
      </c>
      <c r="C171" t="s">
        <v>49</v>
      </c>
      <c r="D171" t="s">
        <v>110</v>
      </c>
      <c r="E171">
        <v>43</v>
      </c>
    </row>
    <row r="172" spans="1:5" x14ac:dyDescent="0.15">
      <c r="A172">
        <v>2001</v>
      </c>
      <c r="B172" t="s">
        <v>22</v>
      </c>
      <c r="C172" t="s">
        <v>67</v>
      </c>
      <c r="D172" t="s">
        <v>68</v>
      </c>
      <c r="E172">
        <v>39</v>
      </c>
    </row>
    <row r="173" spans="1:5" x14ac:dyDescent="0.15">
      <c r="A173">
        <v>2001</v>
      </c>
      <c r="B173" t="s">
        <v>22</v>
      </c>
      <c r="C173" t="s">
        <v>67</v>
      </c>
      <c r="D173" t="s">
        <v>118</v>
      </c>
      <c r="E173">
        <v>53</v>
      </c>
    </row>
    <row r="174" spans="1:5" x14ac:dyDescent="0.15">
      <c r="A174">
        <v>2001</v>
      </c>
      <c r="B174" t="s">
        <v>22</v>
      </c>
      <c r="C174" t="s">
        <v>29</v>
      </c>
      <c r="D174" t="s">
        <v>33</v>
      </c>
      <c r="E174">
        <v>35</v>
      </c>
    </row>
    <row r="175" spans="1:5" x14ac:dyDescent="0.15">
      <c r="A175">
        <v>2001</v>
      </c>
      <c r="B175" t="s">
        <v>22</v>
      </c>
      <c r="C175" t="s">
        <v>52</v>
      </c>
      <c r="D175" t="s">
        <v>55</v>
      </c>
      <c r="E175">
        <v>60</v>
      </c>
    </row>
    <row r="176" spans="1:5" x14ac:dyDescent="0.15">
      <c r="A176">
        <v>2001</v>
      </c>
      <c r="B176" t="s">
        <v>22</v>
      </c>
      <c r="C176" t="s">
        <v>42</v>
      </c>
      <c r="D176" t="s">
        <v>43</v>
      </c>
      <c r="E176">
        <v>37</v>
      </c>
    </row>
    <row r="177" spans="1:5" x14ac:dyDescent="0.15">
      <c r="A177">
        <v>2001</v>
      </c>
      <c r="B177" t="s">
        <v>22</v>
      </c>
      <c r="C177" t="s">
        <v>23</v>
      </c>
      <c r="D177" t="s">
        <v>113</v>
      </c>
      <c r="E177">
        <v>19</v>
      </c>
    </row>
    <row r="178" spans="1:5" x14ac:dyDescent="0.15">
      <c r="A178">
        <v>2001</v>
      </c>
      <c r="B178" t="s">
        <v>22</v>
      </c>
      <c r="C178" t="s">
        <v>46</v>
      </c>
      <c r="D178" t="s">
        <v>109</v>
      </c>
      <c r="E178">
        <v>66</v>
      </c>
    </row>
    <row r="179" spans="1:5" x14ac:dyDescent="0.15">
      <c r="A179">
        <v>2001</v>
      </c>
      <c r="B179" t="s">
        <v>22</v>
      </c>
      <c r="C179" t="s">
        <v>61</v>
      </c>
      <c r="D179" t="s">
        <v>62</v>
      </c>
      <c r="E179">
        <v>32</v>
      </c>
    </row>
    <row r="180" spans="1:5" x14ac:dyDescent="0.15">
      <c r="A180">
        <v>2002</v>
      </c>
      <c r="B180" t="s">
        <v>22</v>
      </c>
      <c r="C180" t="s">
        <v>38</v>
      </c>
      <c r="D180" t="s">
        <v>106</v>
      </c>
      <c r="E180">
        <v>21</v>
      </c>
    </row>
    <row r="181" spans="1:5" x14ac:dyDescent="0.15">
      <c r="A181">
        <v>2002</v>
      </c>
      <c r="B181" t="s">
        <v>22</v>
      </c>
      <c r="C181" t="s">
        <v>52</v>
      </c>
      <c r="D181" t="s">
        <v>53</v>
      </c>
      <c r="E181">
        <v>38</v>
      </c>
    </row>
    <row r="182" spans="1:5" x14ac:dyDescent="0.15">
      <c r="A182">
        <v>2002</v>
      </c>
      <c r="B182" t="s">
        <v>22</v>
      </c>
      <c r="C182" t="s">
        <v>35</v>
      </c>
      <c r="D182" t="s">
        <v>35</v>
      </c>
      <c r="E182">
        <v>36</v>
      </c>
    </row>
    <row r="183" spans="1:5" x14ac:dyDescent="0.15">
      <c r="A183">
        <v>2002</v>
      </c>
      <c r="B183" t="s">
        <v>22</v>
      </c>
      <c r="C183" t="s">
        <v>38</v>
      </c>
      <c r="D183" t="s">
        <v>116</v>
      </c>
      <c r="E183">
        <v>49</v>
      </c>
    </row>
    <row r="184" spans="1:5" x14ac:dyDescent="0.15">
      <c r="A184">
        <v>2002</v>
      </c>
      <c r="B184" t="s">
        <v>22</v>
      </c>
      <c r="C184" t="s">
        <v>64</v>
      </c>
      <c r="D184" t="s">
        <v>65</v>
      </c>
      <c r="E184">
        <v>39</v>
      </c>
    </row>
    <row r="185" spans="1:5" x14ac:dyDescent="0.15">
      <c r="A185">
        <v>2002</v>
      </c>
      <c r="B185" t="s">
        <v>22</v>
      </c>
      <c r="C185" t="s">
        <v>49</v>
      </c>
      <c r="D185" t="s">
        <v>110</v>
      </c>
      <c r="E185">
        <v>31</v>
      </c>
    </row>
    <row r="186" spans="1:5" x14ac:dyDescent="0.15">
      <c r="A186">
        <v>2002</v>
      </c>
      <c r="B186" t="s">
        <v>22</v>
      </c>
      <c r="C186" t="s">
        <v>67</v>
      </c>
      <c r="D186" t="s">
        <v>68</v>
      </c>
      <c r="E186">
        <v>34</v>
      </c>
    </row>
    <row r="187" spans="1:5" x14ac:dyDescent="0.15">
      <c r="A187">
        <v>2002</v>
      </c>
      <c r="B187" t="s">
        <v>22</v>
      </c>
      <c r="C187" t="s">
        <v>67</v>
      </c>
      <c r="D187" t="s">
        <v>118</v>
      </c>
      <c r="E187">
        <v>61</v>
      </c>
    </row>
    <row r="188" spans="1:5" x14ac:dyDescent="0.15">
      <c r="A188">
        <v>2002</v>
      </c>
      <c r="B188" t="s">
        <v>22</v>
      </c>
      <c r="C188" t="s">
        <v>29</v>
      </c>
      <c r="D188" t="s">
        <v>33</v>
      </c>
      <c r="E188">
        <v>37</v>
      </c>
    </row>
    <row r="189" spans="1:5" x14ac:dyDescent="0.15">
      <c r="A189">
        <v>2002</v>
      </c>
      <c r="B189" t="s">
        <v>22</v>
      </c>
      <c r="C189" t="s">
        <v>52</v>
      </c>
      <c r="D189" t="s">
        <v>55</v>
      </c>
      <c r="E189">
        <v>61</v>
      </c>
    </row>
    <row r="190" spans="1:5" x14ac:dyDescent="0.15">
      <c r="A190">
        <v>2002</v>
      </c>
      <c r="B190" t="s">
        <v>22</v>
      </c>
      <c r="C190" t="s">
        <v>42</v>
      </c>
      <c r="D190" t="s">
        <v>43</v>
      </c>
      <c r="E190">
        <v>28</v>
      </c>
    </row>
    <row r="191" spans="1:5" x14ac:dyDescent="0.15">
      <c r="A191">
        <v>2002</v>
      </c>
      <c r="B191" t="s">
        <v>22</v>
      </c>
      <c r="C191" t="s">
        <v>23</v>
      </c>
      <c r="D191" t="s">
        <v>113</v>
      </c>
      <c r="E191">
        <v>21</v>
      </c>
    </row>
    <row r="192" spans="1:5" x14ac:dyDescent="0.15">
      <c r="A192">
        <v>2002</v>
      </c>
      <c r="B192" t="s">
        <v>22</v>
      </c>
      <c r="C192" t="s">
        <v>46</v>
      </c>
      <c r="D192" t="s">
        <v>109</v>
      </c>
      <c r="E192">
        <v>59</v>
      </c>
    </row>
    <row r="193" spans="1:5" x14ac:dyDescent="0.15">
      <c r="A193">
        <v>2002</v>
      </c>
      <c r="B193" t="s">
        <v>22</v>
      </c>
      <c r="C193" t="s">
        <v>61</v>
      </c>
      <c r="D193" t="s">
        <v>62</v>
      </c>
      <c r="E193">
        <v>35</v>
      </c>
    </row>
    <row r="194" spans="1:5" x14ac:dyDescent="0.15">
      <c r="A194">
        <v>2003</v>
      </c>
      <c r="B194" t="s">
        <v>22</v>
      </c>
      <c r="C194" t="s">
        <v>38</v>
      </c>
      <c r="D194" t="s">
        <v>106</v>
      </c>
      <c r="E194">
        <v>26</v>
      </c>
    </row>
    <row r="195" spans="1:5" x14ac:dyDescent="0.15">
      <c r="A195">
        <v>2003</v>
      </c>
      <c r="B195" t="s">
        <v>22</v>
      </c>
      <c r="C195" t="s">
        <v>52</v>
      </c>
      <c r="D195" t="s">
        <v>53</v>
      </c>
      <c r="E195">
        <v>47</v>
      </c>
    </row>
    <row r="196" spans="1:5" x14ac:dyDescent="0.15">
      <c r="A196">
        <v>2003</v>
      </c>
      <c r="B196" t="s">
        <v>22</v>
      </c>
      <c r="C196" t="s">
        <v>35</v>
      </c>
      <c r="D196" t="s">
        <v>35</v>
      </c>
      <c r="E196">
        <v>34</v>
      </c>
    </row>
    <row r="197" spans="1:5" x14ac:dyDescent="0.15">
      <c r="A197">
        <v>2003</v>
      </c>
      <c r="B197" t="s">
        <v>22</v>
      </c>
      <c r="C197" t="s">
        <v>38</v>
      </c>
      <c r="D197" t="s">
        <v>116</v>
      </c>
      <c r="E197">
        <v>57</v>
      </c>
    </row>
    <row r="198" spans="1:5" x14ac:dyDescent="0.15">
      <c r="A198">
        <v>2003</v>
      </c>
      <c r="B198" t="s">
        <v>22</v>
      </c>
      <c r="C198" t="s">
        <v>64</v>
      </c>
      <c r="D198" t="s">
        <v>65</v>
      </c>
      <c r="E198">
        <v>43</v>
      </c>
    </row>
    <row r="199" spans="1:5" x14ac:dyDescent="0.15">
      <c r="A199">
        <v>2003</v>
      </c>
      <c r="B199" t="s">
        <v>22</v>
      </c>
      <c r="C199" t="s">
        <v>49</v>
      </c>
      <c r="D199" t="s">
        <v>110</v>
      </c>
      <c r="E199">
        <v>30</v>
      </c>
    </row>
    <row r="200" spans="1:5" x14ac:dyDescent="0.15">
      <c r="A200">
        <v>2003</v>
      </c>
      <c r="B200" t="s">
        <v>22</v>
      </c>
      <c r="C200" t="s">
        <v>67</v>
      </c>
      <c r="D200" t="s">
        <v>68</v>
      </c>
      <c r="E200">
        <v>43</v>
      </c>
    </row>
    <row r="201" spans="1:5" x14ac:dyDescent="0.15">
      <c r="A201">
        <v>2003</v>
      </c>
      <c r="B201" t="s">
        <v>22</v>
      </c>
      <c r="C201" t="s">
        <v>67</v>
      </c>
      <c r="D201" t="s">
        <v>118</v>
      </c>
      <c r="E201">
        <v>57</v>
      </c>
    </row>
    <row r="202" spans="1:5" x14ac:dyDescent="0.15">
      <c r="A202">
        <v>2003</v>
      </c>
      <c r="B202" t="s">
        <v>22</v>
      </c>
      <c r="C202" t="s">
        <v>29</v>
      </c>
      <c r="D202" t="s">
        <v>33</v>
      </c>
      <c r="E202">
        <v>41</v>
      </c>
    </row>
    <row r="203" spans="1:5" x14ac:dyDescent="0.15">
      <c r="A203">
        <v>2003</v>
      </c>
      <c r="B203" t="s">
        <v>22</v>
      </c>
      <c r="C203" t="s">
        <v>52</v>
      </c>
      <c r="D203" t="s">
        <v>55</v>
      </c>
      <c r="E203">
        <v>61</v>
      </c>
    </row>
    <row r="204" spans="1:5" x14ac:dyDescent="0.15">
      <c r="A204">
        <v>2003</v>
      </c>
      <c r="B204" t="s">
        <v>22</v>
      </c>
      <c r="C204" t="s">
        <v>42</v>
      </c>
      <c r="D204" t="s">
        <v>43</v>
      </c>
      <c r="E204">
        <v>23</v>
      </c>
    </row>
    <row r="205" spans="1:5" x14ac:dyDescent="0.15">
      <c r="A205">
        <v>2003</v>
      </c>
      <c r="B205" t="s">
        <v>22</v>
      </c>
      <c r="C205" t="s">
        <v>23</v>
      </c>
      <c r="D205" t="s">
        <v>113</v>
      </c>
      <c r="E205">
        <v>21</v>
      </c>
    </row>
    <row r="206" spans="1:5" x14ac:dyDescent="0.15">
      <c r="A206">
        <v>2003</v>
      </c>
      <c r="B206" t="s">
        <v>22</v>
      </c>
      <c r="C206" t="s">
        <v>46</v>
      </c>
      <c r="D206" t="s">
        <v>109</v>
      </c>
      <c r="E206">
        <v>87</v>
      </c>
    </row>
    <row r="207" spans="1:5" x14ac:dyDescent="0.15">
      <c r="A207">
        <v>2003</v>
      </c>
      <c r="B207" t="s">
        <v>22</v>
      </c>
      <c r="C207" t="s">
        <v>61</v>
      </c>
      <c r="D207" t="s">
        <v>62</v>
      </c>
      <c r="E207">
        <v>38</v>
      </c>
    </row>
    <row r="208" spans="1:5" x14ac:dyDescent="0.15">
      <c r="A208">
        <v>2004</v>
      </c>
      <c r="B208" t="s">
        <v>22</v>
      </c>
      <c r="C208" t="s">
        <v>38</v>
      </c>
      <c r="D208" t="s">
        <v>106</v>
      </c>
      <c r="E208">
        <v>25</v>
      </c>
    </row>
    <row r="209" spans="1:5" x14ac:dyDescent="0.15">
      <c r="A209">
        <v>2004</v>
      </c>
      <c r="B209" t="s">
        <v>22</v>
      </c>
      <c r="C209" t="s">
        <v>52</v>
      </c>
      <c r="D209" t="s">
        <v>53</v>
      </c>
      <c r="E209">
        <v>52</v>
      </c>
    </row>
    <row r="210" spans="1:5" x14ac:dyDescent="0.15">
      <c r="A210">
        <v>2004</v>
      </c>
      <c r="B210" t="s">
        <v>22</v>
      </c>
      <c r="C210" t="s">
        <v>35</v>
      </c>
      <c r="D210" t="s">
        <v>35</v>
      </c>
      <c r="E210">
        <v>31</v>
      </c>
    </row>
    <row r="211" spans="1:5" x14ac:dyDescent="0.15">
      <c r="A211">
        <v>2004</v>
      </c>
      <c r="B211" t="s">
        <v>22</v>
      </c>
      <c r="C211" t="s">
        <v>38</v>
      </c>
      <c r="D211" t="s">
        <v>116</v>
      </c>
      <c r="E211">
        <v>40</v>
      </c>
    </row>
    <row r="212" spans="1:5" x14ac:dyDescent="0.15">
      <c r="A212">
        <v>2004</v>
      </c>
      <c r="B212" t="s">
        <v>22</v>
      </c>
      <c r="C212" t="s">
        <v>64</v>
      </c>
      <c r="D212" t="s">
        <v>65</v>
      </c>
      <c r="E212">
        <v>30</v>
      </c>
    </row>
    <row r="213" spans="1:5" x14ac:dyDescent="0.15">
      <c r="A213">
        <v>2004</v>
      </c>
      <c r="B213" t="s">
        <v>22</v>
      </c>
      <c r="C213" t="s">
        <v>49</v>
      </c>
      <c r="D213" t="s">
        <v>110</v>
      </c>
      <c r="E213">
        <v>30</v>
      </c>
    </row>
    <row r="214" spans="1:5" x14ac:dyDescent="0.15">
      <c r="A214">
        <v>2004</v>
      </c>
      <c r="B214" t="s">
        <v>22</v>
      </c>
      <c r="C214" t="s">
        <v>67</v>
      </c>
      <c r="D214" t="s">
        <v>68</v>
      </c>
      <c r="E214">
        <v>38</v>
      </c>
    </row>
    <row r="215" spans="1:5" x14ac:dyDescent="0.15">
      <c r="A215">
        <v>2004</v>
      </c>
      <c r="B215" t="s">
        <v>22</v>
      </c>
      <c r="C215" t="s">
        <v>67</v>
      </c>
      <c r="D215" t="s">
        <v>118</v>
      </c>
      <c r="E215">
        <v>64</v>
      </c>
    </row>
    <row r="216" spans="1:5" x14ac:dyDescent="0.15">
      <c r="A216">
        <v>2004</v>
      </c>
      <c r="B216" t="s">
        <v>22</v>
      </c>
      <c r="C216" t="s">
        <v>29</v>
      </c>
      <c r="D216" t="s">
        <v>33</v>
      </c>
      <c r="E216">
        <v>37</v>
      </c>
    </row>
    <row r="217" spans="1:5" x14ac:dyDescent="0.15">
      <c r="A217">
        <v>2004</v>
      </c>
      <c r="B217" t="s">
        <v>22</v>
      </c>
      <c r="C217" t="s">
        <v>52</v>
      </c>
      <c r="D217" t="s">
        <v>55</v>
      </c>
      <c r="E217">
        <v>65</v>
      </c>
    </row>
    <row r="218" spans="1:5" x14ac:dyDescent="0.15">
      <c r="A218">
        <v>2004</v>
      </c>
      <c r="B218" t="s">
        <v>22</v>
      </c>
      <c r="C218" t="s">
        <v>42</v>
      </c>
      <c r="D218" t="s">
        <v>43</v>
      </c>
      <c r="E218">
        <v>26</v>
      </c>
    </row>
    <row r="219" spans="1:5" x14ac:dyDescent="0.15">
      <c r="A219">
        <v>2004</v>
      </c>
      <c r="B219" t="s">
        <v>22</v>
      </c>
      <c r="C219" t="s">
        <v>23</v>
      </c>
      <c r="D219" t="s">
        <v>113</v>
      </c>
      <c r="E219">
        <v>24</v>
      </c>
    </row>
    <row r="220" spans="1:5" x14ac:dyDescent="0.15">
      <c r="A220">
        <v>2004</v>
      </c>
      <c r="B220" t="s">
        <v>22</v>
      </c>
      <c r="C220" t="s">
        <v>61</v>
      </c>
      <c r="D220" t="s">
        <v>62</v>
      </c>
      <c r="E220">
        <v>38</v>
      </c>
    </row>
    <row r="221" spans="1:5" x14ac:dyDescent="0.15">
      <c r="A221">
        <v>2005</v>
      </c>
      <c r="B221" t="s">
        <v>22</v>
      </c>
      <c r="C221" t="s">
        <v>38</v>
      </c>
      <c r="D221" t="s">
        <v>106</v>
      </c>
      <c r="E221">
        <v>25</v>
      </c>
    </row>
    <row r="222" spans="1:5" x14ac:dyDescent="0.15">
      <c r="A222">
        <v>2005</v>
      </c>
      <c r="B222" t="s">
        <v>22</v>
      </c>
      <c r="C222" t="s">
        <v>52</v>
      </c>
      <c r="D222" t="s">
        <v>53</v>
      </c>
      <c r="E222">
        <v>59</v>
      </c>
    </row>
    <row r="223" spans="1:5" x14ac:dyDescent="0.15">
      <c r="A223">
        <v>2005</v>
      </c>
      <c r="B223" t="s">
        <v>22</v>
      </c>
      <c r="C223" t="s">
        <v>35</v>
      </c>
      <c r="D223" t="s">
        <v>35</v>
      </c>
      <c r="E223">
        <v>32</v>
      </c>
    </row>
    <row r="224" spans="1:5" x14ac:dyDescent="0.15">
      <c r="A224">
        <v>2005</v>
      </c>
      <c r="B224" t="s">
        <v>22</v>
      </c>
      <c r="C224" t="s">
        <v>38</v>
      </c>
      <c r="D224" t="s">
        <v>116</v>
      </c>
      <c r="E224">
        <v>40</v>
      </c>
    </row>
    <row r="225" spans="1:5" x14ac:dyDescent="0.15">
      <c r="A225">
        <v>2005</v>
      </c>
      <c r="B225" t="s">
        <v>22</v>
      </c>
      <c r="C225" t="s">
        <v>64</v>
      </c>
      <c r="D225" t="s">
        <v>65</v>
      </c>
      <c r="E225">
        <v>36</v>
      </c>
    </row>
    <row r="226" spans="1:5" x14ac:dyDescent="0.15">
      <c r="A226">
        <v>2005</v>
      </c>
      <c r="B226" t="s">
        <v>22</v>
      </c>
      <c r="C226" t="s">
        <v>49</v>
      </c>
      <c r="D226" t="s">
        <v>110</v>
      </c>
      <c r="E226">
        <v>35</v>
      </c>
    </row>
    <row r="227" spans="1:5" x14ac:dyDescent="0.15">
      <c r="A227">
        <v>2005</v>
      </c>
      <c r="B227" t="s">
        <v>22</v>
      </c>
      <c r="C227" t="s">
        <v>67</v>
      </c>
      <c r="D227" t="s">
        <v>68</v>
      </c>
      <c r="E227">
        <v>36</v>
      </c>
    </row>
    <row r="228" spans="1:5" x14ac:dyDescent="0.15">
      <c r="A228">
        <v>2005</v>
      </c>
      <c r="B228" t="s">
        <v>22</v>
      </c>
      <c r="C228" t="s">
        <v>67</v>
      </c>
      <c r="D228" t="s">
        <v>118</v>
      </c>
      <c r="E228">
        <v>56</v>
      </c>
    </row>
    <row r="229" spans="1:5" x14ac:dyDescent="0.15">
      <c r="A229">
        <v>2005</v>
      </c>
      <c r="B229" t="s">
        <v>22</v>
      </c>
      <c r="C229" t="s">
        <v>29</v>
      </c>
      <c r="D229" t="s">
        <v>33</v>
      </c>
      <c r="E229">
        <v>37</v>
      </c>
    </row>
    <row r="230" spans="1:5" x14ac:dyDescent="0.15">
      <c r="A230">
        <v>2005</v>
      </c>
      <c r="B230" t="s">
        <v>22</v>
      </c>
      <c r="C230" t="s">
        <v>52</v>
      </c>
      <c r="D230" t="s">
        <v>55</v>
      </c>
      <c r="E230">
        <v>64</v>
      </c>
    </row>
    <row r="231" spans="1:5" x14ac:dyDescent="0.15">
      <c r="A231">
        <v>2005</v>
      </c>
      <c r="B231" t="s">
        <v>22</v>
      </c>
      <c r="C231" t="s">
        <v>42</v>
      </c>
      <c r="D231" t="s">
        <v>43</v>
      </c>
      <c r="E231">
        <v>23</v>
      </c>
    </row>
    <row r="232" spans="1:5" x14ac:dyDescent="0.15">
      <c r="A232">
        <v>2005</v>
      </c>
      <c r="B232" t="s">
        <v>22</v>
      </c>
      <c r="C232" t="s">
        <v>23</v>
      </c>
      <c r="D232" t="s">
        <v>113</v>
      </c>
      <c r="E232">
        <v>20</v>
      </c>
    </row>
    <row r="233" spans="1:5" x14ac:dyDescent="0.15">
      <c r="A233">
        <v>2005</v>
      </c>
      <c r="B233" t="s">
        <v>22</v>
      </c>
      <c r="C233" t="s">
        <v>61</v>
      </c>
      <c r="D233" t="s">
        <v>62</v>
      </c>
      <c r="E233">
        <v>40</v>
      </c>
    </row>
    <row r="234" spans="1:5" x14ac:dyDescent="0.15">
      <c r="A234">
        <v>2006</v>
      </c>
      <c r="B234" t="s">
        <v>22</v>
      </c>
      <c r="C234" t="s">
        <v>38</v>
      </c>
      <c r="D234" t="s">
        <v>106</v>
      </c>
      <c r="E234">
        <v>30</v>
      </c>
    </row>
    <row r="235" spans="1:5" x14ac:dyDescent="0.15">
      <c r="A235">
        <v>2006</v>
      </c>
      <c r="B235" t="s">
        <v>22</v>
      </c>
      <c r="C235" t="s">
        <v>52</v>
      </c>
      <c r="D235" t="s">
        <v>53</v>
      </c>
      <c r="E235">
        <v>37</v>
      </c>
    </row>
    <row r="236" spans="1:5" x14ac:dyDescent="0.15">
      <c r="A236">
        <v>2006</v>
      </c>
      <c r="B236" t="s">
        <v>22</v>
      </c>
      <c r="C236" t="s">
        <v>35</v>
      </c>
      <c r="D236" t="s">
        <v>35</v>
      </c>
      <c r="E236">
        <v>26</v>
      </c>
    </row>
    <row r="237" spans="1:5" x14ac:dyDescent="0.15">
      <c r="A237">
        <v>2006</v>
      </c>
      <c r="B237" t="s">
        <v>22</v>
      </c>
      <c r="C237" t="s">
        <v>38</v>
      </c>
      <c r="D237" t="s">
        <v>116</v>
      </c>
      <c r="E237">
        <v>42</v>
      </c>
    </row>
    <row r="238" spans="1:5" x14ac:dyDescent="0.15">
      <c r="A238">
        <v>2006</v>
      </c>
      <c r="B238" t="s">
        <v>22</v>
      </c>
      <c r="C238" t="s">
        <v>64</v>
      </c>
      <c r="D238" t="s">
        <v>65</v>
      </c>
      <c r="E238">
        <v>34</v>
      </c>
    </row>
    <row r="239" spans="1:5" x14ac:dyDescent="0.15">
      <c r="A239">
        <v>2006</v>
      </c>
      <c r="B239" t="s">
        <v>22</v>
      </c>
      <c r="C239" t="s">
        <v>49</v>
      </c>
      <c r="D239" t="s">
        <v>110</v>
      </c>
      <c r="E239">
        <v>33</v>
      </c>
    </row>
    <row r="240" spans="1:5" x14ac:dyDescent="0.15">
      <c r="A240">
        <v>2006</v>
      </c>
      <c r="B240" t="s">
        <v>22</v>
      </c>
      <c r="C240" t="s">
        <v>67</v>
      </c>
      <c r="D240" t="s">
        <v>68</v>
      </c>
      <c r="E240">
        <v>27</v>
      </c>
    </row>
    <row r="241" spans="1:5" x14ac:dyDescent="0.15">
      <c r="A241">
        <v>2006</v>
      </c>
      <c r="B241" t="s">
        <v>22</v>
      </c>
      <c r="C241" t="s">
        <v>67</v>
      </c>
      <c r="D241" t="s">
        <v>118</v>
      </c>
      <c r="E241">
        <v>52</v>
      </c>
    </row>
    <row r="242" spans="1:5" x14ac:dyDescent="0.15">
      <c r="A242">
        <v>2006</v>
      </c>
      <c r="B242" t="s">
        <v>22</v>
      </c>
      <c r="C242" t="s">
        <v>29</v>
      </c>
      <c r="D242" t="s">
        <v>33</v>
      </c>
      <c r="E242">
        <v>29</v>
      </c>
    </row>
    <row r="243" spans="1:5" x14ac:dyDescent="0.15">
      <c r="A243">
        <v>2006</v>
      </c>
      <c r="B243" t="s">
        <v>22</v>
      </c>
      <c r="C243" t="s">
        <v>52</v>
      </c>
      <c r="D243" t="s">
        <v>55</v>
      </c>
      <c r="E243">
        <v>49</v>
      </c>
    </row>
    <row r="244" spans="1:5" x14ac:dyDescent="0.15">
      <c r="A244">
        <v>2006</v>
      </c>
      <c r="B244" t="s">
        <v>22</v>
      </c>
      <c r="C244" t="s">
        <v>42</v>
      </c>
      <c r="D244" t="s">
        <v>43</v>
      </c>
      <c r="E244">
        <v>26</v>
      </c>
    </row>
    <row r="245" spans="1:5" x14ac:dyDescent="0.15">
      <c r="A245">
        <v>2006</v>
      </c>
      <c r="B245" t="s">
        <v>22</v>
      </c>
      <c r="C245" t="s">
        <v>23</v>
      </c>
      <c r="D245" t="s">
        <v>113</v>
      </c>
      <c r="E245">
        <v>18</v>
      </c>
    </row>
    <row r="246" spans="1:5" x14ac:dyDescent="0.15">
      <c r="A246">
        <v>2006</v>
      </c>
      <c r="B246" t="s">
        <v>22</v>
      </c>
      <c r="C246" t="s">
        <v>61</v>
      </c>
      <c r="D246" t="s">
        <v>62</v>
      </c>
      <c r="E246">
        <v>28</v>
      </c>
    </row>
    <row r="247" spans="1:5" x14ac:dyDescent="0.15">
      <c r="A247">
        <v>2007</v>
      </c>
      <c r="B247" t="s">
        <v>22</v>
      </c>
      <c r="C247" t="s">
        <v>38</v>
      </c>
      <c r="D247" t="s">
        <v>106</v>
      </c>
      <c r="E247">
        <v>25</v>
      </c>
    </row>
    <row r="248" spans="1:5" x14ac:dyDescent="0.15">
      <c r="A248">
        <v>2007</v>
      </c>
      <c r="B248" t="s">
        <v>22</v>
      </c>
      <c r="C248" t="s">
        <v>52</v>
      </c>
      <c r="D248" t="s">
        <v>53</v>
      </c>
      <c r="E248">
        <v>34</v>
      </c>
    </row>
    <row r="249" spans="1:5" x14ac:dyDescent="0.15">
      <c r="A249">
        <v>2007</v>
      </c>
      <c r="B249" t="s">
        <v>22</v>
      </c>
      <c r="C249" t="s">
        <v>23</v>
      </c>
      <c r="D249" t="s">
        <v>112</v>
      </c>
      <c r="E249">
        <v>20</v>
      </c>
    </row>
    <row r="250" spans="1:5" x14ac:dyDescent="0.15">
      <c r="A250">
        <v>2007</v>
      </c>
      <c r="B250" t="s">
        <v>22</v>
      </c>
      <c r="C250" t="s">
        <v>35</v>
      </c>
      <c r="D250" t="s">
        <v>35</v>
      </c>
      <c r="E250">
        <v>25</v>
      </c>
    </row>
    <row r="251" spans="1:5" x14ac:dyDescent="0.15">
      <c r="A251">
        <v>2007</v>
      </c>
      <c r="B251" t="s">
        <v>22</v>
      </c>
      <c r="C251" t="s">
        <v>38</v>
      </c>
      <c r="D251" t="s">
        <v>116</v>
      </c>
      <c r="E251">
        <v>32</v>
      </c>
    </row>
    <row r="252" spans="1:5" x14ac:dyDescent="0.15">
      <c r="A252">
        <v>2007</v>
      </c>
      <c r="B252" t="s">
        <v>22</v>
      </c>
      <c r="C252" t="s">
        <v>64</v>
      </c>
      <c r="D252" t="s">
        <v>65</v>
      </c>
      <c r="E252">
        <v>38</v>
      </c>
    </row>
    <row r="253" spans="1:5" x14ac:dyDescent="0.15">
      <c r="A253">
        <v>2007</v>
      </c>
      <c r="B253" t="s">
        <v>22</v>
      </c>
      <c r="C253" t="s">
        <v>49</v>
      </c>
      <c r="D253" t="s">
        <v>110</v>
      </c>
      <c r="E253">
        <v>30</v>
      </c>
    </row>
    <row r="254" spans="1:5" x14ac:dyDescent="0.15">
      <c r="A254">
        <v>2007</v>
      </c>
      <c r="B254" t="s">
        <v>22</v>
      </c>
      <c r="C254" t="s">
        <v>67</v>
      </c>
      <c r="D254" t="s">
        <v>68</v>
      </c>
      <c r="E254">
        <v>23</v>
      </c>
    </row>
    <row r="255" spans="1:5" x14ac:dyDescent="0.15">
      <c r="A255">
        <v>2007</v>
      </c>
      <c r="B255" t="s">
        <v>22</v>
      </c>
      <c r="C255" t="s">
        <v>67</v>
      </c>
      <c r="D255" t="s">
        <v>118</v>
      </c>
      <c r="E255">
        <v>45</v>
      </c>
    </row>
    <row r="256" spans="1:5" x14ac:dyDescent="0.15">
      <c r="A256">
        <v>2007</v>
      </c>
      <c r="B256" t="s">
        <v>22</v>
      </c>
      <c r="C256" t="s">
        <v>29</v>
      </c>
      <c r="D256" t="s">
        <v>33</v>
      </c>
      <c r="E256">
        <v>22</v>
      </c>
    </row>
    <row r="257" spans="1:5" x14ac:dyDescent="0.15">
      <c r="A257">
        <v>2007</v>
      </c>
      <c r="B257" t="s">
        <v>22</v>
      </c>
      <c r="C257" t="s">
        <v>52</v>
      </c>
      <c r="D257" t="s">
        <v>55</v>
      </c>
      <c r="E257">
        <v>30</v>
      </c>
    </row>
    <row r="258" spans="1:5" x14ac:dyDescent="0.15">
      <c r="A258">
        <v>2007</v>
      </c>
      <c r="B258" t="s">
        <v>22</v>
      </c>
      <c r="C258" t="s">
        <v>42</v>
      </c>
      <c r="D258" t="s">
        <v>43</v>
      </c>
      <c r="E258">
        <v>20</v>
      </c>
    </row>
    <row r="259" spans="1:5" x14ac:dyDescent="0.15">
      <c r="A259">
        <v>2007</v>
      </c>
      <c r="B259" t="s">
        <v>22</v>
      </c>
      <c r="C259" t="s">
        <v>23</v>
      </c>
      <c r="D259" t="s">
        <v>113</v>
      </c>
      <c r="E259">
        <v>19</v>
      </c>
    </row>
    <row r="260" spans="1:5" x14ac:dyDescent="0.15">
      <c r="A260">
        <v>2007</v>
      </c>
      <c r="B260" t="s">
        <v>22</v>
      </c>
      <c r="C260" t="s">
        <v>61</v>
      </c>
      <c r="D260" t="s">
        <v>62</v>
      </c>
      <c r="E260">
        <v>20</v>
      </c>
    </row>
    <row r="261" spans="1:5" x14ac:dyDescent="0.15">
      <c r="A261">
        <v>2008</v>
      </c>
      <c r="B261" t="s">
        <v>22</v>
      </c>
      <c r="C261" t="s">
        <v>38</v>
      </c>
      <c r="D261" t="s">
        <v>106</v>
      </c>
      <c r="E261">
        <v>21</v>
      </c>
    </row>
    <row r="262" spans="1:5" x14ac:dyDescent="0.15">
      <c r="A262">
        <v>2008</v>
      </c>
      <c r="B262" t="s">
        <v>22</v>
      </c>
      <c r="C262" t="s">
        <v>52</v>
      </c>
      <c r="D262" t="s">
        <v>53</v>
      </c>
      <c r="E262">
        <v>29</v>
      </c>
    </row>
    <row r="263" spans="1:5" x14ac:dyDescent="0.15">
      <c r="A263">
        <v>2008</v>
      </c>
      <c r="B263" t="s">
        <v>22</v>
      </c>
      <c r="C263" t="s">
        <v>23</v>
      </c>
      <c r="D263" t="s">
        <v>112</v>
      </c>
      <c r="E263">
        <v>17</v>
      </c>
    </row>
    <row r="264" spans="1:5" x14ac:dyDescent="0.15">
      <c r="A264">
        <v>2008</v>
      </c>
      <c r="B264" t="s">
        <v>22</v>
      </c>
      <c r="C264" t="s">
        <v>35</v>
      </c>
      <c r="D264" t="s">
        <v>35</v>
      </c>
      <c r="E264">
        <v>25</v>
      </c>
    </row>
    <row r="265" spans="1:5" x14ac:dyDescent="0.15">
      <c r="A265">
        <v>2008</v>
      </c>
      <c r="B265" t="s">
        <v>22</v>
      </c>
      <c r="C265" t="s">
        <v>38</v>
      </c>
      <c r="D265" t="s">
        <v>116</v>
      </c>
      <c r="E265">
        <v>31</v>
      </c>
    </row>
    <row r="266" spans="1:5" x14ac:dyDescent="0.15">
      <c r="A266">
        <v>2008</v>
      </c>
      <c r="B266" t="s">
        <v>22</v>
      </c>
      <c r="C266" t="s">
        <v>64</v>
      </c>
      <c r="D266" t="s">
        <v>65</v>
      </c>
      <c r="E266">
        <v>26</v>
      </c>
    </row>
    <row r="267" spans="1:5" x14ac:dyDescent="0.15">
      <c r="A267">
        <v>2008</v>
      </c>
      <c r="B267" t="s">
        <v>22</v>
      </c>
      <c r="C267" t="s">
        <v>49</v>
      </c>
      <c r="D267" t="s">
        <v>110</v>
      </c>
      <c r="E267">
        <v>27</v>
      </c>
    </row>
    <row r="268" spans="1:5" x14ac:dyDescent="0.15">
      <c r="A268">
        <v>2008</v>
      </c>
      <c r="B268" t="s">
        <v>22</v>
      </c>
      <c r="C268" t="s">
        <v>67</v>
      </c>
      <c r="D268" t="s">
        <v>68</v>
      </c>
      <c r="E268">
        <v>20</v>
      </c>
    </row>
    <row r="269" spans="1:5" x14ac:dyDescent="0.15">
      <c r="A269">
        <v>2008</v>
      </c>
      <c r="B269" t="s">
        <v>22</v>
      </c>
      <c r="C269" t="s">
        <v>67</v>
      </c>
      <c r="D269" t="s">
        <v>118</v>
      </c>
      <c r="E269">
        <v>41</v>
      </c>
    </row>
    <row r="270" spans="1:5" x14ac:dyDescent="0.15">
      <c r="A270">
        <v>2008</v>
      </c>
      <c r="B270" t="s">
        <v>22</v>
      </c>
      <c r="C270" t="s">
        <v>29</v>
      </c>
      <c r="D270" t="s">
        <v>33</v>
      </c>
      <c r="E270">
        <v>17</v>
      </c>
    </row>
    <row r="271" spans="1:5" x14ac:dyDescent="0.15">
      <c r="A271">
        <v>2008</v>
      </c>
      <c r="B271" t="s">
        <v>22</v>
      </c>
      <c r="C271" t="s">
        <v>52</v>
      </c>
      <c r="D271" t="s">
        <v>55</v>
      </c>
      <c r="E271">
        <v>28</v>
      </c>
    </row>
    <row r="272" spans="1:5" x14ac:dyDescent="0.15">
      <c r="A272">
        <v>2008</v>
      </c>
      <c r="B272" t="s">
        <v>22</v>
      </c>
      <c r="C272" t="s">
        <v>42</v>
      </c>
      <c r="D272" t="s">
        <v>43</v>
      </c>
      <c r="E272">
        <v>21</v>
      </c>
    </row>
    <row r="273" spans="1:5" x14ac:dyDescent="0.15">
      <c r="A273">
        <v>2008</v>
      </c>
      <c r="B273" t="s">
        <v>22</v>
      </c>
      <c r="C273" t="s">
        <v>61</v>
      </c>
      <c r="D273" t="s">
        <v>62</v>
      </c>
      <c r="E273">
        <v>22</v>
      </c>
    </row>
    <row r="274" spans="1:5" x14ac:dyDescent="0.15">
      <c r="A274">
        <v>2009</v>
      </c>
      <c r="B274" t="s">
        <v>22</v>
      </c>
      <c r="C274" t="s">
        <v>38</v>
      </c>
      <c r="D274" t="s">
        <v>106</v>
      </c>
      <c r="E274">
        <v>20</v>
      </c>
    </row>
    <row r="275" spans="1:5" x14ac:dyDescent="0.15">
      <c r="A275">
        <v>2009</v>
      </c>
      <c r="B275" t="s">
        <v>22</v>
      </c>
      <c r="C275" t="s">
        <v>52</v>
      </c>
      <c r="D275" t="s">
        <v>53</v>
      </c>
      <c r="E275">
        <v>33</v>
      </c>
    </row>
    <row r="276" spans="1:5" x14ac:dyDescent="0.15">
      <c r="A276">
        <v>2009</v>
      </c>
      <c r="B276" t="s">
        <v>22</v>
      </c>
      <c r="C276" t="s">
        <v>23</v>
      </c>
      <c r="D276" t="s">
        <v>112</v>
      </c>
      <c r="E276">
        <v>14</v>
      </c>
    </row>
    <row r="277" spans="1:5" x14ac:dyDescent="0.15">
      <c r="A277">
        <v>2009</v>
      </c>
      <c r="B277" t="s">
        <v>22</v>
      </c>
      <c r="C277" t="s">
        <v>35</v>
      </c>
      <c r="D277" t="s">
        <v>35</v>
      </c>
      <c r="E277">
        <v>26</v>
      </c>
    </row>
    <row r="278" spans="1:5" x14ac:dyDescent="0.15">
      <c r="A278">
        <v>2009</v>
      </c>
      <c r="B278" t="s">
        <v>22</v>
      </c>
      <c r="C278" t="s">
        <v>64</v>
      </c>
      <c r="D278" t="s">
        <v>65</v>
      </c>
      <c r="E278">
        <v>29</v>
      </c>
    </row>
    <row r="279" spans="1:5" x14ac:dyDescent="0.15">
      <c r="A279">
        <v>2009</v>
      </c>
      <c r="B279" t="s">
        <v>22</v>
      </c>
      <c r="C279" t="s">
        <v>49</v>
      </c>
      <c r="D279" t="s">
        <v>110</v>
      </c>
      <c r="E279">
        <v>25</v>
      </c>
    </row>
    <row r="280" spans="1:5" x14ac:dyDescent="0.15">
      <c r="A280">
        <v>2009</v>
      </c>
      <c r="B280" t="s">
        <v>22</v>
      </c>
      <c r="C280" t="s">
        <v>67</v>
      </c>
      <c r="D280" t="s">
        <v>68</v>
      </c>
      <c r="E280">
        <v>22</v>
      </c>
    </row>
    <row r="281" spans="1:5" x14ac:dyDescent="0.15">
      <c r="A281">
        <v>2009</v>
      </c>
      <c r="B281" t="s">
        <v>22</v>
      </c>
      <c r="C281" t="s">
        <v>67</v>
      </c>
      <c r="D281" t="s">
        <v>118</v>
      </c>
      <c r="E281">
        <v>34</v>
      </c>
    </row>
    <row r="282" spans="1:5" x14ac:dyDescent="0.15">
      <c r="A282">
        <v>2009</v>
      </c>
      <c r="B282" t="s">
        <v>22</v>
      </c>
      <c r="C282" t="s">
        <v>29</v>
      </c>
      <c r="D282" t="s">
        <v>33</v>
      </c>
      <c r="E282">
        <v>17</v>
      </c>
    </row>
    <row r="283" spans="1:5" x14ac:dyDescent="0.15">
      <c r="A283">
        <v>2009</v>
      </c>
      <c r="B283" t="s">
        <v>22</v>
      </c>
      <c r="C283" t="s">
        <v>52</v>
      </c>
      <c r="D283" t="s">
        <v>55</v>
      </c>
      <c r="E283">
        <v>22</v>
      </c>
    </row>
    <row r="284" spans="1:5" x14ac:dyDescent="0.15">
      <c r="A284">
        <v>2009</v>
      </c>
      <c r="B284" t="s">
        <v>22</v>
      </c>
      <c r="C284" t="s">
        <v>42</v>
      </c>
      <c r="D284" t="s">
        <v>43</v>
      </c>
      <c r="E284">
        <v>17</v>
      </c>
    </row>
    <row r="285" spans="1:5" x14ac:dyDescent="0.15">
      <c r="A285">
        <v>2009</v>
      </c>
      <c r="B285" t="s">
        <v>22</v>
      </c>
      <c r="C285" t="s">
        <v>46</v>
      </c>
      <c r="D285" t="s">
        <v>107</v>
      </c>
      <c r="E285">
        <v>22</v>
      </c>
    </row>
    <row r="286" spans="1:5" x14ac:dyDescent="0.15">
      <c r="A286">
        <v>2009</v>
      </c>
      <c r="B286" t="s">
        <v>22</v>
      </c>
      <c r="C286" t="s">
        <v>61</v>
      </c>
      <c r="D286" t="s">
        <v>62</v>
      </c>
      <c r="E286">
        <v>17</v>
      </c>
    </row>
    <row r="287" spans="1:5" x14ac:dyDescent="0.15">
      <c r="A287">
        <v>2010</v>
      </c>
      <c r="B287" t="s">
        <v>22</v>
      </c>
      <c r="C287" t="s">
        <v>38</v>
      </c>
      <c r="D287" t="s">
        <v>106</v>
      </c>
      <c r="E287">
        <v>10</v>
      </c>
    </row>
    <row r="288" spans="1:5" x14ac:dyDescent="0.15">
      <c r="A288">
        <v>2010</v>
      </c>
      <c r="B288" t="s">
        <v>22</v>
      </c>
      <c r="C288" t="s">
        <v>52</v>
      </c>
      <c r="D288" t="s">
        <v>53</v>
      </c>
      <c r="E288">
        <v>26</v>
      </c>
    </row>
    <row r="289" spans="1:5" x14ac:dyDescent="0.15">
      <c r="A289">
        <v>2010</v>
      </c>
      <c r="B289" t="s">
        <v>22</v>
      </c>
      <c r="C289" t="s">
        <v>23</v>
      </c>
      <c r="D289" t="s">
        <v>112</v>
      </c>
      <c r="E289">
        <v>10</v>
      </c>
    </row>
    <row r="290" spans="1:5" x14ac:dyDescent="0.15">
      <c r="A290">
        <v>2010</v>
      </c>
      <c r="B290" t="s">
        <v>22</v>
      </c>
      <c r="C290" t="s">
        <v>64</v>
      </c>
      <c r="D290" t="s">
        <v>65</v>
      </c>
      <c r="E290">
        <v>26</v>
      </c>
    </row>
    <row r="291" spans="1:5" x14ac:dyDescent="0.15">
      <c r="A291">
        <v>2010</v>
      </c>
      <c r="B291" t="s">
        <v>22</v>
      </c>
      <c r="C291" t="s">
        <v>49</v>
      </c>
      <c r="D291" t="s">
        <v>110</v>
      </c>
      <c r="E291">
        <v>15</v>
      </c>
    </row>
    <row r="292" spans="1:5" x14ac:dyDescent="0.15">
      <c r="A292">
        <v>2010</v>
      </c>
      <c r="B292" t="s">
        <v>22</v>
      </c>
      <c r="C292" t="s">
        <v>93</v>
      </c>
      <c r="D292" t="s">
        <v>111</v>
      </c>
      <c r="E292">
        <v>183</v>
      </c>
    </row>
    <row r="293" spans="1:5" x14ac:dyDescent="0.15">
      <c r="A293">
        <v>2010</v>
      </c>
      <c r="B293" t="s">
        <v>22</v>
      </c>
      <c r="C293" t="s">
        <v>67</v>
      </c>
      <c r="D293" t="s">
        <v>68</v>
      </c>
      <c r="E293">
        <v>11</v>
      </c>
    </row>
    <row r="294" spans="1:5" x14ac:dyDescent="0.15">
      <c r="A294">
        <v>2010</v>
      </c>
      <c r="B294" t="s">
        <v>22</v>
      </c>
      <c r="C294" t="s">
        <v>67</v>
      </c>
      <c r="D294" t="s">
        <v>118</v>
      </c>
      <c r="E294">
        <v>30</v>
      </c>
    </row>
    <row r="295" spans="1:5" x14ac:dyDescent="0.15">
      <c r="A295">
        <v>2010</v>
      </c>
      <c r="B295" t="s">
        <v>22</v>
      </c>
      <c r="C295" t="s">
        <v>29</v>
      </c>
      <c r="D295" t="s">
        <v>33</v>
      </c>
      <c r="E295">
        <v>9</v>
      </c>
    </row>
    <row r="296" spans="1:5" x14ac:dyDescent="0.15">
      <c r="A296">
        <v>2010</v>
      </c>
      <c r="B296" t="s">
        <v>22</v>
      </c>
      <c r="C296" t="s">
        <v>52</v>
      </c>
      <c r="D296" t="s">
        <v>55</v>
      </c>
      <c r="E296">
        <v>19</v>
      </c>
    </row>
    <row r="297" spans="1:5" x14ac:dyDescent="0.15">
      <c r="A297">
        <v>2010</v>
      </c>
      <c r="B297" t="s">
        <v>22</v>
      </c>
      <c r="C297" t="s">
        <v>42</v>
      </c>
      <c r="D297" t="s">
        <v>43</v>
      </c>
      <c r="E297">
        <v>10</v>
      </c>
    </row>
    <row r="298" spans="1:5" x14ac:dyDescent="0.15">
      <c r="A298">
        <v>2010</v>
      </c>
      <c r="B298" t="s">
        <v>22</v>
      </c>
      <c r="C298" t="s">
        <v>46</v>
      </c>
      <c r="D298" t="s">
        <v>107</v>
      </c>
      <c r="E298">
        <v>18</v>
      </c>
    </row>
    <row r="299" spans="1:5" x14ac:dyDescent="0.15">
      <c r="A299">
        <v>2010</v>
      </c>
      <c r="B299" t="s">
        <v>22</v>
      </c>
      <c r="C299" t="s">
        <v>61</v>
      </c>
      <c r="D299" t="s">
        <v>62</v>
      </c>
      <c r="E299">
        <v>17</v>
      </c>
    </row>
    <row r="300" spans="1:5" x14ac:dyDescent="0.15">
      <c r="A300">
        <v>2011</v>
      </c>
      <c r="B300" t="s">
        <v>22</v>
      </c>
      <c r="C300" t="s">
        <v>52</v>
      </c>
      <c r="D300" t="s">
        <v>53</v>
      </c>
      <c r="E300">
        <v>27</v>
      </c>
    </row>
    <row r="301" spans="1:5" x14ac:dyDescent="0.15">
      <c r="A301">
        <v>2011</v>
      </c>
      <c r="B301" t="s">
        <v>22</v>
      </c>
      <c r="C301" t="s">
        <v>23</v>
      </c>
      <c r="D301" t="s">
        <v>112</v>
      </c>
      <c r="E301">
        <v>7</v>
      </c>
    </row>
    <row r="302" spans="1:5" x14ac:dyDescent="0.15">
      <c r="A302">
        <v>2011</v>
      </c>
      <c r="B302" t="s">
        <v>22</v>
      </c>
      <c r="C302" t="s">
        <v>64</v>
      </c>
      <c r="D302" t="s">
        <v>65</v>
      </c>
      <c r="E302">
        <v>25</v>
      </c>
    </row>
    <row r="303" spans="1:5" x14ac:dyDescent="0.15">
      <c r="A303">
        <v>2011</v>
      </c>
      <c r="B303" t="s">
        <v>22</v>
      </c>
      <c r="C303" t="s">
        <v>93</v>
      </c>
      <c r="D303" t="s">
        <v>111</v>
      </c>
      <c r="E303">
        <v>125</v>
      </c>
    </row>
    <row r="304" spans="1:5" x14ac:dyDescent="0.15">
      <c r="A304">
        <v>2011</v>
      </c>
      <c r="B304" t="s">
        <v>22</v>
      </c>
      <c r="C304" t="s">
        <v>67</v>
      </c>
      <c r="D304" t="s">
        <v>68</v>
      </c>
      <c r="E304">
        <v>15</v>
      </c>
    </row>
    <row r="305" spans="1:5" x14ac:dyDescent="0.15">
      <c r="A305">
        <v>2011</v>
      </c>
      <c r="B305" t="s">
        <v>22</v>
      </c>
      <c r="C305" t="s">
        <v>67</v>
      </c>
      <c r="D305" t="s">
        <v>118</v>
      </c>
      <c r="E305">
        <v>32</v>
      </c>
    </row>
    <row r="306" spans="1:5" x14ac:dyDescent="0.15">
      <c r="A306">
        <v>2011</v>
      </c>
      <c r="B306" t="s">
        <v>22</v>
      </c>
      <c r="C306" t="s">
        <v>52</v>
      </c>
      <c r="D306" t="s">
        <v>55</v>
      </c>
      <c r="E306">
        <v>22</v>
      </c>
    </row>
    <row r="307" spans="1:5" x14ac:dyDescent="0.15">
      <c r="A307">
        <v>2011</v>
      </c>
      <c r="B307" t="s">
        <v>22</v>
      </c>
      <c r="C307" t="s">
        <v>46</v>
      </c>
      <c r="D307" t="s">
        <v>107</v>
      </c>
      <c r="E307">
        <v>19</v>
      </c>
    </row>
    <row r="308" spans="1:5" x14ac:dyDescent="0.15">
      <c r="A308">
        <v>2012</v>
      </c>
      <c r="B308" t="s">
        <v>22</v>
      </c>
      <c r="C308" t="s">
        <v>52</v>
      </c>
      <c r="D308" t="s">
        <v>53</v>
      </c>
      <c r="E308">
        <v>26</v>
      </c>
    </row>
    <row r="309" spans="1:5" x14ac:dyDescent="0.15">
      <c r="A309">
        <v>2012</v>
      </c>
      <c r="B309" t="s">
        <v>22</v>
      </c>
      <c r="C309" t="s">
        <v>23</v>
      </c>
      <c r="D309" t="s">
        <v>112</v>
      </c>
      <c r="E309">
        <v>5</v>
      </c>
    </row>
    <row r="310" spans="1:5" x14ac:dyDescent="0.15">
      <c r="A310">
        <v>2012</v>
      </c>
      <c r="B310" t="s">
        <v>22</v>
      </c>
      <c r="C310" t="s">
        <v>38</v>
      </c>
      <c r="D310" t="s">
        <v>105</v>
      </c>
      <c r="E310">
        <v>14</v>
      </c>
    </row>
    <row r="311" spans="1:5" x14ac:dyDescent="0.15">
      <c r="A311">
        <v>2012</v>
      </c>
      <c r="B311" t="s">
        <v>22</v>
      </c>
      <c r="C311" t="s">
        <v>64</v>
      </c>
      <c r="D311" t="s">
        <v>65</v>
      </c>
      <c r="E311">
        <v>11</v>
      </c>
    </row>
    <row r="312" spans="1:5" x14ac:dyDescent="0.15">
      <c r="A312">
        <v>2012</v>
      </c>
      <c r="B312" t="s">
        <v>22</v>
      </c>
      <c r="C312" t="s">
        <v>93</v>
      </c>
      <c r="D312" t="s">
        <v>111</v>
      </c>
      <c r="E312">
        <v>66</v>
      </c>
    </row>
    <row r="313" spans="1:5" x14ac:dyDescent="0.15">
      <c r="A313">
        <v>2012</v>
      </c>
      <c r="B313" t="s">
        <v>22</v>
      </c>
      <c r="C313" t="s">
        <v>67</v>
      </c>
      <c r="D313" t="s">
        <v>68</v>
      </c>
      <c r="E313">
        <v>9</v>
      </c>
    </row>
    <row r="314" spans="1:5" x14ac:dyDescent="0.15">
      <c r="A314">
        <v>2012</v>
      </c>
      <c r="B314" t="s">
        <v>22</v>
      </c>
      <c r="C314" t="s">
        <v>67</v>
      </c>
      <c r="D314" t="s">
        <v>118</v>
      </c>
      <c r="E314">
        <v>32</v>
      </c>
    </row>
    <row r="315" spans="1:5" x14ac:dyDescent="0.15">
      <c r="A315">
        <v>2012</v>
      </c>
      <c r="B315" t="s">
        <v>22</v>
      </c>
      <c r="C315" t="s">
        <v>52</v>
      </c>
      <c r="D315" t="s">
        <v>55</v>
      </c>
      <c r="E315">
        <v>11</v>
      </c>
    </row>
    <row r="316" spans="1:5" x14ac:dyDescent="0.15">
      <c r="A316">
        <v>2012</v>
      </c>
      <c r="B316" t="s">
        <v>22</v>
      </c>
      <c r="C316" t="s">
        <v>46</v>
      </c>
      <c r="D316" t="s">
        <v>107</v>
      </c>
      <c r="E316">
        <v>13</v>
      </c>
    </row>
    <row r="317" spans="1:5" x14ac:dyDescent="0.15">
      <c r="A317">
        <v>2013</v>
      </c>
      <c r="B317" t="s">
        <v>22</v>
      </c>
      <c r="C317" t="s">
        <v>52</v>
      </c>
      <c r="D317" t="s">
        <v>53</v>
      </c>
      <c r="E317">
        <v>10</v>
      </c>
    </row>
    <row r="318" spans="1:5" x14ac:dyDescent="0.15">
      <c r="A318">
        <v>2013</v>
      </c>
      <c r="B318" t="s">
        <v>22</v>
      </c>
      <c r="C318" t="s">
        <v>23</v>
      </c>
      <c r="D318" t="s">
        <v>112</v>
      </c>
      <c r="E318">
        <v>7</v>
      </c>
    </row>
    <row r="319" spans="1:5" x14ac:dyDescent="0.15">
      <c r="A319">
        <v>2013</v>
      </c>
      <c r="B319" t="s">
        <v>22</v>
      </c>
      <c r="C319" t="s">
        <v>38</v>
      </c>
      <c r="D319" t="s">
        <v>105</v>
      </c>
      <c r="E319">
        <v>9</v>
      </c>
    </row>
    <row r="320" spans="1:5" x14ac:dyDescent="0.15">
      <c r="A320">
        <v>2013</v>
      </c>
      <c r="B320" t="s">
        <v>22</v>
      </c>
      <c r="C320" t="s">
        <v>64</v>
      </c>
      <c r="D320" t="s">
        <v>65</v>
      </c>
      <c r="E320">
        <v>6</v>
      </c>
    </row>
    <row r="321" spans="1:5" x14ac:dyDescent="0.15">
      <c r="A321">
        <v>2013</v>
      </c>
      <c r="B321" t="s">
        <v>22</v>
      </c>
      <c r="C321" t="s">
        <v>93</v>
      </c>
      <c r="D321" t="s">
        <v>111</v>
      </c>
      <c r="E321">
        <v>81</v>
      </c>
    </row>
    <row r="322" spans="1:5" x14ac:dyDescent="0.15">
      <c r="A322">
        <v>2013</v>
      </c>
      <c r="B322" t="s">
        <v>22</v>
      </c>
      <c r="C322" t="s">
        <v>67</v>
      </c>
      <c r="D322" t="s">
        <v>68</v>
      </c>
      <c r="E322">
        <v>6</v>
      </c>
    </row>
    <row r="323" spans="1:5" x14ac:dyDescent="0.15">
      <c r="A323">
        <v>2013</v>
      </c>
      <c r="B323" t="s">
        <v>22</v>
      </c>
      <c r="C323" t="s">
        <v>67</v>
      </c>
      <c r="D323" t="s">
        <v>118</v>
      </c>
      <c r="E323">
        <v>14</v>
      </c>
    </row>
    <row r="324" spans="1:5" x14ac:dyDescent="0.15">
      <c r="A324">
        <v>2013</v>
      </c>
      <c r="B324" t="s">
        <v>22</v>
      </c>
      <c r="C324" t="s">
        <v>52</v>
      </c>
      <c r="D324" t="s">
        <v>55</v>
      </c>
      <c r="E324">
        <v>8</v>
      </c>
    </row>
    <row r="325" spans="1:5" x14ac:dyDescent="0.15">
      <c r="A325">
        <v>2013</v>
      </c>
      <c r="B325" t="s">
        <v>22</v>
      </c>
      <c r="C325" t="s">
        <v>46</v>
      </c>
      <c r="D325" t="s">
        <v>107</v>
      </c>
      <c r="E325">
        <v>8</v>
      </c>
    </row>
    <row r="326" spans="1:5" x14ac:dyDescent="0.15">
      <c r="A326">
        <v>2014</v>
      </c>
      <c r="B326" t="s">
        <v>22</v>
      </c>
      <c r="C326" t="s">
        <v>52</v>
      </c>
      <c r="D326" t="s">
        <v>53</v>
      </c>
      <c r="E326">
        <v>10</v>
      </c>
    </row>
    <row r="327" spans="1:5" x14ac:dyDescent="0.15">
      <c r="A327">
        <v>2014</v>
      </c>
      <c r="B327" t="s">
        <v>22</v>
      </c>
      <c r="C327" t="s">
        <v>23</v>
      </c>
      <c r="D327" t="s">
        <v>112</v>
      </c>
      <c r="E327">
        <v>7</v>
      </c>
    </row>
    <row r="328" spans="1:5" x14ac:dyDescent="0.15">
      <c r="A328">
        <v>2014</v>
      </c>
      <c r="B328" t="s">
        <v>22</v>
      </c>
      <c r="C328" t="s">
        <v>38</v>
      </c>
      <c r="D328" t="s">
        <v>105</v>
      </c>
      <c r="E328">
        <v>10</v>
      </c>
    </row>
    <row r="329" spans="1:5" x14ac:dyDescent="0.15">
      <c r="A329">
        <v>2014</v>
      </c>
      <c r="B329" t="s">
        <v>22</v>
      </c>
      <c r="C329" t="s">
        <v>64</v>
      </c>
      <c r="D329" t="s">
        <v>65</v>
      </c>
      <c r="E329">
        <v>12</v>
      </c>
    </row>
    <row r="330" spans="1:5" x14ac:dyDescent="0.15">
      <c r="A330">
        <v>2014</v>
      </c>
      <c r="B330" t="s">
        <v>22</v>
      </c>
      <c r="C330" t="s">
        <v>93</v>
      </c>
      <c r="D330" t="s">
        <v>111</v>
      </c>
      <c r="E330">
        <v>78</v>
      </c>
    </row>
    <row r="331" spans="1:5" x14ac:dyDescent="0.15">
      <c r="A331">
        <v>2014</v>
      </c>
      <c r="B331" t="s">
        <v>22</v>
      </c>
      <c r="C331" t="s">
        <v>67</v>
      </c>
      <c r="D331" t="s">
        <v>68</v>
      </c>
      <c r="E331">
        <v>7</v>
      </c>
    </row>
    <row r="332" spans="1:5" x14ac:dyDescent="0.15">
      <c r="A332">
        <v>2014</v>
      </c>
      <c r="B332" t="s">
        <v>22</v>
      </c>
      <c r="C332" t="s">
        <v>67</v>
      </c>
      <c r="D332" t="s">
        <v>118</v>
      </c>
      <c r="E332">
        <v>13</v>
      </c>
    </row>
    <row r="333" spans="1:5" x14ac:dyDescent="0.15">
      <c r="A333">
        <v>2014</v>
      </c>
      <c r="B333" t="s">
        <v>22</v>
      </c>
      <c r="C333" t="s">
        <v>52</v>
      </c>
      <c r="D333" t="s">
        <v>55</v>
      </c>
      <c r="E333">
        <v>9</v>
      </c>
    </row>
    <row r="334" spans="1:5" x14ac:dyDescent="0.15">
      <c r="A334">
        <v>2014</v>
      </c>
      <c r="B334" t="s">
        <v>22</v>
      </c>
      <c r="C334" t="s">
        <v>46</v>
      </c>
      <c r="D334" t="s">
        <v>107</v>
      </c>
      <c r="E334">
        <v>9</v>
      </c>
    </row>
    <row r="335" spans="1:5" x14ac:dyDescent="0.15">
      <c r="A335">
        <v>2015</v>
      </c>
      <c r="B335" t="s">
        <v>22</v>
      </c>
      <c r="C335" t="s">
        <v>52</v>
      </c>
      <c r="D335" t="s">
        <v>53</v>
      </c>
      <c r="E335">
        <v>5</v>
      </c>
    </row>
    <row r="336" spans="1:5" x14ac:dyDescent="0.15">
      <c r="A336">
        <v>2015</v>
      </c>
      <c r="B336" t="s">
        <v>22</v>
      </c>
      <c r="C336" t="s">
        <v>23</v>
      </c>
      <c r="D336" t="s">
        <v>112</v>
      </c>
      <c r="E336">
        <v>5</v>
      </c>
    </row>
    <row r="337" spans="1:5" x14ac:dyDescent="0.15">
      <c r="A337">
        <v>2015</v>
      </c>
      <c r="B337" t="s">
        <v>22</v>
      </c>
      <c r="C337" t="s">
        <v>38</v>
      </c>
      <c r="D337" t="s">
        <v>105</v>
      </c>
      <c r="E337">
        <v>16</v>
      </c>
    </row>
    <row r="338" spans="1:5" x14ac:dyDescent="0.15">
      <c r="A338">
        <v>2015</v>
      </c>
      <c r="B338" t="s">
        <v>22</v>
      </c>
      <c r="C338" t="s">
        <v>64</v>
      </c>
      <c r="D338" t="s">
        <v>65</v>
      </c>
      <c r="E338">
        <v>7</v>
      </c>
    </row>
    <row r="339" spans="1:5" x14ac:dyDescent="0.15">
      <c r="A339">
        <v>2015</v>
      </c>
      <c r="B339" t="s">
        <v>22</v>
      </c>
      <c r="C339" t="s">
        <v>93</v>
      </c>
      <c r="D339" t="s">
        <v>111</v>
      </c>
      <c r="E339">
        <v>5</v>
      </c>
    </row>
    <row r="340" spans="1:5" x14ac:dyDescent="0.15">
      <c r="A340">
        <v>2015</v>
      </c>
      <c r="B340" t="s">
        <v>22</v>
      </c>
      <c r="C340" t="s">
        <v>67</v>
      </c>
      <c r="D340" t="s">
        <v>68</v>
      </c>
      <c r="E340">
        <v>4</v>
      </c>
    </row>
    <row r="341" spans="1:5" x14ac:dyDescent="0.15">
      <c r="A341">
        <v>2015</v>
      </c>
      <c r="B341" t="s">
        <v>22</v>
      </c>
      <c r="C341" t="s">
        <v>67</v>
      </c>
      <c r="D341" t="s">
        <v>118</v>
      </c>
      <c r="E341">
        <v>15</v>
      </c>
    </row>
    <row r="342" spans="1:5" x14ac:dyDescent="0.15">
      <c r="A342">
        <v>2015</v>
      </c>
      <c r="B342" t="s">
        <v>22</v>
      </c>
      <c r="C342" t="s">
        <v>52</v>
      </c>
      <c r="D342" t="s">
        <v>55</v>
      </c>
      <c r="E342">
        <v>4</v>
      </c>
    </row>
    <row r="343" spans="1:5" x14ac:dyDescent="0.15">
      <c r="A343">
        <v>2015</v>
      </c>
      <c r="B343" t="s">
        <v>22</v>
      </c>
      <c r="C343" t="s">
        <v>46</v>
      </c>
      <c r="D343" t="s">
        <v>107</v>
      </c>
      <c r="E343">
        <v>5</v>
      </c>
    </row>
    <row r="344" spans="1:5" x14ac:dyDescent="0.15">
      <c r="A344">
        <v>2016</v>
      </c>
      <c r="B344" t="s">
        <v>22</v>
      </c>
      <c r="C344" t="s">
        <v>52</v>
      </c>
      <c r="D344" t="s">
        <v>53</v>
      </c>
      <c r="E344">
        <v>4</v>
      </c>
    </row>
    <row r="345" spans="1:5" x14ac:dyDescent="0.15">
      <c r="A345">
        <v>2016</v>
      </c>
      <c r="B345" t="s">
        <v>22</v>
      </c>
      <c r="C345" t="s">
        <v>23</v>
      </c>
      <c r="D345" t="s">
        <v>112</v>
      </c>
      <c r="E345">
        <v>5</v>
      </c>
    </row>
    <row r="346" spans="1:5" x14ac:dyDescent="0.15">
      <c r="A346">
        <v>2016</v>
      </c>
      <c r="B346" t="s">
        <v>22</v>
      </c>
      <c r="C346" t="s">
        <v>38</v>
      </c>
      <c r="D346" t="s">
        <v>105</v>
      </c>
      <c r="E346">
        <v>11</v>
      </c>
    </row>
    <row r="347" spans="1:5" x14ac:dyDescent="0.15">
      <c r="A347">
        <v>2016</v>
      </c>
      <c r="B347" t="s">
        <v>22</v>
      </c>
      <c r="C347" t="s">
        <v>64</v>
      </c>
      <c r="D347" t="s">
        <v>65</v>
      </c>
      <c r="E347">
        <v>5</v>
      </c>
    </row>
    <row r="348" spans="1:5" x14ac:dyDescent="0.15">
      <c r="A348">
        <v>2016</v>
      </c>
      <c r="B348" t="s">
        <v>22</v>
      </c>
      <c r="C348" t="s">
        <v>93</v>
      </c>
      <c r="D348" t="s">
        <v>111</v>
      </c>
      <c r="E348">
        <v>8</v>
      </c>
    </row>
    <row r="349" spans="1:5" x14ac:dyDescent="0.15">
      <c r="A349">
        <v>2016</v>
      </c>
      <c r="B349" t="s">
        <v>22</v>
      </c>
      <c r="C349" t="s">
        <v>67</v>
      </c>
      <c r="D349" t="s">
        <v>68</v>
      </c>
      <c r="E349">
        <v>4</v>
      </c>
    </row>
    <row r="350" spans="1:5" x14ac:dyDescent="0.15">
      <c r="A350">
        <v>2016</v>
      </c>
      <c r="B350" t="s">
        <v>22</v>
      </c>
      <c r="C350" t="s">
        <v>67</v>
      </c>
      <c r="D350" t="s">
        <v>118</v>
      </c>
      <c r="E350">
        <v>7</v>
      </c>
    </row>
    <row r="351" spans="1:5" x14ac:dyDescent="0.15">
      <c r="A351">
        <v>2016</v>
      </c>
      <c r="B351" t="s">
        <v>22</v>
      </c>
      <c r="C351" t="s">
        <v>52</v>
      </c>
      <c r="D351" t="s">
        <v>55</v>
      </c>
      <c r="E351">
        <v>4</v>
      </c>
    </row>
    <row r="352" spans="1:5" x14ac:dyDescent="0.15">
      <c r="A352">
        <v>2016</v>
      </c>
      <c r="B352" t="s">
        <v>22</v>
      </c>
      <c r="C352" t="s">
        <v>46</v>
      </c>
      <c r="D352" t="s">
        <v>107</v>
      </c>
      <c r="E352">
        <v>4</v>
      </c>
    </row>
    <row r="353" spans="1:5" x14ac:dyDescent="0.15">
      <c r="A353">
        <v>2017</v>
      </c>
      <c r="B353" t="s">
        <v>22</v>
      </c>
      <c r="C353" t="s">
        <v>52</v>
      </c>
      <c r="D353" t="s">
        <v>53</v>
      </c>
      <c r="E353">
        <v>4</v>
      </c>
    </row>
    <row r="354" spans="1:5" x14ac:dyDescent="0.15">
      <c r="A354">
        <v>2017</v>
      </c>
      <c r="B354" t="s">
        <v>22</v>
      </c>
      <c r="C354" t="s">
        <v>23</v>
      </c>
      <c r="D354" t="s">
        <v>112</v>
      </c>
      <c r="E354">
        <v>3</v>
      </c>
    </row>
    <row r="355" spans="1:5" x14ac:dyDescent="0.15">
      <c r="A355">
        <v>2017</v>
      </c>
      <c r="B355" t="s">
        <v>22</v>
      </c>
      <c r="C355" t="s">
        <v>38</v>
      </c>
      <c r="D355" t="s">
        <v>105</v>
      </c>
      <c r="E355">
        <v>4</v>
      </c>
    </row>
    <row r="356" spans="1:5" x14ac:dyDescent="0.15">
      <c r="A356">
        <v>2017</v>
      </c>
      <c r="B356" t="s">
        <v>22</v>
      </c>
      <c r="C356" t="s">
        <v>64</v>
      </c>
      <c r="D356" t="s">
        <v>65</v>
      </c>
      <c r="E356">
        <v>3</v>
      </c>
    </row>
    <row r="357" spans="1:5" x14ac:dyDescent="0.15">
      <c r="A357">
        <v>2017</v>
      </c>
      <c r="B357" t="s">
        <v>22</v>
      </c>
      <c r="C357" t="s">
        <v>93</v>
      </c>
      <c r="D357" t="s">
        <v>111</v>
      </c>
      <c r="E357">
        <v>4</v>
      </c>
    </row>
    <row r="358" spans="1:5" x14ac:dyDescent="0.15">
      <c r="A358">
        <v>2017</v>
      </c>
      <c r="B358" t="s">
        <v>22</v>
      </c>
      <c r="C358" t="s">
        <v>67</v>
      </c>
      <c r="D358" t="s">
        <v>68</v>
      </c>
      <c r="E358">
        <v>4</v>
      </c>
    </row>
    <row r="359" spans="1:5" x14ac:dyDescent="0.15">
      <c r="A359">
        <v>2017</v>
      </c>
      <c r="B359" t="s">
        <v>22</v>
      </c>
      <c r="C359" t="s">
        <v>67</v>
      </c>
      <c r="D359" t="s">
        <v>118</v>
      </c>
      <c r="E359">
        <v>3</v>
      </c>
    </row>
    <row r="360" spans="1:5" x14ac:dyDescent="0.15">
      <c r="A360">
        <v>2017</v>
      </c>
      <c r="B360" t="s">
        <v>22</v>
      </c>
      <c r="C360" t="s">
        <v>52</v>
      </c>
      <c r="D360" t="s">
        <v>55</v>
      </c>
      <c r="E360">
        <v>5</v>
      </c>
    </row>
    <row r="361" spans="1:5" x14ac:dyDescent="0.15">
      <c r="A361">
        <v>2017</v>
      </c>
      <c r="B361" t="s">
        <v>22</v>
      </c>
      <c r="C361" t="s">
        <v>46</v>
      </c>
      <c r="D361" t="s">
        <v>107</v>
      </c>
      <c r="E361">
        <v>3</v>
      </c>
    </row>
    <row r="362" spans="1:5" x14ac:dyDescent="0.15">
      <c r="A362">
        <v>2018</v>
      </c>
      <c r="B362" t="s">
        <v>22</v>
      </c>
      <c r="C362" t="s">
        <v>52</v>
      </c>
      <c r="D362" t="s">
        <v>53</v>
      </c>
      <c r="E362">
        <v>5</v>
      </c>
    </row>
    <row r="363" spans="1:5" x14ac:dyDescent="0.15">
      <c r="A363">
        <v>2018</v>
      </c>
      <c r="B363" t="s">
        <v>22</v>
      </c>
      <c r="C363" t="s">
        <v>23</v>
      </c>
      <c r="D363" t="s">
        <v>112</v>
      </c>
      <c r="E363">
        <v>2</v>
      </c>
    </row>
    <row r="364" spans="1:5" x14ac:dyDescent="0.15">
      <c r="A364">
        <v>2018</v>
      </c>
      <c r="B364" t="s">
        <v>22</v>
      </c>
      <c r="C364" t="s">
        <v>38</v>
      </c>
      <c r="D364" t="s">
        <v>105</v>
      </c>
      <c r="E364">
        <v>7</v>
      </c>
    </row>
    <row r="365" spans="1:5" x14ac:dyDescent="0.15">
      <c r="A365">
        <v>2018</v>
      </c>
      <c r="B365" t="s">
        <v>22</v>
      </c>
      <c r="C365" t="s">
        <v>64</v>
      </c>
      <c r="D365" t="s">
        <v>65</v>
      </c>
      <c r="E365">
        <v>3</v>
      </c>
    </row>
    <row r="366" spans="1:5" x14ac:dyDescent="0.15">
      <c r="A366">
        <v>2018</v>
      </c>
      <c r="B366" t="s">
        <v>22</v>
      </c>
      <c r="C366" t="s">
        <v>93</v>
      </c>
      <c r="D366" t="s">
        <v>111</v>
      </c>
      <c r="E366">
        <v>6</v>
      </c>
    </row>
    <row r="367" spans="1:5" x14ac:dyDescent="0.15">
      <c r="A367">
        <v>2018</v>
      </c>
      <c r="B367" t="s">
        <v>22</v>
      </c>
      <c r="C367" t="s">
        <v>67</v>
      </c>
      <c r="D367" t="s">
        <v>68</v>
      </c>
      <c r="E367">
        <v>5</v>
      </c>
    </row>
    <row r="368" spans="1:5" x14ac:dyDescent="0.15">
      <c r="A368">
        <v>2018</v>
      </c>
      <c r="B368" t="s">
        <v>22</v>
      </c>
      <c r="C368" t="s">
        <v>67</v>
      </c>
      <c r="D368" t="s">
        <v>118</v>
      </c>
      <c r="E368">
        <v>7</v>
      </c>
    </row>
    <row r="369" spans="1:5" x14ac:dyDescent="0.15">
      <c r="A369">
        <v>2018</v>
      </c>
      <c r="B369" t="s">
        <v>22</v>
      </c>
      <c r="C369" t="s">
        <v>52</v>
      </c>
      <c r="D369" t="s">
        <v>55</v>
      </c>
      <c r="E369">
        <v>5</v>
      </c>
    </row>
    <row r="370" spans="1:5" x14ac:dyDescent="0.15">
      <c r="A370">
        <v>2018</v>
      </c>
      <c r="B370" t="s">
        <v>22</v>
      </c>
      <c r="C370" t="s">
        <v>46</v>
      </c>
      <c r="D370" t="s">
        <v>107</v>
      </c>
      <c r="E370">
        <v>4</v>
      </c>
    </row>
    <row r="371" spans="1:5" x14ac:dyDescent="0.15">
      <c r="A371">
        <v>2019</v>
      </c>
      <c r="B371" t="s">
        <v>22</v>
      </c>
      <c r="C371" t="s">
        <v>52</v>
      </c>
      <c r="D371" t="s">
        <v>53</v>
      </c>
      <c r="E371">
        <v>5</v>
      </c>
    </row>
    <row r="372" spans="1:5" x14ac:dyDescent="0.15">
      <c r="A372">
        <v>2019</v>
      </c>
      <c r="B372" t="s">
        <v>22</v>
      </c>
      <c r="C372" t="s">
        <v>23</v>
      </c>
      <c r="D372" t="s">
        <v>112</v>
      </c>
      <c r="E372">
        <v>1</v>
      </c>
    </row>
    <row r="373" spans="1:5" x14ac:dyDescent="0.15">
      <c r="A373">
        <v>2019</v>
      </c>
      <c r="B373" t="s">
        <v>22</v>
      </c>
      <c r="C373" t="s">
        <v>38</v>
      </c>
      <c r="D373" t="s">
        <v>105</v>
      </c>
      <c r="E373">
        <v>6</v>
      </c>
    </row>
    <row r="374" spans="1:5" x14ac:dyDescent="0.15">
      <c r="A374">
        <v>2019</v>
      </c>
      <c r="B374" t="s">
        <v>22</v>
      </c>
      <c r="C374" t="s">
        <v>64</v>
      </c>
      <c r="D374" t="s">
        <v>65</v>
      </c>
      <c r="E374">
        <v>3</v>
      </c>
    </row>
    <row r="375" spans="1:5" x14ac:dyDescent="0.15">
      <c r="A375">
        <v>2019</v>
      </c>
      <c r="B375" t="s">
        <v>22</v>
      </c>
      <c r="C375" t="s">
        <v>93</v>
      </c>
      <c r="D375" t="s">
        <v>111</v>
      </c>
      <c r="E375">
        <v>6</v>
      </c>
    </row>
    <row r="376" spans="1:5" x14ac:dyDescent="0.15">
      <c r="A376">
        <v>2019</v>
      </c>
      <c r="B376" t="s">
        <v>22</v>
      </c>
      <c r="C376" t="s">
        <v>67</v>
      </c>
      <c r="D376" t="s">
        <v>68</v>
      </c>
      <c r="E376">
        <v>4</v>
      </c>
    </row>
    <row r="377" spans="1:5" x14ac:dyDescent="0.15">
      <c r="A377">
        <v>2019</v>
      </c>
      <c r="B377" t="s">
        <v>22</v>
      </c>
      <c r="C377" t="s">
        <v>67</v>
      </c>
      <c r="D377" t="s">
        <v>118</v>
      </c>
      <c r="E377">
        <v>4</v>
      </c>
    </row>
    <row r="378" spans="1:5" x14ac:dyDescent="0.15">
      <c r="A378">
        <v>2019</v>
      </c>
      <c r="B378" t="s">
        <v>22</v>
      </c>
      <c r="C378" t="s">
        <v>52</v>
      </c>
      <c r="D378" t="s">
        <v>55</v>
      </c>
      <c r="E378">
        <v>4</v>
      </c>
    </row>
    <row r="379" spans="1:5" x14ac:dyDescent="0.15">
      <c r="A379">
        <v>2019</v>
      </c>
      <c r="B379" t="s">
        <v>22</v>
      </c>
      <c r="C379" t="s">
        <v>46</v>
      </c>
      <c r="D379" t="s">
        <v>107</v>
      </c>
      <c r="E379">
        <v>2</v>
      </c>
    </row>
    <row r="380" spans="1:5" x14ac:dyDescent="0.15">
      <c r="A380">
        <v>2020</v>
      </c>
      <c r="B380" t="s">
        <v>22</v>
      </c>
      <c r="C380" t="s">
        <v>52</v>
      </c>
      <c r="D380" t="s">
        <v>53</v>
      </c>
      <c r="E380">
        <v>2</v>
      </c>
    </row>
    <row r="381" spans="1:5" x14ac:dyDescent="0.15">
      <c r="A381">
        <v>2020</v>
      </c>
      <c r="B381" t="s">
        <v>22</v>
      </c>
      <c r="C381" t="s">
        <v>23</v>
      </c>
      <c r="D381" t="s">
        <v>112</v>
      </c>
      <c r="E381">
        <v>1</v>
      </c>
    </row>
    <row r="382" spans="1:5" x14ac:dyDescent="0.15">
      <c r="A382">
        <v>2020</v>
      </c>
      <c r="B382" t="s">
        <v>22</v>
      </c>
      <c r="C382" t="s">
        <v>38</v>
      </c>
      <c r="D382" t="s">
        <v>105</v>
      </c>
      <c r="E382">
        <v>7</v>
      </c>
    </row>
    <row r="383" spans="1:5" x14ac:dyDescent="0.15">
      <c r="A383">
        <v>2020</v>
      </c>
      <c r="B383" t="s">
        <v>22</v>
      </c>
      <c r="C383" t="s">
        <v>64</v>
      </c>
      <c r="D383" t="s">
        <v>65</v>
      </c>
      <c r="E383">
        <v>4</v>
      </c>
    </row>
    <row r="384" spans="1:5" x14ac:dyDescent="0.15">
      <c r="A384">
        <v>2020</v>
      </c>
      <c r="B384" t="s">
        <v>22</v>
      </c>
      <c r="C384" t="s">
        <v>93</v>
      </c>
      <c r="D384" t="s">
        <v>111</v>
      </c>
      <c r="E384">
        <v>6</v>
      </c>
    </row>
    <row r="385" spans="1:5" x14ac:dyDescent="0.15">
      <c r="A385">
        <v>2020</v>
      </c>
      <c r="B385" t="s">
        <v>22</v>
      </c>
      <c r="C385" t="s">
        <v>67</v>
      </c>
      <c r="D385" t="s">
        <v>68</v>
      </c>
      <c r="E385">
        <v>3</v>
      </c>
    </row>
    <row r="386" spans="1:5" x14ac:dyDescent="0.15">
      <c r="A386">
        <v>2020</v>
      </c>
      <c r="B386" t="s">
        <v>22</v>
      </c>
      <c r="C386" t="s">
        <v>67</v>
      </c>
      <c r="D386" t="s">
        <v>118</v>
      </c>
      <c r="E386">
        <v>4</v>
      </c>
    </row>
    <row r="387" spans="1:5" x14ac:dyDescent="0.15">
      <c r="A387">
        <v>2020</v>
      </c>
      <c r="B387" t="s">
        <v>22</v>
      </c>
      <c r="C387" t="s">
        <v>52</v>
      </c>
      <c r="D387" t="s">
        <v>55</v>
      </c>
      <c r="E387">
        <v>15</v>
      </c>
    </row>
    <row r="388" spans="1:5" x14ac:dyDescent="0.15">
      <c r="A388">
        <v>2020</v>
      </c>
      <c r="B388" t="s">
        <v>22</v>
      </c>
      <c r="C388" t="s">
        <v>46</v>
      </c>
      <c r="D388" t="s">
        <v>107</v>
      </c>
      <c r="E388">
        <v>3</v>
      </c>
    </row>
  </sheetData>
  <autoFilter ref="A1:E388" xr:uid="{5381F68E-E609-4D2A-B617-10B599EB2AC8}"/>
  <sortState xmlns:xlrd2="http://schemas.microsoft.com/office/spreadsheetml/2017/richdata2" ref="A380:E388">
    <sortCondition ref="D380:D3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0014-15C3-4960-9889-816367203645}">
  <dimension ref="A1:AG44"/>
  <sheetViews>
    <sheetView workbookViewId="0">
      <selection activeCell="A3" sqref="A3"/>
    </sheetView>
  </sheetViews>
  <sheetFormatPr defaultRowHeight="10.5" x14ac:dyDescent="0.15"/>
  <cols>
    <col min="2" max="2" width="16.5" bestFit="1" customWidth="1"/>
    <col min="3" max="12" width="5" bestFit="1" customWidth="1"/>
    <col min="13" max="13" width="6.1640625" customWidth="1"/>
    <col min="14" max="33" width="5" bestFit="1" customWidth="1"/>
    <col min="35" max="35" width="2" bestFit="1" customWidth="1"/>
    <col min="37" max="37" width="5.1640625" bestFit="1" customWidth="1"/>
    <col min="38" max="38" width="2" bestFit="1" customWidth="1"/>
  </cols>
  <sheetData>
    <row r="1" spans="1:33" x14ac:dyDescent="0.15">
      <c r="A1" s="1" t="s">
        <v>128</v>
      </c>
    </row>
    <row r="2" spans="1:33" x14ac:dyDescent="0.15">
      <c r="A2" s="1"/>
    </row>
    <row r="3" spans="1:33" x14ac:dyDescent="0.15">
      <c r="A3" s="1" t="s">
        <v>125</v>
      </c>
    </row>
    <row r="5" spans="1:33" x14ac:dyDescent="0.15">
      <c r="A5" s="1" t="s">
        <v>126</v>
      </c>
    </row>
    <row r="6" spans="1:33" x14ac:dyDescent="0.15"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  <c r="AG6">
        <v>2020</v>
      </c>
    </row>
    <row r="7" spans="1:33" x14ac:dyDescent="0.15">
      <c r="B7" t="s">
        <v>53</v>
      </c>
      <c r="C7">
        <v>64</v>
      </c>
      <c r="D7">
        <v>57</v>
      </c>
      <c r="E7">
        <v>62</v>
      </c>
      <c r="F7">
        <v>39</v>
      </c>
      <c r="G7">
        <v>63</v>
      </c>
      <c r="H7">
        <v>46</v>
      </c>
      <c r="I7">
        <v>43</v>
      </c>
      <c r="J7">
        <v>49</v>
      </c>
      <c r="K7">
        <v>41</v>
      </c>
      <c r="L7">
        <v>46</v>
      </c>
      <c r="M7">
        <v>41</v>
      </c>
      <c r="N7">
        <v>55</v>
      </c>
      <c r="O7">
        <v>38</v>
      </c>
      <c r="P7">
        <v>47</v>
      </c>
      <c r="Q7">
        <v>52</v>
      </c>
      <c r="R7">
        <v>59</v>
      </c>
      <c r="S7">
        <v>37</v>
      </c>
      <c r="T7">
        <v>34</v>
      </c>
      <c r="U7">
        <v>29</v>
      </c>
      <c r="V7">
        <v>33</v>
      </c>
      <c r="W7">
        <v>26</v>
      </c>
      <c r="X7">
        <v>27</v>
      </c>
      <c r="Y7">
        <v>26</v>
      </c>
      <c r="Z7">
        <v>10</v>
      </c>
      <c r="AA7">
        <v>10</v>
      </c>
      <c r="AB7">
        <v>5</v>
      </c>
      <c r="AC7">
        <v>4</v>
      </c>
      <c r="AD7">
        <v>4</v>
      </c>
      <c r="AE7">
        <v>5</v>
      </c>
      <c r="AF7">
        <v>5</v>
      </c>
      <c r="AG7">
        <v>2</v>
      </c>
    </row>
    <row r="8" spans="1:33" x14ac:dyDescent="0.15">
      <c r="B8" t="s">
        <v>112</v>
      </c>
      <c r="T8">
        <v>20</v>
      </c>
      <c r="U8">
        <v>17</v>
      </c>
      <c r="V8">
        <v>14</v>
      </c>
      <c r="W8">
        <v>10</v>
      </c>
      <c r="X8">
        <v>7</v>
      </c>
      <c r="Y8">
        <v>5</v>
      </c>
      <c r="Z8">
        <v>7</v>
      </c>
      <c r="AA8">
        <v>7</v>
      </c>
      <c r="AB8">
        <v>5</v>
      </c>
      <c r="AC8">
        <v>5</v>
      </c>
      <c r="AD8">
        <v>3</v>
      </c>
      <c r="AE8">
        <v>2</v>
      </c>
      <c r="AF8">
        <v>1</v>
      </c>
      <c r="AG8">
        <v>1</v>
      </c>
    </row>
    <row r="9" spans="1:33" x14ac:dyDescent="0.15">
      <c r="B9" t="s">
        <v>105</v>
      </c>
      <c r="Y9">
        <v>14</v>
      </c>
      <c r="Z9">
        <v>9</v>
      </c>
      <c r="AA9">
        <v>10</v>
      </c>
      <c r="AB9">
        <v>16</v>
      </c>
      <c r="AC9">
        <v>11</v>
      </c>
      <c r="AD9">
        <v>4</v>
      </c>
      <c r="AE9">
        <v>7</v>
      </c>
      <c r="AF9">
        <v>6</v>
      </c>
      <c r="AG9">
        <v>7</v>
      </c>
    </row>
    <row r="10" spans="1:33" x14ac:dyDescent="0.15">
      <c r="B10" t="s">
        <v>65</v>
      </c>
      <c r="C10">
        <v>63</v>
      </c>
      <c r="D10">
        <v>64</v>
      </c>
      <c r="E10">
        <v>69</v>
      </c>
      <c r="F10">
        <v>43</v>
      </c>
      <c r="G10">
        <v>52</v>
      </c>
      <c r="H10">
        <v>46</v>
      </c>
      <c r="I10">
        <v>62</v>
      </c>
      <c r="J10">
        <v>56</v>
      </c>
      <c r="K10">
        <v>46</v>
      </c>
      <c r="L10">
        <v>46</v>
      </c>
      <c r="M10">
        <v>44</v>
      </c>
      <c r="N10">
        <v>52</v>
      </c>
      <c r="O10">
        <v>39</v>
      </c>
      <c r="P10">
        <v>43</v>
      </c>
      <c r="Q10">
        <v>30</v>
      </c>
      <c r="R10">
        <v>36</v>
      </c>
      <c r="S10">
        <v>34</v>
      </c>
      <c r="T10">
        <v>38</v>
      </c>
      <c r="U10">
        <v>26</v>
      </c>
      <c r="V10">
        <v>29</v>
      </c>
      <c r="W10">
        <v>26</v>
      </c>
      <c r="X10">
        <v>25</v>
      </c>
      <c r="Y10">
        <v>11</v>
      </c>
      <c r="Z10">
        <v>6</v>
      </c>
      <c r="AA10">
        <v>12</v>
      </c>
      <c r="AB10">
        <v>7</v>
      </c>
      <c r="AC10">
        <v>5</v>
      </c>
      <c r="AD10">
        <v>3</v>
      </c>
      <c r="AE10">
        <v>3</v>
      </c>
      <c r="AF10">
        <v>3</v>
      </c>
      <c r="AG10">
        <v>4</v>
      </c>
    </row>
    <row r="11" spans="1:33" x14ac:dyDescent="0.15">
      <c r="B11" t="s">
        <v>111</v>
      </c>
      <c r="W11">
        <v>183</v>
      </c>
      <c r="X11">
        <v>125</v>
      </c>
      <c r="Y11">
        <v>66</v>
      </c>
      <c r="Z11">
        <v>81</v>
      </c>
      <c r="AA11">
        <v>78</v>
      </c>
      <c r="AB11">
        <v>5</v>
      </c>
      <c r="AC11">
        <v>8</v>
      </c>
      <c r="AD11">
        <v>4</v>
      </c>
      <c r="AE11">
        <v>6</v>
      </c>
      <c r="AF11">
        <v>6</v>
      </c>
      <c r="AG11">
        <v>6</v>
      </c>
    </row>
    <row r="12" spans="1:33" x14ac:dyDescent="0.15">
      <c r="B12" t="s">
        <v>68</v>
      </c>
      <c r="C12">
        <v>70</v>
      </c>
      <c r="D12">
        <v>58</v>
      </c>
      <c r="E12">
        <v>53</v>
      </c>
      <c r="F12">
        <v>43</v>
      </c>
      <c r="G12">
        <v>49</v>
      </c>
      <c r="H12">
        <v>41</v>
      </c>
      <c r="I12">
        <v>42</v>
      </c>
      <c r="J12">
        <v>35</v>
      </c>
      <c r="K12">
        <v>34</v>
      </c>
      <c r="L12">
        <v>37</v>
      </c>
      <c r="M12">
        <v>42</v>
      </c>
      <c r="N12">
        <v>39</v>
      </c>
      <c r="O12">
        <v>34</v>
      </c>
      <c r="P12">
        <v>43</v>
      </c>
      <c r="Q12">
        <v>38</v>
      </c>
      <c r="R12">
        <v>36</v>
      </c>
      <c r="S12">
        <v>27</v>
      </c>
      <c r="T12">
        <v>23</v>
      </c>
      <c r="U12">
        <v>20</v>
      </c>
      <c r="V12">
        <v>22</v>
      </c>
      <c r="W12">
        <v>11</v>
      </c>
      <c r="X12">
        <v>15</v>
      </c>
      <c r="Y12">
        <v>9</v>
      </c>
      <c r="Z12">
        <v>6</v>
      </c>
      <c r="AA12">
        <v>7</v>
      </c>
      <c r="AB12">
        <v>4</v>
      </c>
      <c r="AC12">
        <v>4</v>
      </c>
      <c r="AD12">
        <v>4</v>
      </c>
      <c r="AE12">
        <v>5</v>
      </c>
      <c r="AF12">
        <v>4</v>
      </c>
      <c r="AG12">
        <v>3</v>
      </c>
    </row>
    <row r="13" spans="1:33" x14ac:dyDescent="0.15">
      <c r="B13" t="s">
        <v>118</v>
      </c>
      <c r="C13">
        <v>88</v>
      </c>
      <c r="D13">
        <v>74</v>
      </c>
      <c r="E13">
        <v>67</v>
      </c>
      <c r="F13">
        <v>58</v>
      </c>
      <c r="G13">
        <v>60</v>
      </c>
      <c r="H13">
        <v>44</v>
      </c>
      <c r="I13">
        <v>50</v>
      </c>
      <c r="J13">
        <v>77</v>
      </c>
      <c r="K13">
        <v>51</v>
      </c>
      <c r="L13">
        <v>59</v>
      </c>
      <c r="M13">
        <v>52</v>
      </c>
      <c r="N13">
        <v>53</v>
      </c>
      <c r="O13">
        <v>61</v>
      </c>
      <c r="P13">
        <v>57</v>
      </c>
      <c r="Q13">
        <v>64</v>
      </c>
      <c r="R13">
        <v>56</v>
      </c>
      <c r="S13">
        <v>52</v>
      </c>
      <c r="T13">
        <v>45</v>
      </c>
      <c r="U13">
        <v>41</v>
      </c>
      <c r="V13">
        <v>34</v>
      </c>
      <c r="W13">
        <v>30</v>
      </c>
      <c r="X13">
        <v>32</v>
      </c>
      <c r="Y13">
        <v>32</v>
      </c>
      <c r="Z13">
        <v>14</v>
      </c>
      <c r="AA13">
        <v>13</v>
      </c>
      <c r="AB13">
        <v>15</v>
      </c>
      <c r="AC13">
        <v>7</v>
      </c>
      <c r="AD13">
        <v>3</v>
      </c>
      <c r="AE13">
        <v>7</v>
      </c>
      <c r="AF13">
        <v>4</v>
      </c>
      <c r="AG13">
        <v>4</v>
      </c>
    </row>
    <row r="14" spans="1:33" x14ac:dyDescent="0.15">
      <c r="B14" t="s">
        <v>55</v>
      </c>
      <c r="C14">
        <v>83</v>
      </c>
      <c r="D14">
        <v>72</v>
      </c>
      <c r="E14">
        <v>70</v>
      </c>
      <c r="F14">
        <v>58</v>
      </c>
      <c r="G14">
        <v>64</v>
      </c>
      <c r="H14">
        <v>45</v>
      </c>
      <c r="I14">
        <v>48</v>
      </c>
      <c r="J14">
        <v>53</v>
      </c>
      <c r="K14">
        <v>46</v>
      </c>
      <c r="L14">
        <v>60</v>
      </c>
      <c r="M14">
        <v>50</v>
      </c>
      <c r="N14">
        <v>60</v>
      </c>
      <c r="O14">
        <v>61</v>
      </c>
      <c r="P14">
        <v>61</v>
      </c>
      <c r="Q14">
        <v>65</v>
      </c>
      <c r="R14">
        <v>64</v>
      </c>
      <c r="S14">
        <v>49</v>
      </c>
      <c r="T14">
        <v>30</v>
      </c>
      <c r="U14">
        <v>28</v>
      </c>
      <c r="V14">
        <v>22</v>
      </c>
      <c r="W14">
        <v>19</v>
      </c>
      <c r="X14">
        <v>22</v>
      </c>
      <c r="Y14">
        <v>11</v>
      </c>
      <c r="Z14">
        <v>8</v>
      </c>
      <c r="AA14">
        <v>9</v>
      </c>
      <c r="AB14">
        <v>4</v>
      </c>
      <c r="AC14">
        <v>4</v>
      </c>
      <c r="AD14">
        <v>5</v>
      </c>
      <c r="AE14">
        <v>5</v>
      </c>
      <c r="AF14">
        <v>4</v>
      </c>
      <c r="AG14">
        <v>15</v>
      </c>
    </row>
    <row r="15" spans="1:33" x14ac:dyDescent="0.15">
      <c r="B15" t="s">
        <v>107</v>
      </c>
      <c r="V15">
        <v>22</v>
      </c>
      <c r="W15">
        <v>18</v>
      </c>
      <c r="X15">
        <v>19</v>
      </c>
      <c r="Y15">
        <v>13</v>
      </c>
      <c r="Z15">
        <v>8</v>
      </c>
      <c r="AA15">
        <v>9</v>
      </c>
      <c r="AB15">
        <v>5</v>
      </c>
      <c r="AC15">
        <v>4</v>
      </c>
      <c r="AD15">
        <v>3</v>
      </c>
      <c r="AE15">
        <v>4</v>
      </c>
      <c r="AF15">
        <v>2</v>
      </c>
      <c r="AG15">
        <v>3</v>
      </c>
    </row>
    <row r="17" spans="1:33" x14ac:dyDescent="0.15">
      <c r="B17" s="1" t="s">
        <v>120</v>
      </c>
      <c r="W17">
        <v>75</v>
      </c>
      <c r="X17">
        <v>75</v>
      </c>
      <c r="Y17">
        <v>75</v>
      </c>
      <c r="Z17">
        <v>75</v>
      </c>
      <c r="AA17">
        <v>75</v>
      </c>
      <c r="AB17">
        <v>75</v>
      </c>
      <c r="AC17">
        <v>75</v>
      </c>
      <c r="AD17">
        <v>75</v>
      </c>
      <c r="AE17">
        <v>75</v>
      </c>
      <c r="AF17">
        <v>75</v>
      </c>
      <c r="AG17">
        <v>75</v>
      </c>
    </row>
    <row r="19" spans="1:33" x14ac:dyDescent="0.15">
      <c r="A19" s="1" t="s">
        <v>127</v>
      </c>
    </row>
    <row r="20" spans="1:33" x14ac:dyDescent="0.15">
      <c r="C20">
        <v>1990</v>
      </c>
      <c r="D20">
        <v>1991</v>
      </c>
      <c r="E20">
        <v>1992</v>
      </c>
      <c r="F20">
        <v>1993</v>
      </c>
      <c r="G20">
        <v>1994</v>
      </c>
      <c r="H20">
        <v>1995</v>
      </c>
      <c r="I20">
        <v>1996</v>
      </c>
      <c r="J20">
        <v>1997</v>
      </c>
      <c r="K20">
        <v>1998</v>
      </c>
      <c r="L20">
        <v>1999</v>
      </c>
      <c r="M20" s="1">
        <v>2000</v>
      </c>
      <c r="N20">
        <v>2001</v>
      </c>
      <c r="O20">
        <v>2002</v>
      </c>
      <c r="P20">
        <v>2003</v>
      </c>
      <c r="Q20">
        <v>2004</v>
      </c>
      <c r="R20">
        <v>2005</v>
      </c>
      <c r="S20">
        <v>2006</v>
      </c>
      <c r="T20">
        <v>2007</v>
      </c>
      <c r="U20">
        <v>2008</v>
      </c>
      <c r="V20">
        <v>2009</v>
      </c>
      <c r="W20">
        <v>2010</v>
      </c>
      <c r="X20">
        <v>2011</v>
      </c>
      <c r="Y20">
        <v>2012</v>
      </c>
      <c r="Z20">
        <v>2013</v>
      </c>
      <c r="AA20">
        <v>2014</v>
      </c>
      <c r="AB20">
        <v>2015</v>
      </c>
      <c r="AC20">
        <v>2016</v>
      </c>
      <c r="AD20">
        <v>2017</v>
      </c>
      <c r="AE20">
        <v>2018</v>
      </c>
      <c r="AF20">
        <v>2019</v>
      </c>
      <c r="AG20">
        <v>2020</v>
      </c>
    </row>
    <row r="21" spans="1:33" x14ac:dyDescent="0.15">
      <c r="A21">
        <v>1</v>
      </c>
      <c r="B21" t="s">
        <v>106</v>
      </c>
      <c r="C21">
        <v>43</v>
      </c>
      <c r="D21">
        <v>38</v>
      </c>
      <c r="E21">
        <v>39</v>
      </c>
      <c r="F21">
        <v>38</v>
      </c>
      <c r="G21">
        <v>44</v>
      </c>
      <c r="H21">
        <v>25</v>
      </c>
      <c r="I21">
        <v>28</v>
      </c>
      <c r="J21">
        <v>25</v>
      </c>
      <c r="K21">
        <v>27</v>
      </c>
      <c r="L21">
        <v>25</v>
      </c>
      <c r="M21">
        <v>29</v>
      </c>
      <c r="N21">
        <v>26</v>
      </c>
      <c r="O21">
        <v>21</v>
      </c>
      <c r="P21">
        <v>26</v>
      </c>
      <c r="Q21">
        <v>25</v>
      </c>
      <c r="R21">
        <v>25</v>
      </c>
      <c r="S21">
        <v>30</v>
      </c>
      <c r="T21">
        <v>25</v>
      </c>
      <c r="U21">
        <v>21</v>
      </c>
      <c r="V21">
        <v>20</v>
      </c>
      <c r="W21">
        <v>10</v>
      </c>
    </row>
    <row r="22" spans="1:33" x14ac:dyDescent="0.15">
      <c r="A22">
        <v>2</v>
      </c>
      <c r="B22" t="s">
        <v>53</v>
      </c>
      <c r="C22">
        <v>64</v>
      </c>
      <c r="D22">
        <v>57</v>
      </c>
      <c r="E22">
        <v>62</v>
      </c>
      <c r="F22">
        <v>39</v>
      </c>
      <c r="G22">
        <v>63</v>
      </c>
      <c r="H22">
        <v>46</v>
      </c>
      <c r="I22">
        <v>43</v>
      </c>
      <c r="J22">
        <v>49</v>
      </c>
      <c r="K22">
        <v>41</v>
      </c>
      <c r="L22">
        <v>46</v>
      </c>
      <c r="M22">
        <v>41</v>
      </c>
      <c r="N22">
        <v>55</v>
      </c>
      <c r="O22">
        <v>38</v>
      </c>
      <c r="P22">
        <v>47</v>
      </c>
      <c r="Q22">
        <v>52</v>
      </c>
      <c r="R22">
        <v>59</v>
      </c>
      <c r="S22">
        <v>37</v>
      </c>
      <c r="T22">
        <v>34</v>
      </c>
      <c r="U22">
        <v>29</v>
      </c>
      <c r="V22">
        <v>33</v>
      </c>
      <c r="W22">
        <v>26</v>
      </c>
      <c r="X22">
        <v>27</v>
      </c>
      <c r="Y22">
        <v>26</v>
      </c>
      <c r="Z22">
        <v>10</v>
      </c>
      <c r="AA22">
        <v>10</v>
      </c>
      <c r="AB22">
        <v>5</v>
      </c>
      <c r="AC22">
        <v>4</v>
      </c>
      <c r="AD22">
        <v>4</v>
      </c>
      <c r="AE22">
        <v>5</v>
      </c>
      <c r="AF22">
        <v>5</v>
      </c>
      <c r="AG22">
        <v>2</v>
      </c>
    </row>
    <row r="23" spans="1:33" x14ac:dyDescent="0.15">
      <c r="A23">
        <v>3</v>
      </c>
      <c r="B23" t="s">
        <v>112</v>
      </c>
      <c r="T23">
        <v>20</v>
      </c>
      <c r="U23">
        <v>17</v>
      </c>
      <c r="V23">
        <v>14</v>
      </c>
      <c r="W23">
        <v>10</v>
      </c>
      <c r="X23">
        <v>7</v>
      </c>
      <c r="Y23">
        <v>5</v>
      </c>
      <c r="Z23">
        <v>7</v>
      </c>
      <c r="AA23">
        <v>7</v>
      </c>
      <c r="AB23">
        <v>5</v>
      </c>
      <c r="AC23">
        <v>5</v>
      </c>
      <c r="AD23">
        <v>3</v>
      </c>
      <c r="AE23">
        <v>2</v>
      </c>
      <c r="AF23">
        <v>1</v>
      </c>
      <c r="AG23">
        <v>1</v>
      </c>
    </row>
    <row r="24" spans="1:33" x14ac:dyDescent="0.15">
      <c r="A24">
        <v>4</v>
      </c>
      <c r="B24" t="s">
        <v>35</v>
      </c>
      <c r="C24">
        <v>73</v>
      </c>
      <c r="D24">
        <v>56</v>
      </c>
      <c r="E24">
        <v>57</v>
      </c>
      <c r="F24">
        <v>48</v>
      </c>
      <c r="G24">
        <v>47</v>
      </c>
      <c r="H24">
        <v>44</v>
      </c>
      <c r="I24">
        <v>42</v>
      </c>
      <c r="J24">
        <v>43</v>
      </c>
      <c r="K24">
        <v>42</v>
      </c>
      <c r="L24">
        <v>37</v>
      </c>
      <c r="M24">
        <v>36</v>
      </c>
      <c r="N24">
        <v>35</v>
      </c>
      <c r="O24">
        <v>36</v>
      </c>
      <c r="P24">
        <v>34</v>
      </c>
      <c r="Q24">
        <v>31</v>
      </c>
      <c r="R24">
        <v>32</v>
      </c>
      <c r="S24">
        <v>26</v>
      </c>
      <c r="T24">
        <v>25</v>
      </c>
      <c r="U24">
        <v>25</v>
      </c>
      <c r="V24">
        <v>26</v>
      </c>
    </row>
    <row r="25" spans="1:33" x14ac:dyDescent="0.15">
      <c r="A25">
        <v>5</v>
      </c>
      <c r="B25" t="s">
        <v>116</v>
      </c>
      <c r="C25">
        <v>92</v>
      </c>
      <c r="D25">
        <v>76</v>
      </c>
      <c r="E25">
        <v>71</v>
      </c>
      <c r="F25">
        <v>73</v>
      </c>
      <c r="G25">
        <v>74</v>
      </c>
      <c r="H25">
        <v>66</v>
      </c>
      <c r="I25">
        <v>54</v>
      </c>
      <c r="J25">
        <v>58</v>
      </c>
      <c r="K25">
        <v>46</v>
      </c>
      <c r="L25">
        <v>52</v>
      </c>
      <c r="M25">
        <v>47</v>
      </c>
      <c r="N25">
        <v>61</v>
      </c>
      <c r="O25">
        <v>49</v>
      </c>
      <c r="P25">
        <v>57</v>
      </c>
      <c r="Q25">
        <v>40</v>
      </c>
      <c r="R25">
        <v>40</v>
      </c>
      <c r="S25">
        <v>42</v>
      </c>
      <c r="T25">
        <v>32</v>
      </c>
      <c r="U25">
        <v>31</v>
      </c>
    </row>
    <row r="26" spans="1:33" x14ac:dyDescent="0.15">
      <c r="A26">
        <v>6</v>
      </c>
      <c r="B26" t="s">
        <v>105</v>
      </c>
      <c r="Y26">
        <v>14</v>
      </c>
      <c r="Z26">
        <v>9</v>
      </c>
      <c r="AA26">
        <v>10</v>
      </c>
      <c r="AB26">
        <v>16</v>
      </c>
      <c r="AC26">
        <v>11</v>
      </c>
      <c r="AD26">
        <v>4</v>
      </c>
      <c r="AE26">
        <v>7</v>
      </c>
      <c r="AF26">
        <v>6</v>
      </c>
      <c r="AG26">
        <v>7</v>
      </c>
    </row>
    <row r="27" spans="1:33" x14ac:dyDescent="0.15">
      <c r="A27">
        <v>7</v>
      </c>
      <c r="B27" t="s">
        <v>65</v>
      </c>
      <c r="C27">
        <v>63</v>
      </c>
      <c r="D27">
        <v>64</v>
      </c>
      <c r="E27">
        <v>69</v>
      </c>
      <c r="F27">
        <v>43</v>
      </c>
      <c r="G27">
        <v>52</v>
      </c>
      <c r="H27">
        <v>46</v>
      </c>
      <c r="I27">
        <v>62</v>
      </c>
      <c r="J27">
        <v>56</v>
      </c>
      <c r="K27">
        <v>46</v>
      </c>
      <c r="L27">
        <v>46</v>
      </c>
      <c r="M27">
        <v>44</v>
      </c>
      <c r="N27">
        <v>52</v>
      </c>
      <c r="O27">
        <v>39</v>
      </c>
      <c r="P27">
        <v>43</v>
      </c>
      <c r="Q27">
        <v>30</v>
      </c>
      <c r="R27">
        <v>36</v>
      </c>
      <c r="S27">
        <v>34</v>
      </c>
      <c r="T27">
        <v>38</v>
      </c>
      <c r="U27">
        <v>26</v>
      </c>
      <c r="V27">
        <v>29</v>
      </c>
      <c r="W27">
        <v>26</v>
      </c>
      <c r="X27">
        <v>25</v>
      </c>
      <c r="Y27">
        <v>11</v>
      </c>
      <c r="Z27">
        <v>6</v>
      </c>
      <c r="AA27">
        <v>12</v>
      </c>
      <c r="AB27">
        <v>7</v>
      </c>
      <c r="AC27">
        <v>5</v>
      </c>
      <c r="AD27">
        <v>3</v>
      </c>
      <c r="AE27">
        <v>3</v>
      </c>
      <c r="AF27">
        <v>3</v>
      </c>
      <c r="AG27">
        <v>4</v>
      </c>
    </row>
    <row r="28" spans="1:33" x14ac:dyDescent="0.15">
      <c r="A28">
        <v>8</v>
      </c>
      <c r="B28" t="s">
        <v>110</v>
      </c>
      <c r="C28">
        <v>56</v>
      </c>
      <c r="D28">
        <v>55</v>
      </c>
      <c r="E28">
        <v>56</v>
      </c>
      <c r="F28">
        <v>53</v>
      </c>
      <c r="G28">
        <v>63</v>
      </c>
      <c r="H28">
        <v>43</v>
      </c>
      <c r="I28">
        <v>41</v>
      </c>
      <c r="J28">
        <v>43</v>
      </c>
      <c r="K28">
        <v>54</v>
      </c>
      <c r="L28">
        <v>48</v>
      </c>
      <c r="M28">
        <v>53</v>
      </c>
      <c r="N28">
        <v>43</v>
      </c>
      <c r="O28">
        <v>31</v>
      </c>
      <c r="P28">
        <v>30</v>
      </c>
      <c r="Q28">
        <v>30</v>
      </c>
      <c r="R28">
        <v>35</v>
      </c>
      <c r="S28">
        <v>33</v>
      </c>
      <c r="T28">
        <v>30</v>
      </c>
      <c r="U28">
        <v>27</v>
      </c>
      <c r="V28">
        <v>25</v>
      </c>
      <c r="W28">
        <v>15</v>
      </c>
    </row>
    <row r="29" spans="1:33" x14ac:dyDescent="0.15">
      <c r="A29">
        <v>9</v>
      </c>
      <c r="B29" t="s">
        <v>30</v>
      </c>
      <c r="C29">
        <v>66</v>
      </c>
      <c r="D29">
        <v>64</v>
      </c>
      <c r="E29">
        <v>68</v>
      </c>
      <c r="F29">
        <v>57</v>
      </c>
      <c r="G29">
        <v>67</v>
      </c>
      <c r="H29">
        <v>44</v>
      </c>
      <c r="I29">
        <v>48</v>
      </c>
      <c r="J29">
        <v>56</v>
      </c>
      <c r="K29">
        <v>53</v>
      </c>
    </row>
    <row r="30" spans="1:33" x14ac:dyDescent="0.15">
      <c r="A30">
        <v>10</v>
      </c>
      <c r="B30" t="s">
        <v>111</v>
      </c>
      <c r="W30">
        <v>183</v>
      </c>
      <c r="X30">
        <v>125</v>
      </c>
      <c r="Y30">
        <v>66</v>
      </c>
      <c r="Z30">
        <v>81</v>
      </c>
      <c r="AA30">
        <v>78</v>
      </c>
      <c r="AB30">
        <v>5</v>
      </c>
      <c r="AC30">
        <v>8</v>
      </c>
      <c r="AD30">
        <v>4</v>
      </c>
      <c r="AE30">
        <v>6</v>
      </c>
      <c r="AF30">
        <v>6</v>
      </c>
      <c r="AG30">
        <v>6</v>
      </c>
    </row>
    <row r="31" spans="1:33" x14ac:dyDescent="0.15">
      <c r="A31">
        <v>11</v>
      </c>
      <c r="B31" t="s">
        <v>68</v>
      </c>
      <c r="C31">
        <v>70</v>
      </c>
      <c r="D31">
        <v>58</v>
      </c>
      <c r="E31">
        <v>53</v>
      </c>
      <c r="F31">
        <v>43</v>
      </c>
      <c r="G31">
        <v>49</v>
      </c>
      <c r="H31">
        <v>41</v>
      </c>
      <c r="I31">
        <v>42</v>
      </c>
      <c r="J31">
        <v>35</v>
      </c>
      <c r="K31">
        <v>34</v>
      </c>
      <c r="L31">
        <v>37</v>
      </c>
      <c r="M31">
        <v>42</v>
      </c>
      <c r="N31">
        <v>39</v>
      </c>
      <c r="O31">
        <v>34</v>
      </c>
      <c r="P31">
        <v>43</v>
      </c>
      <c r="Q31">
        <v>38</v>
      </c>
      <c r="R31">
        <v>36</v>
      </c>
      <c r="S31">
        <v>27</v>
      </c>
      <c r="T31">
        <v>23</v>
      </c>
      <c r="U31">
        <v>20</v>
      </c>
      <c r="V31">
        <v>22</v>
      </c>
      <c r="W31">
        <v>11</v>
      </c>
      <c r="X31">
        <v>15</v>
      </c>
      <c r="Y31">
        <v>9</v>
      </c>
      <c r="Z31">
        <v>6</v>
      </c>
      <c r="AA31">
        <v>7</v>
      </c>
      <c r="AB31">
        <v>4</v>
      </c>
      <c r="AC31">
        <v>4</v>
      </c>
      <c r="AD31">
        <v>4</v>
      </c>
      <c r="AE31">
        <v>5</v>
      </c>
      <c r="AF31">
        <v>4</v>
      </c>
      <c r="AG31">
        <v>3</v>
      </c>
    </row>
    <row r="32" spans="1:33" x14ac:dyDescent="0.15">
      <c r="A32">
        <v>12</v>
      </c>
      <c r="B32" t="s">
        <v>118</v>
      </c>
      <c r="C32">
        <v>88</v>
      </c>
      <c r="D32">
        <v>74</v>
      </c>
      <c r="E32">
        <v>67</v>
      </c>
      <c r="F32">
        <v>58</v>
      </c>
      <c r="G32">
        <v>60</v>
      </c>
      <c r="H32">
        <v>44</v>
      </c>
      <c r="I32">
        <v>50</v>
      </c>
      <c r="J32">
        <v>77</v>
      </c>
      <c r="K32">
        <v>51</v>
      </c>
      <c r="L32">
        <v>59</v>
      </c>
      <c r="M32">
        <v>52</v>
      </c>
      <c r="N32">
        <v>53</v>
      </c>
      <c r="O32">
        <v>61</v>
      </c>
      <c r="P32">
        <v>57</v>
      </c>
      <c r="Q32">
        <v>64</v>
      </c>
      <c r="R32">
        <v>56</v>
      </c>
      <c r="S32">
        <v>52</v>
      </c>
      <c r="T32">
        <v>45</v>
      </c>
      <c r="U32">
        <v>41</v>
      </c>
      <c r="V32">
        <v>34</v>
      </c>
      <c r="W32">
        <v>30</v>
      </c>
      <c r="X32">
        <v>32</v>
      </c>
      <c r="Y32">
        <v>32</v>
      </c>
      <c r="Z32">
        <v>14</v>
      </c>
      <c r="AA32">
        <v>13</v>
      </c>
      <c r="AB32">
        <v>15</v>
      </c>
      <c r="AC32">
        <v>7</v>
      </c>
      <c r="AD32">
        <v>3</v>
      </c>
      <c r="AE32">
        <v>7</v>
      </c>
      <c r="AF32">
        <v>4</v>
      </c>
      <c r="AG32">
        <v>4</v>
      </c>
    </row>
    <row r="33" spans="1:33" x14ac:dyDescent="0.15">
      <c r="A33">
        <v>13</v>
      </c>
      <c r="B33" t="s">
        <v>33</v>
      </c>
      <c r="C33">
        <v>65</v>
      </c>
      <c r="D33">
        <v>60</v>
      </c>
      <c r="E33">
        <v>48</v>
      </c>
      <c r="F33">
        <v>39</v>
      </c>
      <c r="G33">
        <v>45</v>
      </c>
      <c r="H33">
        <v>31</v>
      </c>
      <c r="I33">
        <v>37</v>
      </c>
      <c r="J33">
        <v>29</v>
      </c>
      <c r="K33">
        <v>29</v>
      </c>
      <c r="L33">
        <v>35</v>
      </c>
      <c r="M33">
        <v>41</v>
      </c>
      <c r="N33">
        <v>35</v>
      </c>
      <c r="O33">
        <v>37</v>
      </c>
      <c r="P33">
        <v>41</v>
      </c>
      <c r="Q33">
        <v>37</v>
      </c>
      <c r="R33">
        <v>37</v>
      </c>
      <c r="S33">
        <v>29</v>
      </c>
      <c r="T33">
        <v>22</v>
      </c>
      <c r="U33">
        <v>17</v>
      </c>
      <c r="V33">
        <v>17</v>
      </c>
      <c r="W33">
        <v>9</v>
      </c>
    </row>
    <row r="34" spans="1:33" x14ac:dyDescent="0.15">
      <c r="A34">
        <v>14</v>
      </c>
      <c r="B34" t="s">
        <v>55</v>
      </c>
      <c r="C34">
        <v>83</v>
      </c>
      <c r="D34">
        <v>72</v>
      </c>
      <c r="E34">
        <v>70</v>
      </c>
      <c r="F34">
        <v>58</v>
      </c>
      <c r="G34">
        <v>64</v>
      </c>
      <c r="H34">
        <v>45</v>
      </c>
      <c r="I34">
        <v>48</v>
      </c>
      <c r="J34">
        <v>53</v>
      </c>
      <c r="K34">
        <v>46</v>
      </c>
      <c r="L34">
        <v>60</v>
      </c>
      <c r="M34">
        <v>50</v>
      </c>
      <c r="N34">
        <v>60</v>
      </c>
      <c r="O34">
        <v>61</v>
      </c>
      <c r="P34">
        <v>61</v>
      </c>
      <c r="Q34">
        <v>65</v>
      </c>
      <c r="R34">
        <v>64</v>
      </c>
      <c r="S34">
        <v>49</v>
      </c>
      <c r="T34">
        <v>30</v>
      </c>
      <c r="U34">
        <v>28</v>
      </c>
      <c r="V34">
        <v>22</v>
      </c>
      <c r="W34">
        <v>19</v>
      </c>
      <c r="X34">
        <v>22</v>
      </c>
      <c r="Y34">
        <v>11</v>
      </c>
      <c r="Z34">
        <v>8</v>
      </c>
      <c r="AA34">
        <v>9</v>
      </c>
      <c r="AB34">
        <v>4</v>
      </c>
      <c r="AC34">
        <v>4</v>
      </c>
      <c r="AD34">
        <v>5</v>
      </c>
      <c r="AE34">
        <v>5</v>
      </c>
      <c r="AF34">
        <v>4</v>
      </c>
      <c r="AG34">
        <v>15</v>
      </c>
    </row>
    <row r="35" spans="1:33" x14ac:dyDescent="0.15">
      <c r="A35">
        <v>15</v>
      </c>
      <c r="B35" t="s">
        <v>43</v>
      </c>
      <c r="C35">
        <v>46</v>
      </c>
      <c r="D35">
        <v>44</v>
      </c>
      <c r="E35">
        <v>44</v>
      </c>
      <c r="F35">
        <v>39</v>
      </c>
      <c r="G35">
        <v>44</v>
      </c>
      <c r="H35">
        <v>32</v>
      </c>
      <c r="I35">
        <v>27</v>
      </c>
      <c r="J35">
        <v>33</v>
      </c>
      <c r="K35">
        <v>30</v>
      </c>
      <c r="L35">
        <v>28</v>
      </c>
      <c r="M35">
        <v>32</v>
      </c>
      <c r="N35">
        <v>37</v>
      </c>
      <c r="O35">
        <v>28</v>
      </c>
      <c r="P35">
        <v>23</v>
      </c>
      <c r="Q35">
        <v>26</v>
      </c>
      <c r="R35">
        <v>23</v>
      </c>
      <c r="S35">
        <v>26</v>
      </c>
      <c r="T35">
        <v>20</v>
      </c>
      <c r="U35">
        <v>21</v>
      </c>
      <c r="V35">
        <v>17</v>
      </c>
      <c r="W35">
        <v>10</v>
      </c>
    </row>
    <row r="36" spans="1:33" x14ac:dyDescent="0.15">
      <c r="A36">
        <v>16</v>
      </c>
      <c r="B36" t="s">
        <v>113</v>
      </c>
      <c r="C36">
        <v>38</v>
      </c>
      <c r="D36">
        <v>37</v>
      </c>
      <c r="E36">
        <v>43</v>
      </c>
      <c r="F36">
        <v>32</v>
      </c>
      <c r="G36">
        <v>45</v>
      </c>
      <c r="H36">
        <v>28</v>
      </c>
      <c r="I36">
        <v>26</v>
      </c>
      <c r="J36">
        <v>27</v>
      </c>
      <c r="K36">
        <v>27</v>
      </c>
      <c r="L36">
        <v>25</v>
      </c>
      <c r="M36">
        <v>20</v>
      </c>
      <c r="N36">
        <v>19</v>
      </c>
      <c r="O36">
        <v>21</v>
      </c>
      <c r="P36">
        <v>21</v>
      </c>
      <c r="Q36">
        <v>24</v>
      </c>
      <c r="R36">
        <v>20</v>
      </c>
      <c r="S36">
        <v>18</v>
      </c>
      <c r="T36">
        <v>19</v>
      </c>
    </row>
    <row r="37" spans="1:33" x14ac:dyDescent="0.15">
      <c r="A37">
        <v>17</v>
      </c>
      <c r="B37" t="s">
        <v>109</v>
      </c>
      <c r="N37">
        <v>66</v>
      </c>
      <c r="O37">
        <v>59</v>
      </c>
      <c r="P37">
        <v>87</v>
      </c>
    </row>
    <row r="38" spans="1:33" x14ac:dyDescent="0.15">
      <c r="A38">
        <v>18</v>
      </c>
      <c r="B38" t="s">
        <v>107</v>
      </c>
      <c r="V38">
        <v>22</v>
      </c>
      <c r="W38">
        <v>18</v>
      </c>
      <c r="X38">
        <v>19</v>
      </c>
      <c r="Y38">
        <v>13</v>
      </c>
      <c r="Z38">
        <v>8</v>
      </c>
      <c r="AA38">
        <v>9</v>
      </c>
      <c r="AB38">
        <v>5</v>
      </c>
      <c r="AC38">
        <v>4</v>
      </c>
      <c r="AD38">
        <v>3</v>
      </c>
      <c r="AE38">
        <v>4</v>
      </c>
      <c r="AF38">
        <v>2</v>
      </c>
      <c r="AG38">
        <v>3</v>
      </c>
    </row>
    <row r="39" spans="1:33" x14ac:dyDescent="0.15">
      <c r="A39">
        <v>19</v>
      </c>
      <c r="B39" t="s">
        <v>108</v>
      </c>
      <c r="C39">
        <v>76</v>
      </c>
      <c r="D39">
        <v>62</v>
      </c>
      <c r="E39">
        <v>68</v>
      </c>
      <c r="F39">
        <v>59</v>
      </c>
      <c r="G39">
        <v>86</v>
      </c>
      <c r="H39">
        <v>74</v>
      </c>
      <c r="I39">
        <v>57</v>
      </c>
      <c r="J39">
        <v>54</v>
      </c>
      <c r="K39">
        <v>71</v>
      </c>
      <c r="L39">
        <v>54</v>
      </c>
    </row>
    <row r="40" spans="1:33" x14ac:dyDescent="0.15">
      <c r="A40">
        <v>20</v>
      </c>
      <c r="B40" t="s">
        <v>62</v>
      </c>
      <c r="C40">
        <v>60</v>
      </c>
      <c r="D40">
        <v>50</v>
      </c>
      <c r="E40">
        <v>45</v>
      </c>
      <c r="F40">
        <v>41</v>
      </c>
      <c r="G40">
        <v>42</v>
      </c>
      <c r="H40">
        <v>36</v>
      </c>
      <c r="I40">
        <v>40</v>
      </c>
      <c r="J40">
        <v>34</v>
      </c>
      <c r="K40">
        <v>38</v>
      </c>
      <c r="L40">
        <v>36</v>
      </c>
      <c r="M40">
        <v>33</v>
      </c>
      <c r="N40">
        <v>32</v>
      </c>
      <c r="O40">
        <v>35</v>
      </c>
      <c r="P40">
        <v>38</v>
      </c>
      <c r="Q40">
        <v>38</v>
      </c>
      <c r="R40">
        <v>40</v>
      </c>
      <c r="S40">
        <v>28</v>
      </c>
      <c r="T40">
        <v>20</v>
      </c>
      <c r="U40">
        <v>22</v>
      </c>
      <c r="V40">
        <v>17</v>
      </c>
      <c r="W40">
        <v>17</v>
      </c>
    </row>
    <row r="41" spans="1:33" x14ac:dyDescent="0.15">
      <c r="A41">
        <v>21</v>
      </c>
      <c r="B41" t="s">
        <v>117</v>
      </c>
      <c r="C41">
        <v>63</v>
      </c>
      <c r="D41">
        <v>64</v>
      </c>
    </row>
    <row r="43" spans="1:33" x14ac:dyDescent="0.15">
      <c r="B43" t="s">
        <v>123</v>
      </c>
      <c r="C43">
        <f>MAX(C21:C41)</f>
        <v>92</v>
      </c>
      <c r="D43">
        <f t="shared" ref="D43:AG43" si="0">MAX(D21:D41)</f>
        <v>76</v>
      </c>
      <c r="E43">
        <f t="shared" si="0"/>
        <v>71</v>
      </c>
      <c r="F43">
        <f t="shared" si="0"/>
        <v>73</v>
      </c>
      <c r="G43">
        <f t="shared" si="0"/>
        <v>86</v>
      </c>
      <c r="H43">
        <f t="shared" si="0"/>
        <v>74</v>
      </c>
      <c r="I43">
        <f t="shared" si="0"/>
        <v>62</v>
      </c>
      <c r="J43">
        <f t="shared" si="0"/>
        <v>77</v>
      </c>
      <c r="K43">
        <f t="shared" si="0"/>
        <v>71</v>
      </c>
      <c r="L43">
        <f t="shared" si="0"/>
        <v>60</v>
      </c>
      <c r="M43">
        <f t="shared" si="0"/>
        <v>53</v>
      </c>
      <c r="N43">
        <f t="shared" si="0"/>
        <v>66</v>
      </c>
      <c r="O43">
        <f t="shared" si="0"/>
        <v>61</v>
      </c>
      <c r="P43">
        <f t="shared" si="0"/>
        <v>87</v>
      </c>
      <c r="Q43">
        <f t="shared" si="0"/>
        <v>65</v>
      </c>
      <c r="R43">
        <f t="shared" si="0"/>
        <v>64</v>
      </c>
      <c r="S43">
        <f t="shared" si="0"/>
        <v>52</v>
      </c>
      <c r="T43">
        <f t="shared" si="0"/>
        <v>45</v>
      </c>
      <c r="U43">
        <f t="shared" si="0"/>
        <v>41</v>
      </c>
      <c r="V43">
        <f t="shared" si="0"/>
        <v>34</v>
      </c>
      <c r="W43">
        <f t="shared" si="0"/>
        <v>183</v>
      </c>
      <c r="X43">
        <f t="shared" si="0"/>
        <v>125</v>
      </c>
      <c r="Y43">
        <f t="shared" si="0"/>
        <v>66</v>
      </c>
      <c r="Z43">
        <f t="shared" si="0"/>
        <v>81</v>
      </c>
      <c r="AA43">
        <f t="shared" si="0"/>
        <v>78</v>
      </c>
      <c r="AB43">
        <f t="shared" si="0"/>
        <v>16</v>
      </c>
      <c r="AC43">
        <f t="shared" si="0"/>
        <v>11</v>
      </c>
      <c r="AD43">
        <f t="shared" si="0"/>
        <v>5</v>
      </c>
      <c r="AE43">
        <f t="shared" si="0"/>
        <v>7</v>
      </c>
      <c r="AF43">
        <f t="shared" si="0"/>
        <v>6</v>
      </c>
      <c r="AG43">
        <f t="shared" si="0"/>
        <v>15</v>
      </c>
    </row>
    <row r="44" spans="1:33" x14ac:dyDescent="0.15">
      <c r="B44" t="s">
        <v>124</v>
      </c>
      <c r="E44">
        <f>AVERAGE(C43:E43)</f>
        <v>79.666666666666671</v>
      </c>
      <c r="F44">
        <f t="shared" ref="F44:AG44" si="1">AVERAGE(D43:F43)</f>
        <v>73.333333333333329</v>
      </c>
      <c r="G44">
        <f t="shared" si="1"/>
        <v>76.666666666666671</v>
      </c>
      <c r="H44">
        <f t="shared" si="1"/>
        <v>77.666666666666671</v>
      </c>
      <c r="I44">
        <f t="shared" si="1"/>
        <v>74</v>
      </c>
      <c r="J44">
        <f t="shared" si="1"/>
        <v>71</v>
      </c>
      <c r="K44">
        <f t="shared" si="1"/>
        <v>70</v>
      </c>
      <c r="L44">
        <f t="shared" si="1"/>
        <v>69.333333333333329</v>
      </c>
      <c r="M44">
        <f t="shared" si="1"/>
        <v>61.333333333333336</v>
      </c>
      <c r="N44">
        <f t="shared" si="1"/>
        <v>59.666666666666664</v>
      </c>
      <c r="O44">
        <f t="shared" si="1"/>
        <v>60</v>
      </c>
      <c r="P44">
        <f t="shared" si="1"/>
        <v>71.333333333333329</v>
      </c>
      <c r="Q44">
        <f t="shared" si="1"/>
        <v>71</v>
      </c>
      <c r="R44">
        <f t="shared" si="1"/>
        <v>72</v>
      </c>
      <c r="S44">
        <f t="shared" si="1"/>
        <v>60.333333333333336</v>
      </c>
      <c r="T44">
        <f t="shared" si="1"/>
        <v>53.666666666666664</v>
      </c>
      <c r="U44">
        <f t="shared" si="1"/>
        <v>46</v>
      </c>
      <c r="V44">
        <f t="shared" si="1"/>
        <v>40</v>
      </c>
      <c r="W44">
        <f t="shared" si="1"/>
        <v>86</v>
      </c>
      <c r="X44">
        <f t="shared" si="1"/>
        <v>114</v>
      </c>
      <c r="Y44">
        <f t="shared" si="1"/>
        <v>124.66666666666667</v>
      </c>
      <c r="Z44">
        <f t="shared" si="1"/>
        <v>90.666666666666671</v>
      </c>
      <c r="AA44">
        <f t="shared" si="1"/>
        <v>75</v>
      </c>
      <c r="AB44">
        <f t="shared" si="1"/>
        <v>58.333333333333336</v>
      </c>
      <c r="AC44">
        <f t="shared" si="1"/>
        <v>35</v>
      </c>
      <c r="AD44">
        <f t="shared" si="1"/>
        <v>10.666666666666666</v>
      </c>
      <c r="AE44">
        <f t="shared" si="1"/>
        <v>7.666666666666667</v>
      </c>
      <c r="AF44">
        <f t="shared" si="1"/>
        <v>6</v>
      </c>
      <c r="AG44">
        <f t="shared" si="1"/>
        <v>9.3333333333333339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6A71-66B5-4CE4-843F-97E704187F6C}">
  <dimension ref="A1:U396"/>
  <sheetViews>
    <sheetView topLeftCell="A363" workbookViewId="0">
      <selection activeCell="E5" sqref="E5"/>
    </sheetView>
  </sheetViews>
  <sheetFormatPr defaultRowHeight="10.5" x14ac:dyDescent="0.15"/>
  <cols>
    <col min="1" max="1" width="6.1640625" customWidth="1"/>
    <col min="2" max="2" width="6.5" bestFit="1" customWidth="1"/>
    <col min="3" max="3" width="5.33203125" bestFit="1" customWidth="1"/>
    <col min="4" max="4" width="7.1640625" customWidth="1"/>
    <col min="5" max="5" width="10.5" customWidth="1"/>
    <col min="6" max="6" width="16.5" bestFit="1" customWidth="1"/>
    <col min="7" max="7" width="11.5" customWidth="1"/>
    <col min="8" max="8" width="25.83203125" customWidth="1"/>
    <col min="9" max="9" width="10" bestFit="1" customWidth="1"/>
    <col min="10" max="10" width="4.5" bestFit="1" customWidth="1"/>
    <col min="11" max="11" width="15.33203125" bestFit="1" customWidth="1"/>
  </cols>
  <sheetData>
    <row r="1" spans="1:21" x14ac:dyDescent="0.15">
      <c r="A1" s="1" t="s">
        <v>2</v>
      </c>
    </row>
    <row r="2" spans="1:21" x14ac:dyDescent="0.15">
      <c r="A2" s="1" t="s">
        <v>0</v>
      </c>
    </row>
    <row r="3" spans="1:21" x14ac:dyDescent="0.15">
      <c r="A3" s="2" t="s">
        <v>1</v>
      </c>
    </row>
    <row r="4" spans="1:21" x14ac:dyDescent="0.15">
      <c r="A4" s="1" t="s">
        <v>121</v>
      </c>
    </row>
    <row r="5" spans="1:21" x14ac:dyDescent="0.15">
      <c r="A5" s="7" t="s">
        <v>122</v>
      </c>
    </row>
    <row r="6" spans="1:21" x14ac:dyDescent="0.15">
      <c r="A6" s="1" t="s">
        <v>114</v>
      </c>
    </row>
    <row r="7" spans="1:21" x14ac:dyDescent="0.15">
      <c r="A7" s="6" t="s">
        <v>119</v>
      </c>
    </row>
    <row r="8" spans="1:21" x14ac:dyDescent="0.15">
      <c r="A8" s="1"/>
    </row>
    <row r="9" spans="1:21" s="3" customFormat="1" ht="31.5" x14ac:dyDescent="0.15">
      <c r="A9" s="4" t="s">
        <v>115</v>
      </c>
      <c r="B9" s="4" t="s">
        <v>3</v>
      </c>
      <c r="C9" s="4" t="s">
        <v>4</v>
      </c>
      <c r="D9" s="4" t="s">
        <v>5</v>
      </c>
      <c r="E9" s="4" t="s">
        <v>6</v>
      </c>
      <c r="F9" s="5" t="s">
        <v>104</v>
      </c>
      <c r="G9" s="4" t="s">
        <v>7</v>
      </c>
      <c r="H9" s="4" t="s">
        <v>8</v>
      </c>
      <c r="I9" s="4" t="s">
        <v>9</v>
      </c>
      <c r="J9" s="4" t="s">
        <v>10</v>
      </c>
      <c r="K9" s="4" t="s">
        <v>11</v>
      </c>
      <c r="L9" s="4" t="s">
        <v>12</v>
      </c>
      <c r="M9" s="4" t="s">
        <v>13</v>
      </c>
      <c r="N9" s="4" t="s">
        <v>14</v>
      </c>
      <c r="O9" s="4" t="s">
        <v>15</v>
      </c>
      <c r="P9" s="4" t="s">
        <v>16</v>
      </c>
      <c r="Q9" s="4" t="s">
        <v>17</v>
      </c>
      <c r="R9" s="4" t="s">
        <v>18</v>
      </c>
      <c r="S9" s="4" t="s">
        <v>19</v>
      </c>
      <c r="T9" s="4" t="s">
        <v>20</v>
      </c>
      <c r="U9" s="4" t="s">
        <v>21</v>
      </c>
    </row>
    <row r="10" spans="1:21" x14ac:dyDescent="0.15">
      <c r="A10">
        <v>1990</v>
      </c>
      <c r="B10">
        <v>2</v>
      </c>
      <c r="C10" t="s">
        <v>22</v>
      </c>
      <c r="D10" t="s">
        <v>38</v>
      </c>
      <c r="E10" t="s">
        <v>40</v>
      </c>
      <c r="F10" t="s">
        <v>106</v>
      </c>
      <c r="G10" t="s">
        <v>36</v>
      </c>
      <c r="H10" t="s">
        <v>41</v>
      </c>
      <c r="I10">
        <v>340071001</v>
      </c>
      <c r="J10">
        <v>2</v>
      </c>
      <c r="K10" t="s">
        <v>27</v>
      </c>
      <c r="L10" t="s">
        <v>28</v>
      </c>
      <c r="M10">
        <v>43</v>
      </c>
      <c r="N10">
        <v>8281</v>
      </c>
      <c r="O10">
        <v>69</v>
      </c>
      <c r="P10">
        <v>52</v>
      </c>
      <c r="Q10">
        <v>343</v>
      </c>
      <c r="R10">
        <v>17.100000000000001</v>
      </c>
      <c r="S10">
        <v>17</v>
      </c>
      <c r="T10">
        <v>0</v>
      </c>
      <c r="U10">
        <v>4.43</v>
      </c>
    </row>
    <row r="11" spans="1:21" x14ac:dyDescent="0.15">
      <c r="A11">
        <v>1991</v>
      </c>
      <c r="B11">
        <v>2</v>
      </c>
      <c r="C11" t="s">
        <v>22</v>
      </c>
      <c r="D11" t="s">
        <v>38</v>
      </c>
      <c r="E11" t="s">
        <v>40</v>
      </c>
      <c r="F11" t="s">
        <v>106</v>
      </c>
      <c r="G11" t="s">
        <v>36</v>
      </c>
      <c r="H11" t="s">
        <v>41</v>
      </c>
      <c r="I11">
        <v>340071001</v>
      </c>
      <c r="J11">
        <v>2</v>
      </c>
      <c r="K11" t="s">
        <v>27</v>
      </c>
      <c r="L11" t="s">
        <v>28</v>
      </c>
      <c r="M11">
        <v>38</v>
      </c>
      <c r="N11">
        <v>8499</v>
      </c>
      <c r="O11">
        <v>50</v>
      </c>
      <c r="P11">
        <v>42</v>
      </c>
      <c r="Q11">
        <v>354</v>
      </c>
      <c r="R11">
        <v>19</v>
      </c>
      <c r="S11">
        <v>18.3</v>
      </c>
      <c r="T11">
        <v>0</v>
      </c>
      <c r="U11">
        <v>4.96</v>
      </c>
    </row>
    <row r="12" spans="1:21" x14ac:dyDescent="0.15">
      <c r="A12">
        <v>1992</v>
      </c>
      <c r="B12">
        <v>2</v>
      </c>
      <c r="C12" t="s">
        <v>22</v>
      </c>
      <c r="D12" t="s">
        <v>38</v>
      </c>
      <c r="E12" t="s">
        <v>40</v>
      </c>
      <c r="F12" t="s">
        <v>106</v>
      </c>
      <c r="G12" t="s">
        <v>36</v>
      </c>
      <c r="H12" t="s">
        <v>41</v>
      </c>
      <c r="I12">
        <v>340071001</v>
      </c>
      <c r="J12">
        <v>2</v>
      </c>
      <c r="K12" t="s">
        <v>27</v>
      </c>
      <c r="L12" t="s">
        <v>28</v>
      </c>
      <c r="M12">
        <v>39</v>
      </c>
      <c r="N12">
        <v>8420</v>
      </c>
      <c r="O12">
        <v>53</v>
      </c>
      <c r="P12">
        <v>46</v>
      </c>
      <c r="Q12">
        <v>350</v>
      </c>
      <c r="R12">
        <v>23.6</v>
      </c>
      <c r="S12">
        <v>23</v>
      </c>
      <c r="T12">
        <v>0</v>
      </c>
      <c r="U12">
        <v>4.38</v>
      </c>
    </row>
    <row r="13" spans="1:21" x14ac:dyDescent="0.15">
      <c r="A13">
        <v>1993</v>
      </c>
      <c r="B13">
        <v>2</v>
      </c>
      <c r="C13" t="s">
        <v>22</v>
      </c>
      <c r="D13" t="s">
        <v>38</v>
      </c>
      <c r="E13" t="s">
        <v>40</v>
      </c>
      <c r="F13" t="s">
        <v>106</v>
      </c>
      <c r="G13" t="s">
        <v>36</v>
      </c>
      <c r="H13" t="s">
        <v>41</v>
      </c>
      <c r="I13">
        <v>340071001</v>
      </c>
      <c r="J13">
        <v>2</v>
      </c>
      <c r="K13" t="s">
        <v>27</v>
      </c>
      <c r="L13" t="s">
        <v>28</v>
      </c>
      <c r="M13">
        <v>38</v>
      </c>
      <c r="N13">
        <v>8482</v>
      </c>
      <c r="O13">
        <v>58</v>
      </c>
      <c r="P13">
        <v>42</v>
      </c>
      <c r="Q13">
        <v>352</v>
      </c>
      <c r="R13">
        <v>21.7</v>
      </c>
      <c r="S13">
        <v>20.399999999999999</v>
      </c>
      <c r="T13">
        <v>0</v>
      </c>
      <c r="U13">
        <v>4.2699999999999996</v>
      </c>
    </row>
    <row r="14" spans="1:21" x14ac:dyDescent="0.15">
      <c r="A14">
        <v>1994</v>
      </c>
      <c r="B14">
        <v>2</v>
      </c>
      <c r="C14" t="s">
        <v>22</v>
      </c>
      <c r="D14" t="s">
        <v>38</v>
      </c>
      <c r="E14" t="s">
        <v>40</v>
      </c>
      <c r="F14" t="s">
        <v>106</v>
      </c>
      <c r="G14" t="s">
        <v>36</v>
      </c>
      <c r="H14" t="s">
        <v>41</v>
      </c>
      <c r="I14">
        <v>340071001</v>
      </c>
      <c r="J14">
        <v>2</v>
      </c>
      <c r="K14" t="s">
        <v>27</v>
      </c>
      <c r="L14" t="s">
        <v>28</v>
      </c>
      <c r="M14">
        <v>44</v>
      </c>
      <c r="N14">
        <v>8569</v>
      </c>
      <c r="O14">
        <v>65</v>
      </c>
      <c r="P14">
        <v>54</v>
      </c>
      <c r="Q14">
        <v>359</v>
      </c>
      <c r="R14">
        <v>32.4</v>
      </c>
      <c r="S14">
        <v>28.5</v>
      </c>
      <c r="T14">
        <v>0</v>
      </c>
      <c r="U14">
        <v>4.42</v>
      </c>
    </row>
    <row r="15" spans="1:21" x14ac:dyDescent="0.15">
      <c r="A15">
        <v>1995</v>
      </c>
      <c r="B15">
        <v>2</v>
      </c>
      <c r="C15" t="s">
        <v>22</v>
      </c>
      <c r="D15" t="s">
        <v>38</v>
      </c>
      <c r="E15" t="s">
        <v>40</v>
      </c>
      <c r="F15" t="s">
        <v>106</v>
      </c>
      <c r="G15" t="s">
        <v>36</v>
      </c>
      <c r="H15" t="s">
        <v>41</v>
      </c>
      <c r="I15">
        <v>340071001</v>
      </c>
      <c r="J15">
        <v>2</v>
      </c>
      <c r="K15" t="s">
        <v>27</v>
      </c>
      <c r="L15" t="s">
        <v>28</v>
      </c>
      <c r="M15">
        <v>25</v>
      </c>
      <c r="N15">
        <v>8698</v>
      </c>
      <c r="O15">
        <v>37</v>
      </c>
      <c r="P15">
        <v>28</v>
      </c>
      <c r="Q15">
        <v>365</v>
      </c>
      <c r="R15">
        <v>15.2</v>
      </c>
      <c r="S15">
        <v>15.1</v>
      </c>
      <c r="T15">
        <v>0</v>
      </c>
      <c r="U15">
        <v>3.53</v>
      </c>
    </row>
    <row r="16" spans="1:21" x14ac:dyDescent="0.15">
      <c r="A16">
        <v>1996</v>
      </c>
      <c r="B16">
        <v>2</v>
      </c>
      <c r="C16" t="s">
        <v>22</v>
      </c>
      <c r="D16" t="s">
        <v>38</v>
      </c>
      <c r="E16" t="s">
        <v>40</v>
      </c>
      <c r="F16" t="s">
        <v>106</v>
      </c>
      <c r="G16" t="s">
        <v>36</v>
      </c>
      <c r="H16" t="s">
        <v>41</v>
      </c>
      <c r="I16">
        <v>340071001</v>
      </c>
      <c r="J16">
        <v>2</v>
      </c>
      <c r="K16" t="s">
        <v>27</v>
      </c>
      <c r="L16" t="s">
        <v>28</v>
      </c>
      <c r="M16">
        <v>28</v>
      </c>
      <c r="N16">
        <v>8492</v>
      </c>
      <c r="O16">
        <v>37</v>
      </c>
      <c r="P16">
        <v>31</v>
      </c>
      <c r="Q16">
        <v>355</v>
      </c>
      <c r="R16">
        <v>19.5</v>
      </c>
      <c r="S16">
        <v>16.7</v>
      </c>
      <c r="T16">
        <v>0</v>
      </c>
      <c r="U16">
        <v>3.57</v>
      </c>
    </row>
    <row r="17" spans="1:21" x14ac:dyDescent="0.15">
      <c r="A17">
        <v>1997</v>
      </c>
      <c r="B17">
        <v>2</v>
      </c>
      <c r="C17" t="s">
        <v>22</v>
      </c>
      <c r="D17" t="s">
        <v>38</v>
      </c>
      <c r="E17" t="s">
        <v>40</v>
      </c>
      <c r="F17" t="s">
        <v>106</v>
      </c>
      <c r="G17" t="s">
        <v>36</v>
      </c>
      <c r="H17" t="s">
        <v>41</v>
      </c>
      <c r="I17">
        <v>340071001</v>
      </c>
      <c r="J17">
        <v>2</v>
      </c>
      <c r="K17" t="s">
        <v>27</v>
      </c>
      <c r="L17" t="s">
        <v>28</v>
      </c>
      <c r="M17">
        <v>25</v>
      </c>
      <c r="N17">
        <v>8683</v>
      </c>
      <c r="O17">
        <v>35</v>
      </c>
      <c r="P17">
        <v>26</v>
      </c>
      <c r="Q17">
        <v>361</v>
      </c>
      <c r="R17">
        <v>16.2</v>
      </c>
      <c r="S17">
        <v>14.1</v>
      </c>
      <c r="T17">
        <v>0</v>
      </c>
      <c r="U17">
        <v>3.35</v>
      </c>
    </row>
    <row r="18" spans="1:21" x14ac:dyDescent="0.15">
      <c r="A18">
        <v>1998</v>
      </c>
      <c r="B18">
        <v>2</v>
      </c>
      <c r="C18" t="s">
        <v>22</v>
      </c>
      <c r="D18" t="s">
        <v>38</v>
      </c>
      <c r="E18" t="s">
        <v>40</v>
      </c>
      <c r="F18" t="s">
        <v>106</v>
      </c>
      <c r="G18" t="s">
        <v>36</v>
      </c>
      <c r="H18" t="s">
        <v>41</v>
      </c>
      <c r="I18">
        <v>340071001</v>
      </c>
      <c r="J18">
        <v>2</v>
      </c>
      <c r="K18" t="s">
        <v>27</v>
      </c>
      <c r="L18" t="s">
        <v>28</v>
      </c>
      <c r="M18">
        <v>27</v>
      </c>
      <c r="N18">
        <v>8714</v>
      </c>
      <c r="O18">
        <v>32</v>
      </c>
      <c r="P18">
        <v>31</v>
      </c>
      <c r="Q18">
        <v>365</v>
      </c>
      <c r="R18">
        <v>17.7</v>
      </c>
      <c r="S18">
        <v>10.8</v>
      </c>
      <c r="T18">
        <v>0</v>
      </c>
      <c r="U18">
        <v>3.61</v>
      </c>
    </row>
    <row r="19" spans="1:21" x14ac:dyDescent="0.15">
      <c r="A19">
        <v>1999</v>
      </c>
      <c r="B19">
        <v>2</v>
      </c>
      <c r="C19" t="s">
        <v>22</v>
      </c>
      <c r="D19" t="s">
        <v>38</v>
      </c>
      <c r="E19" t="s">
        <v>40</v>
      </c>
      <c r="F19" t="s">
        <v>106</v>
      </c>
      <c r="G19" t="s">
        <v>36</v>
      </c>
      <c r="H19" t="s">
        <v>41</v>
      </c>
      <c r="I19">
        <v>340071001</v>
      </c>
      <c r="J19">
        <v>2</v>
      </c>
      <c r="K19" t="s">
        <v>27</v>
      </c>
      <c r="L19" t="s">
        <v>28</v>
      </c>
      <c r="M19">
        <v>25</v>
      </c>
      <c r="N19">
        <v>8698</v>
      </c>
      <c r="O19">
        <v>44</v>
      </c>
      <c r="P19">
        <v>33</v>
      </c>
      <c r="Q19">
        <v>364</v>
      </c>
      <c r="R19">
        <v>13.6</v>
      </c>
      <c r="S19">
        <v>13.5</v>
      </c>
      <c r="T19">
        <v>0</v>
      </c>
      <c r="U19">
        <v>3.22</v>
      </c>
    </row>
    <row r="20" spans="1:21" x14ac:dyDescent="0.15">
      <c r="A20">
        <v>2000</v>
      </c>
      <c r="B20">
        <v>2</v>
      </c>
      <c r="C20" t="s">
        <v>22</v>
      </c>
      <c r="D20" t="s">
        <v>38</v>
      </c>
      <c r="E20" t="s">
        <v>40</v>
      </c>
      <c r="F20" t="s">
        <v>106</v>
      </c>
      <c r="G20" t="s">
        <v>36</v>
      </c>
      <c r="H20" t="s">
        <v>41</v>
      </c>
      <c r="I20">
        <v>340071001</v>
      </c>
      <c r="J20">
        <v>2</v>
      </c>
      <c r="K20" t="s">
        <v>27</v>
      </c>
      <c r="L20" t="s">
        <v>28</v>
      </c>
      <c r="M20">
        <v>29</v>
      </c>
      <c r="N20">
        <v>8741</v>
      </c>
      <c r="O20">
        <v>36</v>
      </c>
      <c r="P20">
        <v>30</v>
      </c>
      <c r="Q20">
        <v>366</v>
      </c>
      <c r="R20">
        <v>17.5</v>
      </c>
      <c r="S20">
        <v>16.5</v>
      </c>
      <c r="T20">
        <v>0</v>
      </c>
      <c r="U20">
        <v>3.47</v>
      </c>
    </row>
    <row r="21" spans="1:21" x14ac:dyDescent="0.15">
      <c r="A21">
        <v>2001</v>
      </c>
      <c r="B21">
        <v>2</v>
      </c>
      <c r="C21" t="s">
        <v>22</v>
      </c>
      <c r="D21" t="s">
        <v>38</v>
      </c>
      <c r="E21" t="s">
        <v>40</v>
      </c>
      <c r="F21" t="s">
        <v>106</v>
      </c>
      <c r="G21" t="s">
        <v>36</v>
      </c>
      <c r="H21" t="s">
        <v>41</v>
      </c>
      <c r="I21">
        <v>340071001</v>
      </c>
      <c r="J21">
        <v>2</v>
      </c>
      <c r="K21" t="s">
        <v>27</v>
      </c>
      <c r="L21" t="s">
        <v>28</v>
      </c>
      <c r="M21">
        <v>26</v>
      </c>
      <c r="N21">
        <v>8648</v>
      </c>
      <c r="O21">
        <v>38</v>
      </c>
      <c r="P21">
        <v>33</v>
      </c>
      <c r="Q21">
        <v>359</v>
      </c>
      <c r="R21">
        <v>19</v>
      </c>
      <c r="S21">
        <v>13.5</v>
      </c>
      <c r="T21">
        <v>0</v>
      </c>
      <c r="U21">
        <v>3.31</v>
      </c>
    </row>
    <row r="22" spans="1:21" x14ac:dyDescent="0.15">
      <c r="A22">
        <v>2002</v>
      </c>
      <c r="B22">
        <v>2</v>
      </c>
      <c r="C22" t="s">
        <v>22</v>
      </c>
      <c r="D22" t="s">
        <v>38</v>
      </c>
      <c r="E22" t="s">
        <v>40</v>
      </c>
      <c r="F22" t="s">
        <v>106</v>
      </c>
      <c r="G22" t="s">
        <v>36</v>
      </c>
      <c r="H22" t="s">
        <v>41</v>
      </c>
      <c r="I22">
        <v>340071001</v>
      </c>
      <c r="J22">
        <v>2</v>
      </c>
      <c r="K22" t="s">
        <v>27</v>
      </c>
      <c r="L22" t="s">
        <v>28</v>
      </c>
      <c r="M22">
        <v>21</v>
      </c>
      <c r="N22">
        <v>8649</v>
      </c>
      <c r="O22">
        <v>28</v>
      </c>
      <c r="P22">
        <v>25</v>
      </c>
      <c r="Q22">
        <v>361</v>
      </c>
      <c r="R22">
        <v>13.9</v>
      </c>
      <c r="S22">
        <v>12.4</v>
      </c>
      <c r="T22">
        <v>0</v>
      </c>
      <c r="U22">
        <v>3.13</v>
      </c>
    </row>
    <row r="23" spans="1:21" x14ac:dyDescent="0.15">
      <c r="A23">
        <v>2003</v>
      </c>
      <c r="B23">
        <v>2</v>
      </c>
      <c r="C23" t="s">
        <v>22</v>
      </c>
      <c r="D23" t="s">
        <v>38</v>
      </c>
      <c r="E23" t="s">
        <v>40</v>
      </c>
      <c r="F23" t="s">
        <v>106</v>
      </c>
      <c r="G23" t="s">
        <v>36</v>
      </c>
      <c r="H23" t="s">
        <v>41</v>
      </c>
      <c r="I23">
        <v>340071001</v>
      </c>
      <c r="J23">
        <v>2</v>
      </c>
      <c r="K23" t="s">
        <v>27</v>
      </c>
      <c r="L23" t="s">
        <v>28</v>
      </c>
      <c r="M23">
        <v>26</v>
      </c>
      <c r="N23">
        <v>8721</v>
      </c>
      <c r="O23">
        <v>28</v>
      </c>
      <c r="P23">
        <v>27</v>
      </c>
      <c r="Q23">
        <v>365</v>
      </c>
      <c r="R23">
        <v>13.8</v>
      </c>
      <c r="S23">
        <v>12.8</v>
      </c>
      <c r="T23">
        <v>0</v>
      </c>
      <c r="U23">
        <v>3.25</v>
      </c>
    </row>
    <row r="24" spans="1:21" x14ac:dyDescent="0.15">
      <c r="A24">
        <v>2004</v>
      </c>
      <c r="B24">
        <v>2</v>
      </c>
      <c r="C24" t="s">
        <v>22</v>
      </c>
      <c r="D24" t="s">
        <v>38</v>
      </c>
      <c r="E24" t="s">
        <v>40</v>
      </c>
      <c r="F24" t="s">
        <v>106</v>
      </c>
      <c r="G24" t="s">
        <v>36</v>
      </c>
      <c r="H24" t="s">
        <v>41</v>
      </c>
      <c r="I24">
        <v>340071001</v>
      </c>
      <c r="J24">
        <v>2</v>
      </c>
      <c r="K24" t="s">
        <v>27</v>
      </c>
      <c r="L24" t="s">
        <v>28</v>
      </c>
      <c r="M24">
        <v>25</v>
      </c>
      <c r="N24">
        <v>8717</v>
      </c>
      <c r="O24">
        <v>32</v>
      </c>
      <c r="P24">
        <v>29</v>
      </c>
      <c r="Q24">
        <v>364</v>
      </c>
      <c r="R24">
        <v>14.8</v>
      </c>
      <c r="S24">
        <v>12.2</v>
      </c>
      <c r="T24">
        <v>0</v>
      </c>
      <c r="U24">
        <v>3.41</v>
      </c>
    </row>
    <row r="25" spans="1:21" x14ac:dyDescent="0.15">
      <c r="A25">
        <v>2005</v>
      </c>
      <c r="B25">
        <v>2</v>
      </c>
      <c r="C25" t="s">
        <v>22</v>
      </c>
      <c r="D25" t="s">
        <v>38</v>
      </c>
      <c r="E25" t="s">
        <v>40</v>
      </c>
      <c r="F25" t="s">
        <v>106</v>
      </c>
      <c r="G25" t="s">
        <v>36</v>
      </c>
      <c r="H25" t="s">
        <v>41</v>
      </c>
      <c r="I25">
        <v>340071001</v>
      </c>
      <c r="J25">
        <v>2</v>
      </c>
      <c r="K25" t="s">
        <v>27</v>
      </c>
      <c r="L25" t="s">
        <v>28</v>
      </c>
      <c r="M25">
        <v>25</v>
      </c>
      <c r="N25">
        <v>8713</v>
      </c>
      <c r="O25">
        <v>33</v>
      </c>
      <c r="P25">
        <v>31</v>
      </c>
      <c r="Q25">
        <v>364</v>
      </c>
      <c r="R25">
        <v>14.8</v>
      </c>
      <c r="S25">
        <v>13.5</v>
      </c>
      <c r="T25">
        <v>0</v>
      </c>
      <c r="U25">
        <v>3.36</v>
      </c>
    </row>
    <row r="26" spans="1:21" x14ac:dyDescent="0.15">
      <c r="A26">
        <v>2006</v>
      </c>
      <c r="B26">
        <v>2</v>
      </c>
      <c r="C26" t="s">
        <v>22</v>
      </c>
      <c r="D26" t="s">
        <v>38</v>
      </c>
      <c r="E26" t="s">
        <v>40</v>
      </c>
      <c r="F26" t="s">
        <v>106</v>
      </c>
      <c r="G26" t="s">
        <v>36</v>
      </c>
      <c r="H26" t="s">
        <v>41</v>
      </c>
      <c r="I26">
        <v>340071001</v>
      </c>
      <c r="J26">
        <v>2</v>
      </c>
      <c r="K26" t="s">
        <v>27</v>
      </c>
      <c r="L26" t="s">
        <v>28</v>
      </c>
      <c r="M26">
        <v>30</v>
      </c>
      <c r="N26">
        <v>8593</v>
      </c>
      <c r="O26">
        <v>46</v>
      </c>
      <c r="P26">
        <v>36</v>
      </c>
      <c r="Q26">
        <v>357</v>
      </c>
      <c r="R26">
        <v>13.4</v>
      </c>
      <c r="S26">
        <v>11.2</v>
      </c>
      <c r="T26">
        <v>0</v>
      </c>
      <c r="U26">
        <v>2.4500000000000002</v>
      </c>
    </row>
    <row r="27" spans="1:21" x14ac:dyDescent="0.15">
      <c r="A27">
        <v>2007</v>
      </c>
      <c r="B27">
        <v>2</v>
      </c>
      <c r="C27" t="s">
        <v>22</v>
      </c>
      <c r="D27" t="s">
        <v>38</v>
      </c>
      <c r="E27" t="s">
        <v>40</v>
      </c>
      <c r="F27" t="s">
        <v>106</v>
      </c>
      <c r="G27" t="s">
        <v>36</v>
      </c>
      <c r="H27" t="s">
        <v>41</v>
      </c>
      <c r="I27">
        <v>340071001</v>
      </c>
      <c r="J27">
        <v>2</v>
      </c>
      <c r="K27" t="s">
        <v>27</v>
      </c>
      <c r="L27" t="s">
        <v>28</v>
      </c>
      <c r="M27">
        <v>25</v>
      </c>
      <c r="N27">
        <v>8336</v>
      </c>
      <c r="O27">
        <v>34</v>
      </c>
      <c r="P27">
        <v>34</v>
      </c>
      <c r="Q27">
        <v>349</v>
      </c>
      <c r="R27">
        <v>12.1</v>
      </c>
      <c r="S27">
        <v>9.5</v>
      </c>
      <c r="T27">
        <v>0</v>
      </c>
      <c r="U27">
        <v>2.13</v>
      </c>
    </row>
    <row r="28" spans="1:21" x14ac:dyDescent="0.15">
      <c r="A28">
        <v>2008</v>
      </c>
      <c r="B28">
        <v>2</v>
      </c>
      <c r="C28" t="s">
        <v>22</v>
      </c>
      <c r="D28" t="s">
        <v>38</v>
      </c>
      <c r="E28" t="s">
        <v>40</v>
      </c>
      <c r="F28" t="s">
        <v>106</v>
      </c>
      <c r="G28" t="s">
        <v>36</v>
      </c>
      <c r="H28" t="s">
        <v>41</v>
      </c>
      <c r="I28">
        <v>340071001</v>
      </c>
      <c r="J28">
        <v>2</v>
      </c>
      <c r="K28" t="s">
        <v>27</v>
      </c>
      <c r="L28" t="s">
        <v>28</v>
      </c>
      <c r="M28">
        <v>21</v>
      </c>
      <c r="N28">
        <v>8730</v>
      </c>
      <c r="O28">
        <v>24</v>
      </c>
      <c r="P28">
        <v>22</v>
      </c>
      <c r="Q28">
        <v>366</v>
      </c>
      <c r="R28">
        <v>8.4</v>
      </c>
      <c r="S28">
        <v>8.3000000000000007</v>
      </c>
      <c r="T28">
        <v>0</v>
      </c>
      <c r="U28">
        <v>1.2</v>
      </c>
    </row>
    <row r="29" spans="1:21" x14ac:dyDescent="0.15">
      <c r="A29">
        <v>2009</v>
      </c>
      <c r="B29">
        <v>2</v>
      </c>
      <c r="C29" t="s">
        <v>22</v>
      </c>
      <c r="D29" t="s">
        <v>38</v>
      </c>
      <c r="E29" t="s">
        <v>40</v>
      </c>
      <c r="F29" t="s">
        <v>106</v>
      </c>
      <c r="G29" t="s">
        <v>36</v>
      </c>
      <c r="H29" t="s">
        <v>41</v>
      </c>
      <c r="I29">
        <v>340071001</v>
      </c>
      <c r="J29">
        <v>2</v>
      </c>
      <c r="K29" t="s">
        <v>27</v>
      </c>
      <c r="L29" t="s">
        <v>28</v>
      </c>
      <c r="M29">
        <v>20</v>
      </c>
      <c r="N29">
        <v>8611</v>
      </c>
      <c r="O29">
        <v>28</v>
      </c>
      <c r="P29">
        <v>23</v>
      </c>
      <c r="Q29">
        <v>357</v>
      </c>
      <c r="R29">
        <v>15.4</v>
      </c>
      <c r="S29">
        <v>7.9</v>
      </c>
      <c r="T29">
        <v>0</v>
      </c>
      <c r="U29">
        <v>0.73</v>
      </c>
    </row>
    <row r="30" spans="1:21" x14ac:dyDescent="0.15">
      <c r="A30">
        <v>2010</v>
      </c>
      <c r="B30">
        <v>2</v>
      </c>
      <c r="C30" t="s">
        <v>22</v>
      </c>
      <c r="D30" t="s">
        <v>38</v>
      </c>
      <c r="E30" t="s">
        <v>40</v>
      </c>
      <c r="F30" t="s">
        <v>106</v>
      </c>
      <c r="G30" t="s">
        <v>36</v>
      </c>
      <c r="H30" t="s">
        <v>41</v>
      </c>
      <c r="I30">
        <v>340071001</v>
      </c>
      <c r="J30">
        <v>2</v>
      </c>
      <c r="K30" t="s">
        <v>27</v>
      </c>
      <c r="L30" t="s">
        <v>28</v>
      </c>
      <c r="M30">
        <v>10</v>
      </c>
      <c r="N30">
        <v>8678</v>
      </c>
      <c r="O30">
        <v>16</v>
      </c>
      <c r="P30">
        <v>13</v>
      </c>
      <c r="Q30">
        <v>364</v>
      </c>
      <c r="R30">
        <v>6.3</v>
      </c>
      <c r="S30">
        <v>5.7</v>
      </c>
      <c r="T30">
        <v>0</v>
      </c>
      <c r="U30">
        <v>0.62</v>
      </c>
    </row>
    <row r="31" spans="1:21" x14ac:dyDescent="0.15">
      <c r="A31">
        <v>1990</v>
      </c>
      <c r="B31">
        <v>2</v>
      </c>
      <c r="C31" t="s">
        <v>22</v>
      </c>
      <c r="D31" t="s">
        <v>52</v>
      </c>
      <c r="E31" t="s">
        <v>53</v>
      </c>
      <c r="F31" t="s">
        <v>53</v>
      </c>
      <c r="G31" t="s">
        <v>31</v>
      </c>
      <c r="H31" t="s">
        <v>54</v>
      </c>
      <c r="I31">
        <v>340170006</v>
      </c>
      <c r="J31">
        <v>1</v>
      </c>
      <c r="K31" t="s">
        <v>27</v>
      </c>
      <c r="L31" t="s">
        <v>28</v>
      </c>
      <c r="M31">
        <v>64</v>
      </c>
      <c r="N31">
        <v>8470</v>
      </c>
      <c r="O31">
        <v>102</v>
      </c>
      <c r="P31">
        <v>82</v>
      </c>
      <c r="Q31">
        <v>351</v>
      </c>
      <c r="R31">
        <v>42.7</v>
      </c>
      <c r="S31">
        <v>33.4</v>
      </c>
      <c r="T31">
        <v>0</v>
      </c>
      <c r="U31">
        <v>10.25</v>
      </c>
    </row>
    <row r="32" spans="1:21" x14ac:dyDescent="0.15">
      <c r="A32">
        <v>1991</v>
      </c>
      <c r="B32">
        <v>2</v>
      </c>
      <c r="C32" t="s">
        <v>22</v>
      </c>
      <c r="D32" t="s">
        <v>52</v>
      </c>
      <c r="E32" t="s">
        <v>53</v>
      </c>
      <c r="F32" t="s">
        <v>53</v>
      </c>
      <c r="G32" t="s">
        <v>31</v>
      </c>
      <c r="H32" t="s">
        <v>54</v>
      </c>
      <c r="I32">
        <v>340170006</v>
      </c>
      <c r="J32">
        <v>1</v>
      </c>
      <c r="K32" t="s">
        <v>27</v>
      </c>
      <c r="L32" t="s">
        <v>28</v>
      </c>
      <c r="M32">
        <v>57</v>
      </c>
      <c r="N32">
        <v>8615</v>
      </c>
      <c r="O32">
        <v>62</v>
      </c>
      <c r="P32">
        <v>60</v>
      </c>
      <c r="Q32">
        <v>358</v>
      </c>
      <c r="R32">
        <v>36</v>
      </c>
      <c r="S32">
        <v>27.3</v>
      </c>
      <c r="T32">
        <v>0</v>
      </c>
      <c r="U32">
        <v>9.5500000000000007</v>
      </c>
    </row>
    <row r="33" spans="1:21" x14ac:dyDescent="0.15">
      <c r="A33">
        <v>1992</v>
      </c>
      <c r="B33">
        <v>2</v>
      </c>
      <c r="C33" t="s">
        <v>22</v>
      </c>
      <c r="D33" t="s">
        <v>52</v>
      </c>
      <c r="E33" t="s">
        <v>53</v>
      </c>
      <c r="F33" t="s">
        <v>53</v>
      </c>
      <c r="G33" t="s">
        <v>31</v>
      </c>
      <c r="H33" t="s">
        <v>54</v>
      </c>
      <c r="I33">
        <v>340170006</v>
      </c>
      <c r="J33">
        <v>1</v>
      </c>
      <c r="K33" t="s">
        <v>27</v>
      </c>
      <c r="L33" t="s">
        <v>28</v>
      </c>
      <c r="M33">
        <v>62</v>
      </c>
      <c r="N33">
        <v>8468</v>
      </c>
      <c r="O33">
        <v>96</v>
      </c>
      <c r="P33">
        <v>71</v>
      </c>
      <c r="Q33">
        <v>349</v>
      </c>
      <c r="R33">
        <v>39.9</v>
      </c>
      <c r="S33">
        <v>34</v>
      </c>
      <c r="T33">
        <v>0</v>
      </c>
      <c r="U33">
        <v>8.4700000000000006</v>
      </c>
    </row>
    <row r="34" spans="1:21" x14ac:dyDescent="0.15">
      <c r="A34">
        <v>1993</v>
      </c>
      <c r="B34">
        <v>2</v>
      </c>
      <c r="C34" t="s">
        <v>22</v>
      </c>
      <c r="D34" t="s">
        <v>52</v>
      </c>
      <c r="E34" t="s">
        <v>53</v>
      </c>
      <c r="F34" t="s">
        <v>53</v>
      </c>
      <c r="G34" t="s">
        <v>31</v>
      </c>
      <c r="H34" t="s">
        <v>54</v>
      </c>
      <c r="I34">
        <v>340170006</v>
      </c>
      <c r="J34">
        <v>1</v>
      </c>
      <c r="K34" t="s">
        <v>27</v>
      </c>
      <c r="L34" t="s">
        <v>28</v>
      </c>
      <c r="M34">
        <v>39</v>
      </c>
      <c r="N34">
        <v>8689</v>
      </c>
      <c r="O34">
        <v>83</v>
      </c>
      <c r="P34">
        <v>45</v>
      </c>
      <c r="Q34">
        <v>365</v>
      </c>
      <c r="R34">
        <v>25.7</v>
      </c>
      <c r="S34">
        <v>25.5</v>
      </c>
      <c r="T34">
        <v>0</v>
      </c>
      <c r="U34">
        <v>6.74</v>
      </c>
    </row>
    <row r="35" spans="1:21" x14ac:dyDescent="0.15">
      <c r="A35">
        <v>1994</v>
      </c>
      <c r="B35">
        <v>2</v>
      </c>
      <c r="C35" t="s">
        <v>22</v>
      </c>
      <c r="D35" t="s">
        <v>52</v>
      </c>
      <c r="E35" t="s">
        <v>53</v>
      </c>
      <c r="F35" t="s">
        <v>53</v>
      </c>
      <c r="G35" t="s">
        <v>31</v>
      </c>
      <c r="H35" t="s">
        <v>54</v>
      </c>
      <c r="I35">
        <v>340170006</v>
      </c>
      <c r="J35">
        <v>1</v>
      </c>
      <c r="K35" t="s">
        <v>27</v>
      </c>
      <c r="L35" t="s">
        <v>28</v>
      </c>
      <c r="M35">
        <v>63</v>
      </c>
      <c r="N35">
        <v>8577</v>
      </c>
      <c r="O35">
        <v>94</v>
      </c>
      <c r="P35">
        <v>68</v>
      </c>
      <c r="Q35">
        <v>356</v>
      </c>
      <c r="R35">
        <v>35.700000000000003</v>
      </c>
      <c r="S35">
        <v>29.6</v>
      </c>
      <c r="T35">
        <v>0</v>
      </c>
      <c r="U35">
        <v>7.4</v>
      </c>
    </row>
    <row r="36" spans="1:21" x14ac:dyDescent="0.15">
      <c r="A36">
        <v>1995</v>
      </c>
      <c r="B36">
        <v>2</v>
      </c>
      <c r="C36" t="s">
        <v>22</v>
      </c>
      <c r="D36" t="s">
        <v>52</v>
      </c>
      <c r="E36" t="s">
        <v>53</v>
      </c>
      <c r="F36" t="s">
        <v>53</v>
      </c>
      <c r="G36" t="s">
        <v>31</v>
      </c>
      <c r="H36" t="s">
        <v>54</v>
      </c>
      <c r="I36">
        <v>340170006</v>
      </c>
      <c r="J36">
        <v>1</v>
      </c>
      <c r="K36" t="s">
        <v>27</v>
      </c>
      <c r="L36" t="s">
        <v>28</v>
      </c>
      <c r="M36">
        <v>46</v>
      </c>
      <c r="N36">
        <v>8676</v>
      </c>
      <c r="O36">
        <v>73</v>
      </c>
      <c r="P36">
        <v>69</v>
      </c>
      <c r="Q36">
        <v>363</v>
      </c>
      <c r="R36">
        <v>24.4</v>
      </c>
      <c r="S36">
        <v>21.5</v>
      </c>
      <c r="T36">
        <v>0</v>
      </c>
      <c r="U36">
        <v>5.77</v>
      </c>
    </row>
    <row r="37" spans="1:21" x14ac:dyDescent="0.15">
      <c r="A37">
        <v>1996</v>
      </c>
      <c r="B37">
        <v>2</v>
      </c>
      <c r="C37" t="s">
        <v>22</v>
      </c>
      <c r="D37" t="s">
        <v>52</v>
      </c>
      <c r="E37" t="s">
        <v>53</v>
      </c>
      <c r="F37" t="s">
        <v>53</v>
      </c>
      <c r="G37" t="s">
        <v>31</v>
      </c>
      <c r="H37" t="s">
        <v>54</v>
      </c>
      <c r="I37">
        <v>340170006</v>
      </c>
      <c r="J37">
        <v>1</v>
      </c>
      <c r="K37" t="s">
        <v>27</v>
      </c>
      <c r="L37" t="s">
        <v>28</v>
      </c>
      <c r="M37">
        <v>43</v>
      </c>
      <c r="N37">
        <v>8613</v>
      </c>
      <c r="O37">
        <v>56</v>
      </c>
      <c r="P37">
        <v>45</v>
      </c>
      <c r="Q37">
        <v>360</v>
      </c>
      <c r="R37">
        <v>29.8</v>
      </c>
      <c r="S37">
        <v>23.8</v>
      </c>
      <c r="T37">
        <v>0</v>
      </c>
      <c r="U37">
        <v>6.14</v>
      </c>
    </row>
    <row r="38" spans="1:21" x14ac:dyDescent="0.15">
      <c r="A38">
        <v>1997</v>
      </c>
      <c r="B38">
        <v>2</v>
      </c>
      <c r="C38" t="s">
        <v>22</v>
      </c>
      <c r="D38" t="s">
        <v>52</v>
      </c>
      <c r="E38" t="s">
        <v>53</v>
      </c>
      <c r="F38" t="s">
        <v>53</v>
      </c>
      <c r="G38" t="s">
        <v>31</v>
      </c>
      <c r="H38" t="s">
        <v>54</v>
      </c>
      <c r="I38">
        <v>340170006</v>
      </c>
      <c r="J38">
        <v>1</v>
      </c>
      <c r="K38" t="s">
        <v>27</v>
      </c>
      <c r="L38" t="s">
        <v>28</v>
      </c>
      <c r="M38">
        <v>49</v>
      </c>
      <c r="N38">
        <v>8664</v>
      </c>
      <c r="O38">
        <v>61</v>
      </c>
      <c r="P38">
        <v>58</v>
      </c>
      <c r="Q38">
        <v>362</v>
      </c>
      <c r="R38">
        <v>20.100000000000001</v>
      </c>
      <c r="S38">
        <v>18.7</v>
      </c>
      <c r="T38">
        <v>0</v>
      </c>
      <c r="U38">
        <v>6.06</v>
      </c>
    </row>
    <row r="39" spans="1:21" x14ac:dyDescent="0.15">
      <c r="A39">
        <v>1998</v>
      </c>
      <c r="B39">
        <v>2</v>
      </c>
      <c r="C39" t="s">
        <v>22</v>
      </c>
      <c r="D39" t="s">
        <v>52</v>
      </c>
      <c r="E39" t="s">
        <v>53</v>
      </c>
      <c r="F39" t="s">
        <v>53</v>
      </c>
      <c r="G39" t="s">
        <v>31</v>
      </c>
      <c r="H39" t="s">
        <v>54</v>
      </c>
      <c r="I39">
        <v>340170006</v>
      </c>
      <c r="J39">
        <v>1</v>
      </c>
      <c r="K39" t="s">
        <v>27</v>
      </c>
      <c r="L39" t="s">
        <v>28</v>
      </c>
      <c r="M39">
        <v>41</v>
      </c>
      <c r="N39">
        <v>8698</v>
      </c>
      <c r="O39">
        <v>51</v>
      </c>
      <c r="P39">
        <v>50</v>
      </c>
      <c r="Q39">
        <v>364</v>
      </c>
      <c r="R39">
        <v>22.8</v>
      </c>
      <c r="S39">
        <v>19.399999999999999</v>
      </c>
      <c r="T39">
        <v>0</v>
      </c>
      <c r="U39">
        <v>5.91</v>
      </c>
    </row>
    <row r="40" spans="1:21" x14ac:dyDescent="0.15">
      <c r="A40">
        <v>1999</v>
      </c>
      <c r="B40">
        <v>2</v>
      </c>
      <c r="C40" t="s">
        <v>22</v>
      </c>
      <c r="D40" t="s">
        <v>52</v>
      </c>
      <c r="E40" t="s">
        <v>53</v>
      </c>
      <c r="F40" t="s">
        <v>53</v>
      </c>
      <c r="G40" t="s">
        <v>31</v>
      </c>
      <c r="H40" t="s">
        <v>54</v>
      </c>
      <c r="I40">
        <v>340170006</v>
      </c>
      <c r="J40">
        <v>1</v>
      </c>
      <c r="K40" t="s">
        <v>27</v>
      </c>
      <c r="L40" t="s">
        <v>28</v>
      </c>
      <c r="M40">
        <v>46</v>
      </c>
      <c r="N40">
        <v>8699</v>
      </c>
      <c r="O40">
        <v>70</v>
      </c>
      <c r="P40">
        <v>56</v>
      </c>
      <c r="Q40">
        <v>365</v>
      </c>
      <c r="R40">
        <v>19.5</v>
      </c>
      <c r="S40">
        <v>18.100000000000001</v>
      </c>
      <c r="T40">
        <v>0</v>
      </c>
      <c r="U40">
        <v>5.5</v>
      </c>
    </row>
    <row r="41" spans="1:21" x14ac:dyDescent="0.15">
      <c r="A41">
        <v>2000</v>
      </c>
      <c r="B41">
        <v>2</v>
      </c>
      <c r="C41" t="s">
        <v>22</v>
      </c>
      <c r="D41" t="s">
        <v>52</v>
      </c>
      <c r="E41" t="s">
        <v>53</v>
      </c>
      <c r="F41" t="s">
        <v>53</v>
      </c>
      <c r="G41" t="s">
        <v>31</v>
      </c>
      <c r="H41" t="s">
        <v>54</v>
      </c>
      <c r="I41">
        <v>340170006</v>
      </c>
      <c r="J41">
        <v>1</v>
      </c>
      <c r="K41" t="s">
        <v>27</v>
      </c>
      <c r="L41" t="s">
        <v>28</v>
      </c>
      <c r="M41">
        <v>41</v>
      </c>
      <c r="N41">
        <v>8715</v>
      </c>
      <c r="O41">
        <v>49</v>
      </c>
      <c r="P41">
        <v>45</v>
      </c>
      <c r="Q41">
        <v>366</v>
      </c>
      <c r="R41">
        <v>22.6</v>
      </c>
      <c r="S41">
        <v>22.5</v>
      </c>
      <c r="T41">
        <v>0</v>
      </c>
      <c r="U41">
        <v>5.7</v>
      </c>
    </row>
    <row r="42" spans="1:21" x14ac:dyDescent="0.15">
      <c r="A42">
        <v>2001</v>
      </c>
      <c r="B42">
        <v>2</v>
      </c>
      <c r="C42" t="s">
        <v>22</v>
      </c>
      <c r="D42" t="s">
        <v>52</v>
      </c>
      <c r="E42" t="s">
        <v>53</v>
      </c>
      <c r="F42" t="s">
        <v>53</v>
      </c>
      <c r="G42" t="s">
        <v>31</v>
      </c>
      <c r="H42" t="s">
        <v>54</v>
      </c>
      <c r="I42">
        <v>340170006</v>
      </c>
      <c r="J42">
        <v>1</v>
      </c>
      <c r="K42" t="s">
        <v>27</v>
      </c>
      <c r="L42" t="s">
        <v>28</v>
      </c>
      <c r="M42">
        <v>55</v>
      </c>
      <c r="N42">
        <v>8281</v>
      </c>
      <c r="O42">
        <v>77</v>
      </c>
      <c r="P42">
        <v>71</v>
      </c>
      <c r="Q42">
        <v>344</v>
      </c>
      <c r="R42">
        <v>24.3</v>
      </c>
      <c r="S42">
        <v>20.9</v>
      </c>
      <c r="T42">
        <v>0</v>
      </c>
      <c r="U42">
        <v>6.59</v>
      </c>
    </row>
    <row r="43" spans="1:21" x14ac:dyDescent="0.15">
      <c r="A43">
        <v>2002</v>
      </c>
      <c r="B43">
        <v>2</v>
      </c>
      <c r="C43" t="s">
        <v>22</v>
      </c>
      <c r="D43" t="s">
        <v>52</v>
      </c>
      <c r="E43" t="s">
        <v>53</v>
      </c>
      <c r="F43" t="s">
        <v>53</v>
      </c>
      <c r="G43" t="s">
        <v>31</v>
      </c>
      <c r="H43" t="s">
        <v>54</v>
      </c>
      <c r="I43">
        <v>340170006</v>
      </c>
      <c r="J43">
        <v>1</v>
      </c>
      <c r="K43" t="s">
        <v>27</v>
      </c>
      <c r="L43" t="s">
        <v>28</v>
      </c>
      <c r="M43">
        <v>38</v>
      </c>
      <c r="N43">
        <v>8700</v>
      </c>
      <c r="O43">
        <v>60</v>
      </c>
      <c r="P43">
        <v>41</v>
      </c>
      <c r="Q43">
        <v>363</v>
      </c>
      <c r="R43">
        <v>23.2</v>
      </c>
      <c r="S43">
        <v>17.8</v>
      </c>
      <c r="T43">
        <v>0</v>
      </c>
      <c r="U43">
        <v>5.78</v>
      </c>
    </row>
    <row r="44" spans="1:21" x14ac:dyDescent="0.15">
      <c r="A44">
        <v>2003</v>
      </c>
      <c r="B44">
        <v>2</v>
      </c>
      <c r="C44" t="s">
        <v>22</v>
      </c>
      <c r="D44" t="s">
        <v>52</v>
      </c>
      <c r="E44" t="s">
        <v>53</v>
      </c>
      <c r="F44" t="s">
        <v>53</v>
      </c>
      <c r="G44" t="s">
        <v>31</v>
      </c>
      <c r="H44" t="s">
        <v>54</v>
      </c>
      <c r="I44">
        <v>340170006</v>
      </c>
      <c r="J44">
        <v>1</v>
      </c>
      <c r="K44" t="s">
        <v>27</v>
      </c>
      <c r="L44" t="s">
        <v>28</v>
      </c>
      <c r="M44">
        <v>47</v>
      </c>
      <c r="N44">
        <v>8402</v>
      </c>
      <c r="O44">
        <v>77</v>
      </c>
      <c r="P44">
        <v>54</v>
      </c>
      <c r="Q44">
        <v>348</v>
      </c>
      <c r="R44">
        <v>24.6</v>
      </c>
      <c r="S44">
        <v>23.4</v>
      </c>
      <c r="T44">
        <v>0</v>
      </c>
      <c r="U44">
        <v>6.37</v>
      </c>
    </row>
    <row r="45" spans="1:21" x14ac:dyDescent="0.15">
      <c r="A45">
        <v>2004</v>
      </c>
      <c r="B45">
        <v>2</v>
      </c>
      <c r="C45" t="s">
        <v>22</v>
      </c>
      <c r="D45" t="s">
        <v>52</v>
      </c>
      <c r="E45" t="s">
        <v>53</v>
      </c>
      <c r="F45" t="s">
        <v>53</v>
      </c>
      <c r="G45" t="s">
        <v>31</v>
      </c>
      <c r="H45" t="s">
        <v>54</v>
      </c>
      <c r="I45">
        <v>340170006</v>
      </c>
      <c r="J45">
        <v>1</v>
      </c>
      <c r="K45" t="s">
        <v>27</v>
      </c>
      <c r="L45" t="s">
        <v>28</v>
      </c>
      <c r="M45">
        <v>52</v>
      </c>
      <c r="N45">
        <v>8740</v>
      </c>
      <c r="O45">
        <v>61</v>
      </c>
      <c r="P45">
        <v>55</v>
      </c>
      <c r="Q45">
        <v>366</v>
      </c>
      <c r="R45">
        <v>23.8</v>
      </c>
      <c r="S45">
        <v>21.5</v>
      </c>
      <c r="T45">
        <v>0</v>
      </c>
      <c r="U45">
        <v>6.8</v>
      </c>
    </row>
    <row r="46" spans="1:21" x14ac:dyDescent="0.15">
      <c r="A46">
        <v>2005</v>
      </c>
      <c r="B46">
        <v>2</v>
      </c>
      <c r="C46" t="s">
        <v>22</v>
      </c>
      <c r="D46" t="s">
        <v>52</v>
      </c>
      <c r="E46" t="s">
        <v>53</v>
      </c>
      <c r="F46" t="s">
        <v>53</v>
      </c>
      <c r="G46" t="s">
        <v>31</v>
      </c>
      <c r="H46" t="s">
        <v>54</v>
      </c>
      <c r="I46">
        <v>340170006</v>
      </c>
      <c r="J46">
        <v>1</v>
      </c>
      <c r="K46" t="s">
        <v>27</v>
      </c>
      <c r="L46" t="s">
        <v>28</v>
      </c>
      <c r="M46">
        <v>59</v>
      </c>
      <c r="N46">
        <v>8680</v>
      </c>
      <c r="O46">
        <v>79</v>
      </c>
      <c r="P46">
        <v>67</v>
      </c>
      <c r="Q46">
        <v>361</v>
      </c>
      <c r="R46">
        <v>29.4</v>
      </c>
      <c r="S46">
        <v>26.4</v>
      </c>
      <c r="T46">
        <v>0</v>
      </c>
      <c r="U46">
        <v>8.2899999999999991</v>
      </c>
    </row>
    <row r="47" spans="1:21" x14ac:dyDescent="0.15">
      <c r="A47">
        <v>2006</v>
      </c>
      <c r="B47">
        <v>2</v>
      </c>
      <c r="C47" t="s">
        <v>22</v>
      </c>
      <c r="D47" t="s">
        <v>52</v>
      </c>
      <c r="E47" t="s">
        <v>53</v>
      </c>
      <c r="F47" t="s">
        <v>53</v>
      </c>
      <c r="G47" t="s">
        <v>31</v>
      </c>
      <c r="H47" t="s">
        <v>54</v>
      </c>
      <c r="I47">
        <v>340170006</v>
      </c>
      <c r="J47">
        <v>1</v>
      </c>
      <c r="K47" t="s">
        <v>27</v>
      </c>
      <c r="L47" t="s">
        <v>28</v>
      </c>
      <c r="M47">
        <v>37</v>
      </c>
      <c r="N47">
        <v>8592</v>
      </c>
      <c r="O47">
        <v>72</v>
      </c>
      <c r="P47">
        <v>63</v>
      </c>
      <c r="Q47">
        <v>357</v>
      </c>
      <c r="R47">
        <v>18.3</v>
      </c>
      <c r="S47">
        <v>17.399999999999999</v>
      </c>
      <c r="T47">
        <v>0</v>
      </c>
      <c r="U47">
        <v>5.74</v>
      </c>
    </row>
    <row r="48" spans="1:21" x14ac:dyDescent="0.15">
      <c r="A48">
        <v>2007</v>
      </c>
      <c r="B48">
        <v>2</v>
      </c>
      <c r="C48" t="s">
        <v>22</v>
      </c>
      <c r="D48" t="s">
        <v>52</v>
      </c>
      <c r="E48" t="s">
        <v>53</v>
      </c>
      <c r="F48" t="s">
        <v>53</v>
      </c>
      <c r="G48" t="s">
        <v>31</v>
      </c>
      <c r="H48" t="s">
        <v>54</v>
      </c>
      <c r="I48">
        <v>340170006</v>
      </c>
      <c r="J48">
        <v>1</v>
      </c>
      <c r="K48" t="s">
        <v>27</v>
      </c>
      <c r="L48" t="s">
        <v>28</v>
      </c>
      <c r="M48">
        <v>34</v>
      </c>
      <c r="N48">
        <v>6885</v>
      </c>
      <c r="O48">
        <v>35</v>
      </c>
      <c r="P48">
        <v>34</v>
      </c>
      <c r="Q48">
        <v>287</v>
      </c>
      <c r="R48">
        <v>14</v>
      </c>
      <c r="S48">
        <v>13.3</v>
      </c>
      <c r="T48">
        <v>0</v>
      </c>
      <c r="U48" t="s">
        <v>86</v>
      </c>
    </row>
    <row r="49" spans="1:21" x14ac:dyDescent="0.15">
      <c r="A49">
        <v>2008</v>
      </c>
      <c r="B49">
        <v>2</v>
      </c>
      <c r="C49" t="s">
        <v>22</v>
      </c>
      <c r="D49" t="s">
        <v>52</v>
      </c>
      <c r="E49" t="s">
        <v>53</v>
      </c>
      <c r="F49" t="s">
        <v>53</v>
      </c>
      <c r="G49" t="s">
        <v>31</v>
      </c>
      <c r="H49" t="s">
        <v>54</v>
      </c>
      <c r="I49">
        <v>340170006</v>
      </c>
      <c r="J49">
        <v>1</v>
      </c>
      <c r="K49" t="s">
        <v>27</v>
      </c>
      <c r="L49" t="s">
        <v>28</v>
      </c>
      <c r="M49">
        <v>29</v>
      </c>
      <c r="N49">
        <v>6727</v>
      </c>
      <c r="O49">
        <v>34</v>
      </c>
      <c r="P49">
        <v>29</v>
      </c>
      <c r="Q49">
        <v>279</v>
      </c>
      <c r="R49">
        <v>15</v>
      </c>
      <c r="S49">
        <v>10.8</v>
      </c>
      <c r="T49">
        <v>0</v>
      </c>
      <c r="U49" t="s">
        <v>89</v>
      </c>
    </row>
    <row r="50" spans="1:21" x14ac:dyDescent="0.15">
      <c r="A50">
        <v>2009</v>
      </c>
      <c r="B50">
        <v>2</v>
      </c>
      <c r="C50" t="s">
        <v>22</v>
      </c>
      <c r="D50" t="s">
        <v>52</v>
      </c>
      <c r="E50" t="s">
        <v>53</v>
      </c>
      <c r="F50" t="s">
        <v>53</v>
      </c>
      <c r="G50" t="s">
        <v>31</v>
      </c>
      <c r="H50" t="s">
        <v>54</v>
      </c>
      <c r="I50">
        <v>340170006</v>
      </c>
      <c r="J50">
        <v>1</v>
      </c>
      <c r="K50" t="s">
        <v>27</v>
      </c>
      <c r="L50" t="s">
        <v>28</v>
      </c>
      <c r="M50">
        <v>33</v>
      </c>
      <c r="N50">
        <v>8686</v>
      </c>
      <c r="O50">
        <v>38</v>
      </c>
      <c r="P50">
        <v>37</v>
      </c>
      <c r="Q50">
        <v>364</v>
      </c>
      <c r="R50">
        <v>14.4</v>
      </c>
      <c r="S50">
        <v>12.9</v>
      </c>
      <c r="T50">
        <v>0</v>
      </c>
      <c r="U50">
        <v>2.7</v>
      </c>
    </row>
    <row r="51" spans="1:21" x14ac:dyDescent="0.15">
      <c r="A51">
        <v>2010</v>
      </c>
      <c r="B51">
        <v>2</v>
      </c>
      <c r="C51" t="s">
        <v>22</v>
      </c>
      <c r="D51" t="s">
        <v>52</v>
      </c>
      <c r="E51" t="s">
        <v>53</v>
      </c>
      <c r="F51" t="s">
        <v>53</v>
      </c>
      <c r="G51" t="s">
        <v>31</v>
      </c>
      <c r="H51" t="s">
        <v>54</v>
      </c>
      <c r="I51">
        <v>340170006</v>
      </c>
      <c r="J51">
        <v>1</v>
      </c>
      <c r="K51" t="s">
        <v>27</v>
      </c>
      <c r="L51" t="s">
        <v>28</v>
      </c>
      <c r="M51">
        <v>26</v>
      </c>
      <c r="N51">
        <v>8702</v>
      </c>
      <c r="O51">
        <v>28</v>
      </c>
      <c r="P51">
        <v>27</v>
      </c>
      <c r="Q51">
        <v>365</v>
      </c>
      <c r="R51">
        <v>10.7</v>
      </c>
      <c r="S51">
        <v>10.3</v>
      </c>
      <c r="T51">
        <v>0</v>
      </c>
      <c r="U51">
        <v>2.38</v>
      </c>
    </row>
    <row r="52" spans="1:21" x14ac:dyDescent="0.15">
      <c r="A52">
        <v>2011</v>
      </c>
      <c r="B52">
        <v>2</v>
      </c>
      <c r="C52" t="s">
        <v>22</v>
      </c>
      <c r="D52" t="s">
        <v>52</v>
      </c>
      <c r="E52" t="s">
        <v>53</v>
      </c>
      <c r="F52" t="s">
        <v>53</v>
      </c>
      <c r="G52" t="s">
        <v>31</v>
      </c>
      <c r="H52" t="s">
        <v>54</v>
      </c>
      <c r="I52">
        <v>340170006</v>
      </c>
      <c r="J52">
        <v>1</v>
      </c>
      <c r="K52" t="s">
        <v>27</v>
      </c>
      <c r="L52" t="s">
        <v>28</v>
      </c>
      <c r="M52">
        <v>27</v>
      </c>
      <c r="N52">
        <v>8325</v>
      </c>
      <c r="O52">
        <v>45</v>
      </c>
      <c r="P52">
        <v>37</v>
      </c>
      <c r="Q52">
        <v>354</v>
      </c>
      <c r="R52">
        <v>9.8000000000000007</v>
      </c>
      <c r="S52">
        <v>9</v>
      </c>
      <c r="T52">
        <v>0</v>
      </c>
      <c r="U52">
        <v>2.4900000000000002</v>
      </c>
    </row>
    <row r="53" spans="1:21" x14ac:dyDescent="0.15">
      <c r="A53">
        <v>2012</v>
      </c>
      <c r="B53">
        <v>2</v>
      </c>
      <c r="C53" t="s">
        <v>22</v>
      </c>
      <c r="D53" t="s">
        <v>52</v>
      </c>
      <c r="E53" t="s">
        <v>53</v>
      </c>
      <c r="F53" t="s">
        <v>53</v>
      </c>
      <c r="G53" t="s">
        <v>31</v>
      </c>
      <c r="H53" t="s">
        <v>54</v>
      </c>
      <c r="I53">
        <v>340170006</v>
      </c>
      <c r="J53">
        <v>1</v>
      </c>
      <c r="K53" t="s">
        <v>27</v>
      </c>
      <c r="L53" t="s">
        <v>28</v>
      </c>
      <c r="M53">
        <v>26</v>
      </c>
      <c r="N53">
        <v>6897</v>
      </c>
      <c r="O53">
        <v>39</v>
      </c>
      <c r="P53">
        <v>30</v>
      </c>
      <c r="Q53">
        <v>300</v>
      </c>
      <c r="R53">
        <v>7.7</v>
      </c>
      <c r="S53">
        <v>7.6</v>
      </c>
      <c r="T53">
        <v>0</v>
      </c>
      <c r="U53" t="s">
        <v>102</v>
      </c>
    </row>
    <row r="54" spans="1:21" x14ac:dyDescent="0.15">
      <c r="A54">
        <v>2013</v>
      </c>
      <c r="B54">
        <v>2</v>
      </c>
      <c r="C54" t="s">
        <v>22</v>
      </c>
      <c r="D54" t="s">
        <v>52</v>
      </c>
      <c r="E54" t="s">
        <v>53</v>
      </c>
      <c r="F54" t="s">
        <v>53</v>
      </c>
      <c r="G54" t="s">
        <v>31</v>
      </c>
      <c r="H54" t="s">
        <v>54</v>
      </c>
      <c r="I54">
        <v>340170006</v>
      </c>
      <c r="J54">
        <v>1</v>
      </c>
      <c r="K54" t="s">
        <v>27</v>
      </c>
      <c r="L54" t="s">
        <v>28</v>
      </c>
      <c r="M54">
        <v>10</v>
      </c>
      <c r="N54">
        <v>4371</v>
      </c>
      <c r="O54">
        <v>12</v>
      </c>
      <c r="P54">
        <v>10</v>
      </c>
      <c r="Q54">
        <v>184</v>
      </c>
      <c r="R54">
        <v>3.8</v>
      </c>
      <c r="S54">
        <v>3.3</v>
      </c>
      <c r="T54">
        <v>0</v>
      </c>
      <c r="U54" t="s">
        <v>103</v>
      </c>
    </row>
    <row r="55" spans="1:21" x14ac:dyDescent="0.15">
      <c r="A55">
        <v>2014</v>
      </c>
      <c r="B55">
        <v>2</v>
      </c>
      <c r="C55" t="s">
        <v>22</v>
      </c>
      <c r="D55" t="s">
        <v>52</v>
      </c>
      <c r="E55" t="s">
        <v>53</v>
      </c>
      <c r="F55" t="s">
        <v>53</v>
      </c>
      <c r="G55" t="s">
        <v>31</v>
      </c>
      <c r="H55" t="s">
        <v>54</v>
      </c>
      <c r="I55">
        <v>340170006</v>
      </c>
      <c r="J55">
        <v>1</v>
      </c>
      <c r="K55" t="s">
        <v>27</v>
      </c>
      <c r="L55" t="s">
        <v>28</v>
      </c>
      <c r="M55">
        <v>10</v>
      </c>
      <c r="N55">
        <v>8591</v>
      </c>
      <c r="O55">
        <v>11</v>
      </c>
      <c r="P55">
        <v>10</v>
      </c>
      <c r="Q55">
        <v>360</v>
      </c>
      <c r="R55">
        <v>5</v>
      </c>
      <c r="S55">
        <v>4.7</v>
      </c>
      <c r="T55">
        <v>0</v>
      </c>
      <c r="U55">
        <v>0.51</v>
      </c>
    </row>
    <row r="56" spans="1:21" x14ac:dyDescent="0.15">
      <c r="A56">
        <v>2015</v>
      </c>
      <c r="B56">
        <v>2</v>
      </c>
      <c r="C56" t="s">
        <v>22</v>
      </c>
      <c r="D56" t="s">
        <v>52</v>
      </c>
      <c r="E56" t="s">
        <v>53</v>
      </c>
      <c r="F56" t="s">
        <v>53</v>
      </c>
      <c r="G56" t="s">
        <v>31</v>
      </c>
      <c r="H56" t="s">
        <v>54</v>
      </c>
      <c r="I56">
        <v>340170006</v>
      </c>
      <c r="J56">
        <v>1</v>
      </c>
      <c r="K56" t="s">
        <v>27</v>
      </c>
      <c r="L56" t="s">
        <v>28</v>
      </c>
      <c r="M56">
        <v>5</v>
      </c>
      <c r="N56">
        <v>8682</v>
      </c>
      <c r="O56">
        <v>8</v>
      </c>
      <c r="P56">
        <v>7</v>
      </c>
      <c r="Q56">
        <v>365</v>
      </c>
      <c r="R56">
        <v>2.7</v>
      </c>
      <c r="S56">
        <v>1.7</v>
      </c>
      <c r="T56">
        <v>0</v>
      </c>
      <c r="U56">
        <v>0.1</v>
      </c>
    </row>
    <row r="57" spans="1:21" x14ac:dyDescent="0.15">
      <c r="A57">
        <v>2016</v>
      </c>
      <c r="B57">
        <v>2</v>
      </c>
      <c r="C57" t="s">
        <v>22</v>
      </c>
      <c r="D57" t="s">
        <v>52</v>
      </c>
      <c r="E57" t="s">
        <v>53</v>
      </c>
      <c r="F57" t="s">
        <v>53</v>
      </c>
      <c r="G57" t="s">
        <v>31</v>
      </c>
      <c r="H57" t="s">
        <v>54</v>
      </c>
      <c r="I57">
        <v>340170006</v>
      </c>
      <c r="J57">
        <v>1</v>
      </c>
      <c r="K57" t="s">
        <v>27</v>
      </c>
      <c r="L57" t="s">
        <v>28</v>
      </c>
      <c r="M57">
        <v>4</v>
      </c>
      <c r="N57">
        <v>8721</v>
      </c>
      <c r="O57">
        <v>12</v>
      </c>
      <c r="P57">
        <v>9</v>
      </c>
      <c r="Q57">
        <v>366</v>
      </c>
      <c r="R57">
        <v>1.9</v>
      </c>
      <c r="S57">
        <v>1.2</v>
      </c>
      <c r="T57">
        <v>0</v>
      </c>
      <c r="U57">
        <v>0.05</v>
      </c>
    </row>
    <row r="58" spans="1:21" x14ac:dyDescent="0.15">
      <c r="A58">
        <v>2017</v>
      </c>
      <c r="B58">
        <v>2</v>
      </c>
      <c r="C58" t="s">
        <v>22</v>
      </c>
      <c r="D58" t="s">
        <v>52</v>
      </c>
      <c r="E58" t="s">
        <v>53</v>
      </c>
      <c r="F58" t="s">
        <v>53</v>
      </c>
      <c r="G58" t="s">
        <v>31</v>
      </c>
      <c r="H58" t="s">
        <v>54</v>
      </c>
      <c r="I58">
        <v>340170006</v>
      </c>
      <c r="J58">
        <v>1</v>
      </c>
      <c r="K58" t="s">
        <v>27</v>
      </c>
      <c r="L58" t="s">
        <v>28</v>
      </c>
      <c r="M58">
        <v>4</v>
      </c>
      <c r="N58">
        <v>8652</v>
      </c>
      <c r="O58">
        <v>8</v>
      </c>
      <c r="P58">
        <v>6</v>
      </c>
      <c r="Q58">
        <v>364</v>
      </c>
      <c r="R58">
        <v>1.2</v>
      </c>
      <c r="S58">
        <v>0.7</v>
      </c>
      <c r="T58">
        <v>0</v>
      </c>
      <c r="U58">
        <v>0.02</v>
      </c>
    </row>
    <row r="59" spans="1:21" x14ac:dyDescent="0.15">
      <c r="A59">
        <v>2018</v>
      </c>
      <c r="B59">
        <v>2</v>
      </c>
      <c r="C59" t="s">
        <v>22</v>
      </c>
      <c r="D59" t="s">
        <v>52</v>
      </c>
      <c r="E59" t="s">
        <v>53</v>
      </c>
      <c r="F59" t="s">
        <v>53</v>
      </c>
      <c r="G59" t="s">
        <v>31</v>
      </c>
      <c r="H59" t="s">
        <v>54</v>
      </c>
      <c r="I59">
        <v>340170006</v>
      </c>
      <c r="J59">
        <v>1</v>
      </c>
      <c r="K59" t="s">
        <v>27</v>
      </c>
      <c r="L59" t="s">
        <v>28</v>
      </c>
      <c r="M59">
        <v>5</v>
      </c>
      <c r="N59">
        <v>8647</v>
      </c>
      <c r="O59">
        <v>7.9</v>
      </c>
      <c r="P59">
        <v>5.8</v>
      </c>
      <c r="Q59">
        <v>362</v>
      </c>
      <c r="R59">
        <v>1.6</v>
      </c>
      <c r="S59">
        <v>1.4</v>
      </c>
      <c r="T59">
        <v>0</v>
      </c>
      <c r="U59">
        <v>0.35</v>
      </c>
    </row>
    <row r="60" spans="1:21" x14ac:dyDescent="0.15">
      <c r="A60">
        <v>2019</v>
      </c>
      <c r="B60">
        <v>2</v>
      </c>
      <c r="C60" t="s">
        <v>22</v>
      </c>
      <c r="D60" t="s">
        <v>52</v>
      </c>
      <c r="E60" t="s">
        <v>53</v>
      </c>
      <c r="F60" t="s">
        <v>53</v>
      </c>
      <c r="G60" t="s">
        <v>31</v>
      </c>
      <c r="H60" t="s">
        <v>54</v>
      </c>
      <c r="I60">
        <v>340170006</v>
      </c>
      <c r="J60">
        <v>1</v>
      </c>
      <c r="K60" t="s">
        <v>27</v>
      </c>
      <c r="L60" t="s">
        <v>28</v>
      </c>
      <c r="M60">
        <v>5</v>
      </c>
      <c r="N60">
        <v>8688</v>
      </c>
      <c r="O60">
        <v>9.4</v>
      </c>
      <c r="P60">
        <v>5.6</v>
      </c>
      <c r="Q60">
        <v>365</v>
      </c>
      <c r="R60">
        <v>1.4</v>
      </c>
      <c r="S60">
        <v>1.3</v>
      </c>
      <c r="T60">
        <v>0</v>
      </c>
      <c r="U60">
        <v>0.39</v>
      </c>
    </row>
    <row r="61" spans="1:21" x14ac:dyDescent="0.15">
      <c r="A61">
        <v>2020</v>
      </c>
      <c r="B61">
        <v>2</v>
      </c>
      <c r="C61" t="s">
        <v>22</v>
      </c>
      <c r="D61" t="s">
        <v>52</v>
      </c>
      <c r="E61" t="s">
        <v>53</v>
      </c>
      <c r="F61" t="s">
        <v>53</v>
      </c>
      <c r="G61" t="s">
        <v>31</v>
      </c>
      <c r="H61" t="s">
        <v>54</v>
      </c>
      <c r="I61">
        <v>340170006</v>
      </c>
      <c r="J61">
        <v>1</v>
      </c>
      <c r="K61" t="s">
        <v>27</v>
      </c>
      <c r="L61" t="s">
        <v>28</v>
      </c>
      <c r="M61">
        <v>2</v>
      </c>
      <c r="N61">
        <v>8721</v>
      </c>
      <c r="O61">
        <v>2.7</v>
      </c>
      <c r="P61">
        <v>2.6</v>
      </c>
      <c r="Q61">
        <v>366</v>
      </c>
      <c r="R61">
        <v>1.3</v>
      </c>
      <c r="S61">
        <v>1.1000000000000001</v>
      </c>
      <c r="T61">
        <v>0</v>
      </c>
      <c r="U61">
        <v>0.4</v>
      </c>
    </row>
    <row r="62" spans="1:21" x14ac:dyDescent="0.15">
      <c r="A62">
        <v>2007</v>
      </c>
      <c r="B62">
        <v>2</v>
      </c>
      <c r="C62" t="s">
        <v>22</v>
      </c>
      <c r="D62" t="s">
        <v>23</v>
      </c>
      <c r="E62" t="s">
        <v>24</v>
      </c>
      <c r="F62" t="s">
        <v>112</v>
      </c>
      <c r="G62" t="s">
        <v>25</v>
      </c>
      <c r="H62" t="s">
        <v>84</v>
      </c>
      <c r="I62">
        <v>340010006</v>
      </c>
      <c r="J62">
        <v>1</v>
      </c>
      <c r="K62" t="s">
        <v>27</v>
      </c>
      <c r="L62" t="s">
        <v>28</v>
      </c>
      <c r="M62">
        <v>20</v>
      </c>
      <c r="N62">
        <v>2873</v>
      </c>
      <c r="O62">
        <v>21</v>
      </c>
      <c r="P62">
        <v>20</v>
      </c>
      <c r="Q62">
        <v>118</v>
      </c>
      <c r="R62">
        <v>7.4</v>
      </c>
      <c r="S62">
        <v>5.5</v>
      </c>
      <c r="T62">
        <v>0</v>
      </c>
      <c r="U62" t="s">
        <v>85</v>
      </c>
    </row>
    <row r="63" spans="1:21" x14ac:dyDescent="0.15">
      <c r="A63">
        <v>2008</v>
      </c>
      <c r="B63">
        <v>2</v>
      </c>
      <c r="C63" t="s">
        <v>22</v>
      </c>
      <c r="D63" t="s">
        <v>23</v>
      </c>
      <c r="E63" t="s">
        <v>24</v>
      </c>
      <c r="F63" t="s">
        <v>112</v>
      </c>
      <c r="G63" t="s">
        <v>25</v>
      </c>
      <c r="H63" t="s">
        <v>84</v>
      </c>
      <c r="I63">
        <v>340010006</v>
      </c>
      <c r="J63">
        <v>1</v>
      </c>
      <c r="K63" t="s">
        <v>27</v>
      </c>
      <c r="L63" t="s">
        <v>28</v>
      </c>
      <c r="M63">
        <v>17</v>
      </c>
      <c r="N63">
        <v>8553</v>
      </c>
      <c r="O63">
        <v>19</v>
      </c>
      <c r="P63">
        <v>18</v>
      </c>
      <c r="Q63">
        <v>358</v>
      </c>
      <c r="R63">
        <v>9.1</v>
      </c>
      <c r="S63">
        <v>7.7</v>
      </c>
      <c r="T63">
        <v>0</v>
      </c>
      <c r="U63">
        <v>1.1299999999999999</v>
      </c>
    </row>
    <row r="64" spans="1:21" x14ac:dyDescent="0.15">
      <c r="A64">
        <v>2009</v>
      </c>
      <c r="B64">
        <v>2</v>
      </c>
      <c r="C64" t="s">
        <v>22</v>
      </c>
      <c r="D64" t="s">
        <v>23</v>
      </c>
      <c r="E64" t="s">
        <v>24</v>
      </c>
      <c r="F64" t="s">
        <v>112</v>
      </c>
      <c r="G64" t="s">
        <v>25</v>
      </c>
      <c r="H64" t="s">
        <v>84</v>
      </c>
      <c r="I64">
        <v>340010006</v>
      </c>
      <c r="J64">
        <v>1</v>
      </c>
      <c r="K64" t="s">
        <v>27</v>
      </c>
      <c r="L64" t="s">
        <v>28</v>
      </c>
      <c r="M64">
        <v>14</v>
      </c>
      <c r="N64">
        <v>8574</v>
      </c>
      <c r="O64">
        <v>21</v>
      </c>
      <c r="P64">
        <v>19</v>
      </c>
      <c r="Q64">
        <v>359</v>
      </c>
      <c r="R64">
        <v>10.7</v>
      </c>
      <c r="S64">
        <v>8.6999999999999993</v>
      </c>
      <c r="T64">
        <v>0</v>
      </c>
      <c r="U64">
        <v>0.84</v>
      </c>
    </row>
    <row r="65" spans="1:21" x14ac:dyDescent="0.15">
      <c r="A65">
        <v>2010</v>
      </c>
      <c r="B65">
        <v>2</v>
      </c>
      <c r="C65" t="s">
        <v>22</v>
      </c>
      <c r="D65" t="s">
        <v>23</v>
      </c>
      <c r="E65" t="s">
        <v>24</v>
      </c>
      <c r="F65" t="s">
        <v>112</v>
      </c>
      <c r="G65" t="s">
        <v>25</v>
      </c>
      <c r="H65" t="s">
        <v>84</v>
      </c>
      <c r="I65">
        <v>340010006</v>
      </c>
      <c r="J65">
        <v>1</v>
      </c>
      <c r="K65" t="s">
        <v>27</v>
      </c>
      <c r="L65" t="s">
        <v>28</v>
      </c>
      <c r="M65">
        <v>10</v>
      </c>
      <c r="N65">
        <v>8689</v>
      </c>
      <c r="O65">
        <v>15.6</v>
      </c>
      <c r="P65">
        <v>12</v>
      </c>
      <c r="Q65">
        <v>365</v>
      </c>
      <c r="R65">
        <v>6.4</v>
      </c>
      <c r="S65">
        <v>6.1</v>
      </c>
      <c r="T65">
        <v>0</v>
      </c>
      <c r="U65">
        <v>0.93</v>
      </c>
    </row>
    <row r="66" spans="1:21" x14ac:dyDescent="0.15">
      <c r="A66">
        <v>2011</v>
      </c>
      <c r="B66">
        <v>2</v>
      </c>
      <c r="C66" t="s">
        <v>22</v>
      </c>
      <c r="D66" t="s">
        <v>23</v>
      </c>
      <c r="E66" t="s">
        <v>24</v>
      </c>
      <c r="F66" t="s">
        <v>112</v>
      </c>
      <c r="G66" t="s">
        <v>25</v>
      </c>
      <c r="H66" t="s">
        <v>84</v>
      </c>
      <c r="I66">
        <v>340010006</v>
      </c>
      <c r="J66">
        <v>1</v>
      </c>
      <c r="K66" t="s">
        <v>27</v>
      </c>
      <c r="L66" t="s">
        <v>28</v>
      </c>
      <c r="M66">
        <v>7</v>
      </c>
      <c r="N66">
        <v>7658</v>
      </c>
      <c r="O66">
        <v>10.9</v>
      </c>
      <c r="P66">
        <v>8.3000000000000007</v>
      </c>
      <c r="Q66">
        <v>320</v>
      </c>
      <c r="R66">
        <v>4.2</v>
      </c>
      <c r="S66">
        <v>3.9</v>
      </c>
      <c r="T66">
        <v>0</v>
      </c>
      <c r="U66" t="s">
        <v>98</v>
      </c>
    </row>
    <row r="67" spans="1:21" x14ac:dyDescent="0.15">
      <c r="A67">
        <v>2012</v>
      </c>
      <c r="B67">
        <v>2</v>
      </c>
      <c r="C67" t="s">
        <v>22</v>
      </c>
      <c r="D67" t="s">
        <v>23</v>
      </c>
      <c r="E67" t="s">
        <v>24</v>
      </c>
      <c r="F67" t="s">
        <v>112</v>
      </c>
      <c r="G67" t="s">
        <v>25</v>
      </c>
      <c r="H67" t="s">
        <v>84</v>
      </c>
      <c r="I67">
        <v>340010006</v>
      </c>
      <c r="J67">
        <v>1</v>
      </c>
      <c r="K67" t="s">
        <v>27</v>
      </c>
      <c r="L67" t="s">
        <v>28</v>
      </c>
      <c r="M67">
        <v>5</v>
      </c>
      <c r="N67">
        <v>8492</v>
      </c>
      <c r="O67">
        <v>10.6</v>
      </c>
      <c r="P67">
        <v>8</v>
      </c>
      <c r="Q67">
        <v>351</v>
      </c>
      <c r="R67">
        <v>2.2000000000000002</v>
      </c>
      <c r="S67">
        <v>1.4</v>
      </c>
      <c r="T67">
        <v>0</v>
      </c>
      <c r="U67">
        <v>0.33</v>
      </c>
    </row>
    <row r="68" spans="1:21" x14ac:dyDescent="0.15">
      <c r="A68">
        <v>2013</v>
      </c>
      <c r="B68">
        <v>2</v>
      </c>
      <c r="C68" t="s">
        <v>22</v>
      </c>
      <c r="D68" t="s">
        <v>23</v>
      </c>
      <c r="E68" t="s">
        <v>24</v>
      </c>
      <c r="F68" t="s">
        <v>112</v>
      </c>
      <c r="G68" t="s">
        <v>25</v>
      </c>
      <c r="H68" t="s">
        <v>84</v>
      </c>
      <c r="I68">
        <v>340010006</v>
      </c>
      <c r="J68">
        <v>1</v>
      </c>
      <c r="K68" t="s">
        <v>27</v>
      </c>
      <c r="L68" t="s">
        <v>28</v>
      </c>
      <c r="M68">
        <v>7</v>
      </c>
      <c r="N68">
        <v>8509</v>
      </c>
      <c r="O68">
        <v>13.7</v>
      </c>
      <c r="P68">
        <v>7.2</v>
      </c>
      <c r="Q68">
        <v>355</v>
      </c>
      <c r="R68">
        <v>2.5</v>
      </c>
      <c r="S68">
        <v>2.2000000000000002</v>
      </c>
      <c r="T68">
        <v>0</v>
      </c>
      <c r="U68">
        <v>0.4</v>
      </c>
    </row>
    <row r="69" spans="1:21" x14ac:dyDescent="0.15">
      <c r="A69">
        <v>2014</v>
      </c>
      <c r="B69">
        <v>2</v>
      </c>
      <c r="C69" t="s">
        <v>22</v>
      </c>
      <c r="D69" t="s">
        <v>23</v>
      </c>
      <c r="E69" t="s">
        <v>24</v>
      </c>
      <c r="F69" t="s">
        <v>112</v>
      </c>
      <c r="G69" t="s">
        <v>25</v>
      </c>
      <c r="H69" t="s">
        <v>84</v>
      </c>
      <c r="I69">
        <v>340010006</v>
      </c>
      <c r="J69">
        <v>1</v>
      </c>
      <c r="K69" t="s">
        <v>27</v>
      </c>
      <c r="L69" t="s">
        <v>28</v>
      </c>
      <c r="M69">
        <v>7</v>
      </c>
      <c r="N69">
        <v>8482</v>
      </c>
      <c r="O69">
        <v>10.1</v>
      </c>
      <c r="P69">
        <v>8.6999999999999993</v>
      </c>
      <c r="Q69">
        <v>355</v>
      </c>
      <c r="R69">
        <v>3.5</v>
      </c>
      <c r="S69">
        <v>3.3</v>
      </c>
      <c r="T69">
        <v>0</v>
      </c>
      <c r="U69">
        <v>0.4</v>
      </c>
    </row>
    <row r="70" spans="1:21" x14ac:dyDescent="0.15">
      <c r="A70">
        <v>2015</v>
      </c>
      <c r="B70">
        <v>2</v>
      </c>
      <c r="C70" t="s">
        <v>22</v>
      </c>
      <c r="D70" t="s">
        <v>23</v>
      </c>
      <c r="E70" t="s">
        <v>24</v>
      </c>
      <c r="F70" t="s">
        <v>112</v>
      </c>
      <c r="G70" t="s">
        <v>25</v>
      </c>
      <c r="H70" t="s">
        <v>84</v>
      </c>
      <c r="I70">
        <v>340010006</v>
      </c>
      <c r="J70">
        <v>1</v>
      </c>
      <c r="K70" t="s">
        <v>27</v>
      </c>
      <c r="L70" t="s">
        <v>28</v>
      </c>
      <c r="M70">
        <v>5</v>
      </c>
      <c r="N70">
        <v>8480</v>
      </c>
      <c r="O70">
        <v>6.8</v>
      </c>
      <c r="P70">
        <v>6.7</v>
      </c>
      <c r="Q70">
        <v>365</v>
      </c>
      <c r="R70">
        <v>3.1</v>
      </c>
      <c r="S70">
        <v>2.1</v>
      </c>
      <c r="T70">
        <v>0</v>
      </c>
      <c r="U70">
        <v>0.26</v>
      </c>
    </row>
    <row r="71" spans="1:21" x14ac:dyDescent="0.15">
      <c r="A71">
        <v>2016</v>
      </c>
      <c r="B71">
        <v>2</v>
      </c>
      <c r="C71" t="s">
        <v>22</v>
      </c>
      <c r="D71" t="s">
        <v>23</v>
      </c>
      <c r="E71" t="s">
        <v>24</v>
      </c>
      <c r="F71" t="s">
        <v>112</v>
      </c>
      <c r="G71" t="s">
        <v>25</v>
      </c>
      <c r="H71" t="s">
        <v>84</v>
      </c>
      <c r="I71">
        <v>340010006</v>
      </c>
      <c r="J71">
        <v>1</v>
      </c>
      <c r="K71" t="s">
        <v>27</v>
      </c>
      <c r="L71" t="s">
        <v>28</v>
      </c>
      <c r="M71">
        <v>5</v>
      </c>
      <c r="N71">
        <v>8393</v>
      </c>
      <c r="O71">
        <v>8.1</v>
      </c>
      <c r="P71">
        <v>6.3</v>
      </c>
      <c r="Q71">
        <v>366</v>
      </c>
      <c r="R71">
        <v>1.7</v>
      </c>
      <c r="S71">
        <v>1.1000000000000001</v>
      </c>
      <c r="T71">
        <v>0</v>
      </c>
      <c r="U71">
        <v>0.17</v>
      </c>
    </row>
    <row r="72" spans="1:21" x14ac:dyDescent="0.15">
      <c r="A72">
        <v>2017</v>
      </c>
      <c r="B72">
        <v>2</v>
      </c>
      <c r="C72" t="s">
        <v>22</v>
      </c>
      <c r="D72" t="s">
        <v>23</v>
      </c>
      <c r="E72" t="s">
        <v>24</v>
      </c>
      <c r="F72" t="s">
        <v>112</v>
      </c>
      <c r="G72" t="s">
        <v>25</v>
      </c>
      <c r="H72" t="s">
        <v>84</v>
      </c>
      <c r="I72">
        <v>340010006</v>
      </c>
      <c r="J72">
        <v>1</v>
      </c>
      <c r="K72" t="s">
        <v>27</v>
      </c>
      <c r="L72" t="s">
        <v>28</v>
      </c>
      <c r="M72">
        <v>3</v>
      </c>
      <c r="N72">
        <v>8358</v>
      </c>
      <c r="O72">
        <v>4.5999999999999996</v>
      </c>
      <c r="P72">
        <v>4.0999999999999996</v>
      </c>
      <c r="Q72">
        <v>363</v>
      </c>
      <c r="R72">
        <v>0.9</v>
      </c>
      <c r="S72">
        <v>0.7</v>
      </c>
      <c r="T72">
        <v>0</v>
      </c>
      <c r="U72">
        <v>0.12</v>
      </c>
    </row>
    <row r="73" spans="1:21" x14ac:dyDescent="0.15">
      <c r="A73">
        <v>2018</v>
      </c>
      <c r="B73">
        <v>2</v>
      </c>
      <c r="C73" t="s">
        <v>22</v>
      </c>
      <c r="D73" t="s">
        <v>23</v>
      </c>
      <c r="E73" t="s">
        <v>24</v>
      </c>
      <c r="F73" t="s">
        <v>112</v>
      </c>
      <c r="G73" t="s">
        <v>25</v>
      </c>
      <c r="H73" t="s">
        <v>84</v>
      </c>
      <c r="I73">
        <v>340010006</v>
      </c>
      <c r="J73">
        <v>1</v>
      </c>
      <c r="K73" t="s">
        <v>27</v>
      </c>
      <c r="L73" t="s">
        <v>28</v>
      </c>
      <c r="M73">
        <v>2</v>
      </c>
      <c r="N73">
        <v>8365</v>
      </c>
      <c r="O73">
        <v>2</v>
      </c>
      <c r="P73">
        <v>1.9</v>
      </c>
      <c r="Q73">
        <v>364</v>
      </c>
      <c r="R73">
        <v>0.9</v>
      </c>
      <c r="S73">
        <v>0.9</v>
      </c>
      <c r="T73">
        <v>0</v>
      </c>
      <c r="U73">
        <v>0.09</v>
      </c>
    </row>
    <row r="74" spans="1:21" x14ac:dyDescent="0.15">
      <c r="A74">
        <v>2019</v>
      </c>
      <c r="B74">
        <v>2</v>
      </c>
      <c r="C74" t="s">
        <v>22</v>
      </c>
      <c r="D74" t="s">
        <v>23</v>
      </c>
      <c r="E74" t="s">
        <v>24</v>
      </c>
      <c r="F74" t="s">
        <v>112</v>
      </c>
      <c r="G74" t="s">
        <v>25</v>
      </c>
      <c r="H74" t="s">
        <v>84</v>
      </c>
      <c r="I74">
        <v>340010006</v>
      </c>
      <c r="J74">
        <v>1</v>
      </c>
      <c r="K74" t="s">
        <v>27</v>
      </c>
      <c r="L74" t="s">
        <v>28</v>
      </c>
      <c r="M74">
        <v>1</v>
      </c>
      <c r="N74">
        <v>8381</v>
      </c>
      <c r="O74">
        <v>1.7</v>
      </c>
      <c r="P74">
        <v>1.4</v>
      </c>
      <c r="Q74">
        <v>364</v>
      </c>
      <c r="R74">
        <v>0.8</v>
      </c>
      <c r="S74">
        <v>0.6</v>
      </c>
      <c r="T74">
        <v>0</v>
      </c>
      <c r="U74">
        <v>0.06</v>
      </c>
    </row>
    <row r="75" spans="1:21" x14ac:dyDescent="0.15">
      <c r="A75">
        <v>2020</v>
      </c>
      <c r="B75">
        <v>2</v>
      </c>
      <c r="C75" t="s">
        <v>22</v>
      </c>
      <c r="D75" t="s">
        <v>23</v>
      </c>
      <c r="E75" t="s">
        <v>24</v>
      </c>
      <c r="F75" t="s">
        <v>112</v>
      </c>
      <c r="G75" t="s">
        <v>25</v>
      </c>
      <c r="H75" t="s">
        <v>84</v>
      </c>
      <c r="I75">
        <v>340010006</v>
      </c>
      <c r="J75">
        <v>1</v>
      </c>
      <c r="K75" t="s">
        <v>27</v>
      </c>
      <c r="L75" t="s">
        <v>28</v>
      </c>
      <c r="M75">
        <v>1</v>
      </c>
      <c r="N75">
        <v>8142</v>
      </c>
      <c r="O75">
        <v>0.8</v>
      </c>
      <c r="P75">
        <v>0.8</v>
      </c>
      <c r="Q75">
        <v>357</v>
      </c>
      <c r="R75">
        <v>0.3</v>
      </c>
      <c r="S75">
        <v>0.3</v>
      </c>
      <c r="T75">
        <v>0</v>
      </c>
      <c r="U75">
        <v>0.01</v>
      </c>
    </row>
    <row r="76" spans="1:21" x14ac:dyDescent="0.15">
      <c r="A76">
        <v>1990</v>
      </c>
      <c r="B76">
        <v>2</v>
      </c>
      <c r="C76" t="s">
        <v>22</v>
      </c>
      <c r="D76" t="s">
        <v>35</v>
      </c>
      <c r="E76" t="s">
        <v>35</v>
      </c>
      <c r="F76" t="s">
        <v>35</v>
      </c>
      <c r="G76" t="s">
        <v>36</v>
      </c>
      <c r="H76" t="s">
        <v>37</v>
      </c>
      <c r="I76">
        <v>340051001</v>
      </c>
      <c r="J76">
        <v>2</v>
      </c>
      <c r="K76" t="s">
        <v>27</v>
      </c>
      <c r="L76" t="s">
        <v>28</v>
      </c>
      <c r="M76">
        <v>73</v>
      </c>
      <c r="N76">
        <v>8247</v>
      </c>
      <c r="O76">
        <v>115</v>
      </c>
      <c r="P76">
        <v>112</v>
      </c>
      <c r="Q76">
        <v>334</v>
      </c>
      <c r="R76">
        <v>38.799999999999997</v>
      </c>
      <c r="S76">
        <v>38.299999999999997</v>
      </c>
      <c r="T76">
        <v>0</v>
      </c>
      <c r="U76">
        <v>9.66</v>
      </c>
    </row>
    <row r="77" spans="1:21" x14ac:dyDescent="0.15">
      <c r="A77">
        <v>1991</v>
      </c>
      <c r="B77">
        <v>2</v>
      </c>
      <c r="C77" t="s">
        <v>22</v>
      </c>
      <c r="D77" t="s">
        <v>35</v>
      </c>
      <c r="E77" t="s">
        <v>35</v>
      </c>
      <c r="F77" t="s">
        <v>35</v>
      </c>
      <c r="G77" t="s">
        <v>36</v>
      </c>
      <c r="H77" t="s">
        <v>37</v>
      </c>
      <c r="I77">
        <v>340051001</v>
      </c>
      <c r="J77">
        <v>2</v>
      </c>
      <c r="K77" t="s">
        <v>27</v>
      </c>
      <c r="L77" t="s">
        <v>28</v>
      </c>
      <c r="M77">
        <v>56</v>
      </c>
      <c r="N77">
        <v>8266</v>
      </c>
      <c r="O77">
        <v>80</v>
      </c>
      <c r="P77">
        <v>63</v>
      </c>
      <c r="Q77">
        <v>332</v>
      </c>
      <c r="R77">
        <v>37.6</v>
      </c>
      <c r="S77">
        <v>37</v>
      </c>
      <c r="T77">
        <v>0</v>
      </c>
      <c r="U77">
        <v>8.98</v>
      </c>
    </row>
    <row r="78" spans="1:21" x14ac:dyDescent="0.15">
      <c r="A78">
        <v>1992</v>
      </c>
      <c r="B78">
        <v>2</v>
      </c>
      <c r="C78" t="s">
        <v>22</v>
      </c>
      <c r="D78" t="s">
        <v>35</v>
      </c>
      <c r="E78" t="s">
        <v>35</v>
      </c>
      <c r="F78" t="s">
        <v>35</v>
      </c>
      <c r="G78" t="s">
        <v>36</v>
      </c>
      <c r="H78" t="s">
        <v>37</v>
      </c>
      <c r="I78">
        <v>340051001</v>
      </c>
      <c r="J78">
        <v>2</v>
      </c>
      <c r="K78" t="s">
        <v>27</v>
      </c>
      <c r="L78" t="s">
        <v>28</v>
      </c>
      <c r="M78">
        <v>57</v>
      </c>
      <c r="N78">
        <v>8492</v>
      </c>
      <c r="O78">
        <v>80</v>
      </c>
      <c r="P78">
        <v>69</v>
      </c>
      <c r="Q78">
        <v>349</v>
      </c>
      <c r="R78">
        <v>36.5</v>
      </c>
      <c r="S78">
        <v>32.4</v>
      </c>
      <c r="T78">
        <v>0</v>
      </c>
      <c r="U78">
        <v>6.93</v>
      </c>
    </row>
    <row r="79" spans="1:21" x14ac:dyDescent="0.15">
      <c r="A79">
        <v>1993</v>
      </c>
      <c r="B79">
        <v>2</v>
      </c>
      <c r="C79" t="s">
        <v>22</v>
      </c>
      <c r="D79" t="s">
        <v>35</v>
      </c>
      <c r="E79" t="s">
        <v>35</v>
      </c>
      <c r="F79" t="s">
        <v>35</v>
      </c>
      <c r="G79" t="s">
        <v>36</v>
      </c>
      <c r="H79" t="s">
        <v>37</v>
      </c>
      <c r="I79">
        <v>340051001</v>
      </c>
      <c r="J79">
        <v>2</v>
      </c>
      <c r="K79" t="s">
        <v>27</v>
      </c>
      <c r="L79" t="s">
        <v>28</v>
      </c>
      <c r="M79">
        <v>48</v>
      </c>
      <c r="N79">
        <v>8384</v>
      </c>
      <c r="O79">
        <v>60</v>
      </c>
      <c r="P79">
        <v>49</v>
      </c>
      <c r="Q79">
        <v>341</v>
      </c>
      <c r="R79">
        <v>28.3</v>
      </c>
      <c r="S79">
        <v>26.6</v>
      </c>
      <c r="T79">
        <v>0</v>
      </c>
      <c r="U79">
        <v>6.43</v>
      </c>
    </row>
    <row r="80" spans="1:21" x14ac:dyDescent="0.15">
      <c r="A80">
        <v>1994</v>
      </c>
      <c r="B80">
        <v>2</v>
      </c>
      <c r="C80" t="s">
        <v>22</v>
      </c>
      <c r="D80" t="s">
        <v>35</v>
      </c>
      <c r="E80" t="s">
        <v>35</v>
      </c>
      <c r="F80" t="s">
        <v>35</v>
      </c>
      <c r="G80" t="s">
        <v>36</v>
      </c>
      <c r="H80" t="s">
        <v>37</v>
      </c>
      <c r="I80">
        <v>340051001</v>
      </c>
      <c r="J80">
        <v>2</v>
      </c>
      <c r="K80" t="s">
        <v>27</v>
      </c>
      <c r="L80" t="s">
        <v>28</v>
      </c>
      <c r="M80">
        <v>47</v>
      </c>
      <c r="N80">
        <v>8184</v>
      </c>
      <c r="O80">
        <v>74</v>
      </c>
      <c r="P80">
        <v>73</v>
      </c>
      <c r="Q80">
        <v>329</v>
      </c>
      <c r="R80">
        <v>39.4</v>
      </c>
      <c r="S80">
        <v>33.299999999999997</v>
      </c>
      <c r="T80">
        <v>0</v>
      </c>
      <c r="U80">
        <v>6.14</v>
      </c>
    </row>
    <row r="81" spans="1:21" x14ac:dyDescent="0.15">
      <c r="A81">
        <v>1995</v>
      </c>
      <c r="B81">
        <v>2</v>
      </c>
      <c r="C81" t="s">
        <v>22</v>
      </c>
      <c r="D81" t="s">
        <v>35</v>
      </c>
      <c r="E81" t="s">
        <v>35</v>
      </c>
      <c r="F81" t="s">
        <v>35</v>
      </c>
      <c r="G81" t="s">
        <v>36</v>
      </c>
      <c r="H81" t="s">
        <v>37</v>
      </c>
      <c r="I81">
        <v>340051001</v>
      </c>
      <c r="J81">
        <v>2</v>
      </c>
      <c r="K81" t="s">
        <v>27</v>
      </c>
      <c r="L81" t="s">
        <v>28</v>
      </c>
      <c r="M81">
        <v>44</v>
      </c>
      <c r="N81">
        <v>8669</v>
      </c>
      <c r="O81">
        <v>53</v>
      </c>
      <c r="P81">
        <v>50</v>
      </c>
      <c r="Q81">
        <v>362</v>
      </c>
      <c r="R81">
        <v>28.3</v>
      </c>
      <c r="S81">
        <v>26.6</v>
      </c>
      <c r="T81">
        <v>0</v>
      </c>
      <c r="U81">
        <v>5.19</v>
      </c>
    </row>
    <row r="82" spans="1:21" x14ac:dyDescent="0.15">
      <c r="A82">
        <v>1996</v>
      </c>
      <c r="B82">
        <v>2</v>
      </c>
      <c r="C82" t="s">
        <v>22</v>
      </c>
      <c r="D82" t="s">
        <v>35</v>
      </c>
      <c r="E82" t="s">
        <v>35</v>
      </c>
      <c r="F82" t="s">
        <v>35</v>
      </c>
      <c r="G82" t="s">
        <v>36</v>
      </c>
      <c r="H82" t="s">
        <v>37</v>
      </c>
      <c r="I82">
        <v>340051001</v>
      </c>
      <c r="J82">
        <v>2</v>
      </c>
      <c r="K82" t="s">
        <v>27</v>
      </c>
      <c r="L82" t="s">
        <v>28</v>
      </c>
      <c r="M82">
        <v>42</v>
      </c>
      <c r="N82">
        <v>8694</v>
      </c>
      <c r="O82">
        <v>61</v>
      </c>
      <c r="P82">
        <v>51</v>
      </c>
      <c r="Q82">
        <v>364</v>
      </c>
      <c r="R82">
        <v>26.3</v>
      </c>
      <c r="S82">
        <v>23.2</v>
      </c>
      <c r="T82">
        <v>0</v>
      </c>
      <c r="U82">
        <v>5.0999999999999996</v>
      </c>
    </row>
    <row r="83" spans="1:21" x14ac:dyDescent="0.15">
      <c r="A83">
        <v>1997</v>
      </c>
      <c r="B83">
        <v>2</v>
      </c>
      <c r="C83" t="s">
        <v>22</v>
      </c>
      <c r="D83" t="s">
        <v>35</v>
      </c>
      <c r="E83" t="s">
        <v>35</v>
      </c>
      <c r="F83" t="s">
        <v>35</v>
      </c>
      <c r="G83" t="s">
        <v>36</v>
      </c>
      <c r="H83" t="s">
        <v>37</v>
      </c>
      <c r="I83">
        <v>340051001</v>
      </c>
      <c r="J83">
        <v>2</v>
      </c>
      <c r="K83" t="s">
        <v>27</v>
      </c>
      <c r="L83" t="s">
        <v>28</v>
      </c>
      <c r="M83">
        <v>43</v>
      </c>
      <c r="N83">
        <v>8719</v>
      </c>
      <c r="O83">
        <v>133</v>
      </c>
      <c r="P83">
        <v>43</v>
      </c>
      <c r="Q83">
        <v>364</v>
      </c>
      <c r="R83">
        <v>26.1</v>
      </c>
      <c r="S83">
        <v>22.6</v>
      </c>
      <c r="T83">
        <v>0</v>
      </c>
      <c r="U83">
        <v>4.87</v>
      </c>
    </row>
    <row r="84" spans="1:21" x14ac:dyDescent="0.15">
      <c r="A84">
        <v>1998</v>
      </c>
      <c r="B84">
        <v>2</v>
      </c>
      <c r="C84" t="s">
        <v>22</v>
      </c>
      <c r="D84" t="s">
        <v>35</v>
      </c>
      <c r="E84" t="s">
        <v>35</v>
      </c>
      <c r="F84" t="s">
        <v>35</v>
      </c>
      <c r="G84" t="s">
        <v>36</v>
      </c>
      <c r="H84" t="s">
        <v>37</v>
      </c>
      <c r="I84">
        <v>340051001</v>
      </c>
      <c r="J84">
        <v>2</v>
      </c>
      <c r="K84" t="s">
        <v>27</v>
      </c>
      <c r="L84" t="s">
        <v>28</v>
      </c>
      <c r="M84">
        <v>42</v>
      </c>
      <c r="N84">
        <v>8727</v>
      </c>
      <c r="O84">
        <v>48</v>
      </c>
      <c r="P84">
        <v>44</v>
      </c>
      <c r="Q84">
        <v>365</v>
      </c>
      <c r="R84">
        <v>25.2</v>
      </c>
      <c r="S84">
        <v>23.3</v>
      </c>
      <c r="T84">
        <v>0</v>
      </c>
      <c r="U84">
        <v>4.7</v>
      </c>
    </row>
    <row r="85" spans="1:21" x14ac:dyDescent="0.15">
      <c r="A85">
        <v>1999</v>
      </c>
      <c r="B85">
        <v>2</v>
      </c>
      <c r="C85" t="s">
        <v>22</v>
      </c>
      <c r="D85" t="s">
        <v>35</v>
      </c>
      <c r="E85" t="s">
        <v>35</v>
      </c>
      <c r="F85" t="s">
        <v>35</v>
      </c>
      <c r="G85" t="s">
        <v>36</v>
      </c>
      <c r="H85" t="s">
        <v>37</v>
      </c>
      <c r="I85">
        <v>340051001</v>
      </c>
      <c r="J85">
        <v>2</v>
      </c>
      <c r="K85" t="s">
        <v>27</v>
      </c>
      <c r="L85" t="s">
        <v>28</v>
      </c>
      <c r="M85">
        <v>37</v>
      </c>
      <c r="N85">
        <v>8697</v>
      </c>
      <c r="O85">
        <v>46</v>
      </c>
      <c r="P85">
        <v>39</v>
      </c>
      <c r="Q85">
        <v>363</v>
      </c>
      <c r="R85">
        <v>22.8</v>
      </c>
      <c r="S85">
        <v>17.8</v>
      </c>
      <c r="T85">
        <v>0</v>
      </c>
      <c r="U85">
        <v>4.1100000000000003</v>
      </c>
    </row>
    <row r="86" spans="1:21" x14ac:dyDescent="0.15">
      <c r="A86">
        <v>2000</v>
      </c>
      <c r="B86">
        <v>2</v>
      </c>
      <c r="C86" t="s">
        <v>22</v>
      </c>
      <c r="D86" t="s">
        <v>35</v>
      </c>
      <c r="E86" t="s">
        <v>35</v>
      </c>
      <c r="F86" t="s">
        <v>35</v>
      </c>
      <c r="G86" t="s">
        <v>36</v>
      </c>
      <c r="H86" t="s">
        <v>37</v>
      </c>
      <c r="I86">
        <v>340051001</v>
      </c>
      <c r="J86">
        <v>2</v>
      </c>
      <c r="K86" t="s">
        <v>27</v>
      </c>
      <c r="L86" t="s">
        <v>28</v>
      </c>
      <c r="M86">
        <v>36</v>
      </c>
      <c r="N86">
        <v>8729</v>
      </c>
      <c r="O86">
        <v>59</v>
      </c>
      <c r="P86">
        <v>52</v>
      </c>
      <c r="Q86">
        <v>365</v>
      </c>
      <c r="R86">
        <v>15.8</v>
      </c>
      <c r="S86">
        <v>15.5</v>
      </c>
      <c r="T86">
        <v>0</v>
      </c>
      <c r="U86">
        <v>4.42</v>
      </c>
    </row>
    <row r="87" spans="1:21" x14ac:dyDescent="0.15">
      <c r="A87">
        <v>2001</v>
      </c>
      <c r="B87">
        <v>2</v>
      </c>
      <c r="C87" t="s">
        <v>22</v>
      </c>
      <c r="D87" t="s">
        <v>35</v>
      </c>
      <c r="E87" t="s">
        <v>35</v>
      </c>
      <c r="F87" t="s">
        <v>35</v>
      </c>
      <c r="G87" t="s">
        <v>36</v>
      </c>
      <c r="H87" t="s">
        <v>37</v>
      </c>
      <c r="I87">
        <v>340051001</v>
      </c>
      <c r="J87">
        <v>2</v>
      </c>
      <c r="K87" t="s">
        <v>27</v>
      </c>
      <c r="L87" t="s">
        <v>28</v>
      </c>
      <c r="M87">
        <v>35</v>
      </c>
      <c r="N87">
        <v>8583</v>
      </c>
      <c r="O87">
        <v>38</v>
      </c>
      <c r="P87">
        <v>36</v>
      </c>
      <c r="Q87">
        <v>357</v>
      </c>
      <c r="R87">
        <v>20.8</v>
      </c>
      <c r="S87">
        <v>20.5</v>
      </c>
      <c r="T87">
        <v>0</v>
      </c>
      <c r="U87">
        <v>4.87</v>
      </c>
    </row>
    <row r="88" spans="1:21" x14ac:dyDescent="0.15">
      <c r="A88">
        <v>2002</v>
      </c>
      <c r="B88">
        <v>2</v>
      </c>
      <c r="C88" t="s">
        <v>22</v>
      </c>
      <c r="D88" t="s">
        <v>35</v>
      </c>
      <c r="E88" t="s">
        <v>35</v>
      </c>
      <c r="F88" t="s">
        <v>35</v>
      </c>
      <c r="G88" t="s">
        <v>36</v>
      </c>
      <c r="H88" t="s">
        <v>37</v>
      </c>
      <c r="I88">
        <v>340051001</v>
      </c>
      <c r="J88">
        <v>2</v>
      </c>
      <c r="K88" t="s">
        <v>27</v>
      </c>
      <c r="L88" t="s">
        <v>28</v>
      </c>
      <c r="M88">
        <v>36</v>
      </c>
      <c r="N88">
        <v>8709</v>
      </c>
      <c r="O88">
        <v>41</v>
      </c>
      <c r="P88">
        <v>37</v>
      </c>
      <c r="Q88">
        <v>364</v>
      </c>
      <c r="R88">
        <v>19</v>
      </c>
      <c r="S88">
        <v>18.600000000000001</v>
      </c>
      <c r="T88">
        <v>0</v>
      </c>
      <c r="U88">
        <v>3.98</v>
      </c>
    </row>
    <row r="89" spans="1:21" x14ac:dyDescent="0.15">
      <c r="A89">
        <v>2003</v>
      </c>
      <c r="B89">
        <v>2</v>
      </c>
      <c r="C89" t="s">
        <v>22</v>
      </c>
      <c r="D89" t="s">
        <v>35</v>
      </c>
      <c r="E89" t="s">
        <v>35</v>
      </c>
      <c r="F89" t="s">
        <v>35</v>
      </c>
      <c r="G89" t="s">
        <v>36</v>
      </c>
      <c r="H89" t="s">
        <v>37</v>
      </c>
      <c r="I89">
        <v>340051001</v>
      </c>
      <c r="J89">
        <v>2</v>
      </c>
      <c r="K89" t="s">
        <v>27</v>
      </c>
      <c r="L89" t="s">
        <v>28</v>
      </c>
      <c r="M89">
        <v>34</v>
      </c>
      <c r="N89">
        <v>8516</v>
      </c>
      <c r="O89">
        <v>42</v>
      </c>
      <c r="P89">
        <v>36</v>
      </c>
      <c r="Q89">
        <v>349</v>
      </c>
      <c r="R89">
        <v>16.3</v>
      </c>
      <c r="S89">
        <v>15.8</v>
      </c>
      <c r="T89">
        <v>0</v>
      </c>
      <c r="U89">
        <v>3.68</v>
      </c>
    </row>
    <row r="90" spans="1:21" x14ac:dyDescent="0.15">
      <c r="A90">
        <v>2004</v>
      </c>
      <c r="B90">
        <v>2</v>
      </c>
      <c r="C90" t="s">
        <v>22</v>
      </c>
      <c r="D90" t="s">
        <v>35</v>
      </c>
      <c r="E90" t="s">
        <v>35</v>
      </c>
      <c r="F90" t="s">
        <v>35</v>
      </c>
      <c r="G90" t="s">
        <v>36</v>
      </c>
      <c r="H90" t="s">
        <v>37</v>
      </c>
      <c r="I90">
        <v>340051001</v>
      </c>
      <c r="J90">
        <v>2</v>
      </c>
      <c r="K90" t="s">
        <v>27</v>
      </c>
      <c r="L90" t="s">
        <v>28</v>
      </c>
      <c r="M90">
        <v>31</v>
      </c>
      <c r="N90">
        <v>8702</v>
      </c>
      <c r="O90">
        <v>39</v>
      </c>
      <c r="P90">
        <v>34</v>
      </c>
      <c r="Q90">
        <v>364</v>
      </c>
      <c r="R90">
        <v>18.7</v>
      </c>
      <c r="S90">
        <v>18.7</v>
      </c>
      <c r="T90">
        <v>0</v>
      </c>
      <c r="U90">
        <v>3.96</v>
      </c>
    </row>
    <row r="91" spans="1:21" x14ac:dyDescent="0.15">
      <c r="A91">
        <v>2005</v>
      </c>
      <c r="B91">
        <v>2</v>
      </c>
      <c r="C91" t="s">
        <v>22</v>
      </c>
      <c r="D91" t="s">
        <v>35</v>
      </c>
      <c r="E91" t="s">
        <v>35</v>
      </c>
      <c r="F91" t="s">
        <v>35</v>
      </c>
      <c r="G91" t="s">
        <v>36</v>
      </c>
      <c r="H91" t="s">
        <v>37</v>
      </c>
      <c r="I91">
        <v>340051001</v>
      </c>
      <c r="J91">
        <v>2</v>
      </c>
      <c r="K91" t="s">
        <v>27</v>
      </c>
      <c r="L91" t="s">
        <v>28</v>
      </c>
      <c r="M91">
        <v>32</v>
      </c>
      <c r="N91">
        <v>8703</v>
      </c>
      <c r="O91">
        <v>42</v>
      </c>
      <c r="P91">
        <v>35</v>
      </c>
      <c r="Q91">
        <v>365</v>
      </c>
      <c r="R91">
        <v>17.2</v>
      </c>
      <c r="S91">
        <v>16.100000000000001</v>
      </c>
      <c r="T91">
        <v>0</v>
      </c>
      <c r="U91">
        <v>4.05</v>
      </c>
    </row>
    <row r="92" spans="1:21" x14ac:dyDescent="0.15">
      <c r="A92">
        <v>2006</v>
      </c>
      <c r="B92">
        <v>2</v>
      </c>
      <c r="C92" t="s">
        <v>22</v>
      </c>
      <c r="D92" t="s">
        <v>35</v>
      </c>
      <c r="E92" t="s">
        <v>35</v>
      </c>
      <c r="F92" t="s">
        <v>35</v>
      </c>
      <c r="G92" t="s">
        <v>36</v>
      </c>
      <c r="H92" t="s">
        <v>37</v>
      </c>
      <c r="I92">
        <v>340051001</v>
      </c>
      <c r="J92">
        <v>2</v>
      </c>
      <c r="K92" t="s">
        <v>27</v>
      </c>
      <c r="L92" t="s">
        <v>28</v>
      </c>
      <c r="M92">
        <v>26</v>
      </c>
      <c r="N92">
        <v>8656</v>
      </c>
      <c r="O92">
        <v>30</v>
      </c>
      <c r="P92">
        <v>28</v>
      </c>
      <c r="Q92">
        <v>362</v>
      </c>
      <c r="R92">
        <v>19.600000000000001</v>
      </c>
      <c r="S92">
        <v>15.9</v>
      </c>
      <c r="T92">
        <v>0</v>
      </c>
      <c r="U92">
        <v>3.38</v>
      </c>
    </row>
    <row r="93" spans="1:21" x14ac:dyDescent="0.15">
      <c r="A93">
        <v>2007</v>
      </c>
      <c r="B93">
        <v>2</v>
      </c>
      <c r="C93" t="s">
        <v>22</v>
      </c>
      <c r="D93" t="s">
        <v>35</v>
      </c>
      <c r="E93" t="s">
        <v>35</v>
      </c>
      <c r="F93" t="s">
        <v>35</v>
      </c>
      <c r="G93" t="s">
        <v>36</v>
      </c>
      <c r="H93" t="s">
        <v>37</v>
      </c>
      <c r="I93">
        <v>340051001</v>
      </c>
      <c r="J93">
        <v>2</v>
      </c>
      <c r="K93" t="s">
        <v>27</v>
      </c>
      <c r="L93" t="s">
        <v>28</v>
      </c>
      <c r="M93">
        <v>25</v>
      </c>
      <c r="N93">
        <v>8692</v>
      </c>
      <c r="O93">
        <v>43</v>
      </c>
      <c r="P93">
        <v>41</v>
      </c>
      <c r="Q93">
        <v>365</v>
      </c>
      <c r="R93">
        <v>14.9</v>
      </c>
      <c r="S93">
        <v>10.7</v>
      </c>
      <c r="T93">
        <v>0</v>
      </c>
      <c r="U93">
        <v>2.4700000000000002</v>
      </c>
    </row>
    <row r="94" spans="1:21" x14ac:dyDescent="0.15">
      <c r="A94">
        <v>2008</v>
      </c>
      <c r="B94">
        <v>2</v>
      </c>
      <c r="C94" t="s">
        <v>22</v>
      </c>
      <c r="D94" t="s">
        <v>35</v>
      </c>
      <c r="E94" t="s">
        <v>35</v>
      </c>
      <c r="F94" t="s">
        <v>35</v>
      </c>
      <c r="G94" t="s">
        <v>36</v>
      </c>
      <c r="H94" t="s">
        <v>37</v>
      </c>
      <c r="I94">
        <v>340051001</v>
      </c>
      <c r="J94">
        <v>2</v>
      </c>
      <c r="K94" t="s">
        <v>27</v>
      </c>
      <c r="L94" t="s">
        <v>28</v>
      </c>
      <c r="M94">
        <v>25</v>
      </c>
      <c r="N94">
        <v>8693</v>
      </c>
      <c r="O94">
        <v>40</v>
      </c>
      <c r="P94">
        <v>37</v>
      </c>
      <c r="Q94">
        <v>364</v>
      </c>
      <c r="R94">
        <v>12.5</v>
      </c>
      <c r="S94">
        <v>10.9</v>
      </c>
      <c r="T94">
        <v>0</v>
      </c>
      <c r="U94">
        <v>2.2000000000000002</v>
      </c>
    </row>
    <row r="95" spans="1:21" x14ac:dyDescent="0.15">
      <c r="A95">
        <v>2009</v>
      </c>
      <c r="B95">
        <v>2</v>
      </c>
      <c r="C95" t="s">
        <v>22</v>
      </c>
      <c r="D95" t="s">
        <v>35</v>
      </c>
      <c r="E95" t="s">
        <v>35</v>
      </c>
      <c r="F95" t="s">
        <v>35</v>
      </c>
      <c r="G95" t="s">
        <v>36</v>
      </c>
      <c r="H95" t="s">
        <v>37</v>
      </c>
      <c r="I95">
        <v>340051001</v>
      </c>
      <c r="J95">
        <v>2</v>
      </c>
      <c r="K95" t="s">
        <v>27</v>
      </c>
      <c r="L95" t="s">
        <v>28</v>
      </c>
      <c r="M95">
        <v>26</v>
      </c>
      <c r="N95">
        <v>8428</v>
      </c>
      <c r="O95">
        <v>37</v>
      </c>
      <c r="P95">
        <v>30</v>
      </c>
      <c r="Q95">
        <v>351</v>
      </c>
      <c r="R95">
        <v>13.2</v>
      </c>
      <c r="S95">
        <v>12.2</v>
      </c>
      <c r="T95">
        <v>0</v>
      </c>
      <c r="U95">
        <v>1.37</v>
      </c>
    </row>
    <row r="96" spans="1:21" x14ac:dyDescent="0.15">
      <c r="A96">
        <v>1990</v>
      </c>
      <c r="B96">
        <v>2</v>
      </c>
      <c r="C96" t="s">
        <v>22</v>
      </c>
      <c r="D96" t="s">
        <v>38</v>
      </c>
      <c r="E96" t="s">
        <v>38</v>
      </c>
      <c r="F96" t="s">
        <v>116</v>
      </c>
      <c r="G96" t="s">
        <v>36</v>
      </c>
      <c r="H96" t="s">
        <v>39</v>
      </c>
      <c r="I96">
        <v>340070003</v>
      </c>
      <c r="J96">
        <v>2</v>
      </c>
      <c r="K96" t="s">
        <v>27</v>
      </c>
      <c r="L96" t="s">
        <v>28</v>
      </c>
      <c r="M96">
        <v>92</v>
      </c>
      <c r="N96">
        <v>8284</v>
      </c>
      <c r="O96">
        <v>121</v>
      </c>
      <c r="P96">
        <v>112</v>
      </c>
      <c r="Q96">
        <v>340</v>
      </c>
      <c r="R96">
        <v>43.2</v>
      </c>
      <c r="S96">
        <v>39.799999999999997</v>
      </c>
      <c r="T96">
        <v>0</v>
      </c>
      <c r="U96">
        <v>10.86</v>
      </c>
    </row>
    <row r="97" spans="1:21" x14ac:dyDescent="0.15">
      <c r="A97">
        <v>1991</v>
      </c>
      <c r="B97">
        <v>2</v>
      </c>
      <c r="C97" t="s">
        <v>22</v>
      </c>
      <c r="D97" t="s">
        <v>38</v>
      </c>
      <c r="E97" t="s">
        <v>38</v>
      </c>
      <c r="F97" t="s">
        <v>116</v>
      </c>
      <c r="G97" t="s">
        <v>36</v>
      </c>
      <c r="H97" t="s">
        <v>39</v>
      </c>
      <c r="I97">
        <v>340070003</v>
      </c>
      <c r="J97">
        <v>2</v>
      </c>
      <c r="K97" t="s">
        <v>27</v>
      </c>
      <c r="L97" t="s">
        <v>28</v>
      </c>
      <c r="M97">
        <v>76</v>
      </c>
      <c r="N97">
        <v>8500</v>
      </c>
      <c r="O97">
        <v>103</v>
      </c>
      <c r="P97">
        <v>102</v>
      </c>
      <c r="Q97">
        <v>351</v>
      </c>
      <c r="R97">
        <v>45.1</v>
      </c>
      <c r="S97">
        <v>40.5</v>
      </c>
      <c r="T97">
        <v>0</v>
      </c>
      <c r="U97">
        <v>10.1</v>
      </c>
    </row>
    <row r="98" spans="1:21" x14ac:dyDescent="0.15">
      <c r="A98">
        <v>1992</v>
      </c>
      <c r="B98">
        <v>2</v>
      </c>
      <c r="C98" t="s">
        <v>22</v>
      </c>
      <c r="D98" t="s">
        <v>38</v>
      </c>
      <c r="E98" t="s">
        <v>38</v>
      </c>
      <c r="F98" t="s">
        <v>116</v>
      </c>
      <c r="G98" t="s">
        <v>36</v>
      </c>
      <c r="H98" t="s">
        <v>39</v>
      </c>
      <c r="I98">
        <v>340070003</v>
      </c>
      <c r="J98">
        <v>2</v>
      </c>
      <c r="K98" t="s">
        <v>27</v>
      </c>
      <c r="L98" t="s">
        <v>28</v>
      </c>
      <c r="M98">
        <v>71</v>
      </c>
      <c r="N98">
        <v>8559</v>
      </c>
      <c r="O98">
        <v>90</v>
      </c>
      <c r="P98">
        <v>82</v>
      </c>
      <c r="Q98">
        <v>356</v>
      </c>
      <c r="R98">
        <v>43.5</v>
      </c>
      <c r="S98">
        <v>42.3</v>
      </c>
      <c r="T98">
        <v>0</v>
      </c>
      <c r="U98">
        <v>8.4499999999999993</v>
      </c>
    </row>
    <row r="99" spans="1:21" x14ac:dyDescent="0.15">
      <c r="A99">
        <v>1993</v>
      </c>
      <c r="B99">
        <v>2</v>
      </c>
      <c r="C99" t="s">
        <v>22</v>
      </c>
      <c r="D99" t="s">
        <v>38</v>
      </c>
      <c r="E99" t="s">
        <v>38</v>
      </c>
      <c r="F99" t="s">
        <v>116</v>
      </c>
      <c r="G99" t="s">
        <v>36</v>
      </c>
      <c r="H99" t="s">
        <v>39</v>
      </c>
      <c r="I99">
        <v>340070003</v>
      </c>
      <c r="J99">
        <v>2</v>
      </c>
      <c r="K99" t="s">
        <v>27</v>
      </c>
      <c r="L99" t="s">
        <v>28</v>
      </c>
      <c r="M99">
        <v>73</v>
      </c>
      <c r="N99">
        <v>8683</v>
      </c>
      <c r="O99">
        <v>81</v>
      </c>
      <c r="P99">
        <v>76</v>
      </c>
      <c r="Q99">
        <v>364</v>
      </c>
      <c r="R99">
        <v>34.5</v>
      </c>
      <c r="S99">
        <v>32.6</v>
      </c>
      <c r="T99">
        <v>0</v>
      </c>
      <c r="U99">
        <v>8.6999999999999993</v>
      </c>
    </row>
    <row r="100" spans="1:21" x14ac:dyDescent="0.15">
      <c r="A100">
        <v>1994</v>
      </c>
      <c r="B100">
        <v>2</v>
      </c>
      <c r="C100" t="s">
        <v>22</v>
      </c>
      <c r="D100" t="s">
        <v>38</v>
      </c>
      <c r="E100" t="s">
        <v>38</v>
      </c>
      <c r="F100" t="s">
        <v>116</v>
      </c>
      <c r="G100" t="s">
        <v>36</v>
      </c>
      <c r="H100" t="s">
        <v>39</v>
      </c>
      <c r="I100">
        <v>340070003</v>
      </c>
      <c r="J100">
        <v>2</v>
      </c>
      <c r="K100" t="s">
        <v>27</v>
      </c>
      <c r="L100" t="s">
        <v>28</v>
      </c>
      <c r="M100">
        <v>74</v>
      </c>
      <c r="N100">
        <v>8648</v>
      </c>
      <c r="O100">
        <v>97</v>
      </c>
      <c r="P100">
        <v>88</v>
      </c>
      <c r="Q100">
        <v>360</v>
      </c>
      <c r="R100">
        <v>51.4</v>
      </c>
      <c r="S100">
        <v>47.5</v>
      </c>
      <c r="T100">
        <v>0</v>
      </c>
      <c r="U100">
        <v>9.3000000000000007</v>
      </c>
    </row>
    <row r="101" spans="1:21" x14ac:dyDescent="0.15">
      <c r="A101">
        <v>1995</v>
      </c>
      <c r="B101">
        <v>2</v>
      </c>
      <c r="C101" t="s">
        <v>22</v>
      </c>
      <c r="D101" t="s">
        <v>38</v>
      </c>
      <c r="E101" t="s">
        <v>38</v>
      </c>
      <c r="F101" t="s">
        <v>116</v>
      </c>
      <c r="G101" t="s">
        <v>36</v>
      </c>
      <c r="H101" t="s">
        <v>39</v>
      </c>
      <c r="I101">
        <v>340070003</v>
      </c>
      <c r="J101">
        <v>2</v>
      </c>
      <c r="K101" t="s">
        <v>27</v>
      </c>
      <c r="L101" t="s">
        <v>28</v>
      </c>
      <c r="M101">
        <v>66</v>
      </c>
      <c r="N101">
        <v>8699</v>
      </c>
      <c r="O101">
        <v>75</v>
      </c>
      <c r="P101">
        <v>72</v>
      </c>
      <c r="Q101">
        <v>364</v>
      </c>
      <c r="R101">
        <v>32</v>
      </c>
      <c r="S101">
        <v>28.5</v>
      </c>
      <c r="T101">
        <v>0</v>
      </c>
      <c r="U101">
        <v>7.28</v>
      </c>
    </row>
    <row r="102" spans="1:21" x14ac:dyDescent="0.15">
      <c r="A102">
        <v>1996</v>
      </c>
      <c r="B102">
        <v>2</v>
      </c>
      <c r="C102" t="s">
        <v>22</v>
      </c>
      <c r="D102" t="s">
        <v>38</v>
      </c>
      <c r="E102" t="s">
        <v>38</v>
      </c>
      <c r="F102" t="s">
        <v>116</v>
      </c>
      <c r="G102" t="s">
        <v>36</v>
      </c>
      <c r="H102" t="s">
        <v>39</v>
      </c>
      <c r="I102">
        <v>340070003</v>
      </c>
      <c r="J102">
        <v>2</v>
      </c>
      <c r="K102" t="s">
        <v>27</v>
      </c>
      <c r="L102" t="s">
        <v>28</v>
      </c>
      <c r="M102">
        <v>54</v>
      </c>
      <c r="N102">
        <v>8633</v>
      </c>
      <c r="O102">
        <v>78</v>
      </c>
      <c r="P102">
        <v>76</v>
      </c>
      <c r="Q102">
        <v>360</v>
      </c>
      <c r="R102">
        <v>35</v>
      </c>
      <c r="S102">
        <v>26.8</v>
      </c>
      <c r="T102">
        <v>0</v>
      </c>
      <c r="U102">
        <v>7.15</v>
      </c>
    </row>
    <row r="103" spans="1:21" x14ac:dyDescent="0.15">
      <c r="A103">
        <v>1997</v>
      </c>
      <c r="B103">
        <v>2</v>
      </c>
      <c r="C103" t="s">
        <v>22</v>
      </c>
      <c r="D103" t="s">
        <v>38</v>
      </c>
      <c r="E103" t="s">
        <v>38</v>
      </c>
      <c r="F103" t="s">
        <v>116</v>
      </c>
      <c r="G103" t="s">
        <v>36</v>
      </c>
      <c r="H103" t="s">
        <v>39</v>
      </c>
      <c r="I103">
        <v>340070003</v>
      </c>
      <c r="J103">
        <v>2</v>
      </c>
      <c r="K103" t="s">
        <v>27</v>
      </c>
      <c r="L103" t="s">
        <v>28</v>
      </c>
      <c r="M103">
        <v>58</v>
      </c>
      <c r="N103">
        <v>8639</v>
      </c>
      <c r="O103">
        <v>75</v>
      </c>
      <c r="P103">
        <v>64</v>
      </c>
      <c r="Q103">
        <v>360</v>
      </c>
      <c r="R103">
        <v>33.4</v>
      </c>
      <c r="S103">
        <v>29.5</v>
      </c>
      <c r="T103">
        <v>0</v>
      </c>
      <c r="U103">
        <v>6.05</v>
      </c>
    </row>
    <row r="104" spans="1:21" x14ac:dyDescent="0.15">
      <c r="A104">
        <v>1998</v>
      </c>
      <c r="B104">
        <v>2</v>
      </c>
      <c r="C104" t="s">
        <v>22</v>
      </c>
      <c r="D104" t="s">
        <v>38</v>
      </c>
      <c r="E104" t="s">
        <v>38</v>
      </c>
      <c r="F104" t="s">
        <v>116</v>
      </c>
      <c r="G104" t="s">
        <v>36</v>
      </c>
      <c r="H104" t="s">
        <v>39</v>
      </c>
      <c r="I104">
        <v>340070003</v>
      </c>
      <c r="J104">
        <v>2</v>
      </c>
      <c r="K104" t="s">
        <v>27</v>
      </c>
      <c r="L104" t="s">
        <v>28</v>
      </c>
      <c r="M104">
        <v>46</v>
      </c>
      <c r="N104">
        <v>8694</v>
      </c>
      <c r="O104">
        <v>70</v>
      </c>
      <c r="P104">
        <v>49</v>
      </c>
      <c r="Q104">
        <v>363</v>
      </c>
      <c r="R104">
        <v>26.1</v>
      </c>
      <c r="S104">
        <v>23.4</v>
      </c>
      <c r="T104">
        <v>0</v>
      </c>
      <c r="U104">
        <v>5.67</v>
      </c>
    </row>
    <row r="105" spans="1:21" x14ac:dyDescent="0.15">
      <c r="A105">
        <v>1999</v>
      </c>
      <c r="B105">
        <v>2</v>
      </c>
      <c r="C105" t="s">
        <v>22</v>
      </c>
      <c r="D105" t="s">
        <v>38</v>
      </c>
      <c r="E105" t="s">
        <v>38</v>
      </c>
      <c r="F105" t="s">
        <v>116</v>
      </c>
      <c r="G105" t="s">
        <v>36</v>
      </c>
      <c r="H105" t="s">
        <v>39</v>
      </c>
      <c r="I105">
        <v>340070003</v>
      </c>
      <c r="J105">
        <v>2</v>
      </c>
      <c r="K105" t="s">
        <v>27</v>
      </c>
      <c r="L105" t="s">
        <v>28</v>
      </c>
      <c r="M105">
        <v>52</v>
      </c>
      <c r="N105">
        <v>8725</v>
      </c>
      <c r="O105">
        <v>61</v>
      </c>
      <c r="P105">
        <v>61</v>
      </c>
      <c r="Q105">
        <v>365</v>
      </c>
      <c r="R105">
        <v>35.299999999999997</v>
      </c>
      <c r="S105">
        <v>23</v>
      </c>
      <c r="T105">
        <v>0</v>
      </c>
      <c r="U105">
        <v>5.65</v>
      </c>
    </row>
    <row r="106" spans="1:21" x14ac:dyDescent="0.15">
      <c r="A106">
        <v>2000</v>
      </c>
      <c r="B106">
        <v>2</v>
      </c>
      <c r="C106" t="s">
        <v>22</v>
      </c>
      <c r="D106" t="s">
        <v>38</v>
      </c>
      <c r="E106" t="s">
        <v>38</v>
      </c>
      <c r="F106" t="s">
        <v>116</v>
      </c>
      <c r="G106" t="s">
        <v>36</v>
      </c>
      <c r="H106" t="s">
        <v>39</v>
      </c>
      <c r="I106">
        <v>340070003</v>
      </c>
      <c r="J106">
        <v>2</v>
      </c>
      <c r="K106" t="s">
        <v>27</v>
      </c>
      <c r="L106" t="s">
        <v>28</v>
      </c>
      <c r="M106">
        <v>47</v>
      </c>
      <c r="N106">
        <v>8722</v>
      </c>
      <c r="O106">
        <v>68</v>
      </c>
      <c r="P106">
        <v>52</v>
      </c>
      <c r="Q106">
        <v>365</v>
      </c>
      <c r="R106">
        <v>29</v>
      </c>
      <c r="S106">
        <v>20.5</v>
      </c>
      <c r="T106">
        <v>0</v>
      </c>
      <c r="U106">
        <v>6.28</v>
      </c>
    </row>
    <row r="107" spans="1:21" x14ac:dyDescent="0.15">
      <c r="A107">
        <v>2001</v>
      </c>
      <c r="B107">
        <v>2</v>
      </c>
      <c r="C107" t="s">
        <v>22</v>
      </c>
      <c r="D107" t="s">
        <v>38</v>
      </c>
      <c r="E107" t="s">
        <v>38</v>
      </c>
      <c r="F107" t="s">
        <v>116</v>
      </c>
      <c r="G107" t="s">
        <v>36</v>
      </c>
      <c r="H107" t="s">
        <v>39</v>
      </c>
      <c r="I107">
        <v>340070003</v>
      </c>
      <c r="J107">
        <v>2</v>
      </c>
      <c r="K107" t="s">
        <v>27</v>
      </c>
      <c r="L107" t="s">
        <v>28</v>
      </c>
      <c r="M107">
        <v>61</v>
      </c>
      <c r="N107">
        <v>8577</v>
      </c>
      <c r="O107">
        <v>69</v>
      </c>
      <c r="P107">
        <v>67</v>
      </c>
      <c r="Q107">
        <v>356</v>
      </c>
      <c r="R107">
        <v>29</v>
      </c>
      <c r="S107">
        <v>28.5</v>
      </c>
      <c r="T107">
        <v>0</v>
      </c>
      <c r="U107">
        <v>6.3</v>
      </c>
    </row>
    <row r="108" spans="1:21" x14ac:dyDescent="0.15">
      <c r="A108">
        <v>2002</v>
      </c>
      <c r="B108">
        <v>2</v>
      </c>
      <c r="C108" t="s">
        <v>22</v>
      </c>
      <c r="D108" t="s">
        <v>38</v>
      </c>
      <c r="E108" t="s">
        <v>38</v>
      </c>
      <c r="F108" t="s">
        <v>116</v>
      </c>
      <c r="G108" t="s">
        <v>36</v>
      </c>
      <c r="H108" t="s">
        <v>39</v>
      </c>
      <c r="I108">
        <v>340070003</v>
      </c>
      <c r="J108">
        <v>2</v>
      </c>
      <c r="K108" t="s">
        <v>27</v>
      </c>
      <c r="L108" t="s">
        <v>28</v>
      </c>
      <c r="M108">
        <v>49</v>
      </c>
      <c r="N108">
        <v>8585</v>
      </c>
      <c r="O108">
        <v>76</v>
      </c>
      <c r="P108">
        <v>51</v>
      </c>
      <c r="Q108">
        <v>357</v>
      </c>
      <c r="R108">
        <v>25.5</v>
      </c>
      <c r="S108">
        <v>24.3</v>
      </c>
      <c r="T108">
        <v>0</v>
      </c>
      <c r="U108">
        <v>7.08</v>
      </c>
    </row>
    <row r="109" spans="1:21" x14ac:dyDescent="0.15">
      <c r="A109">
        <v>2003</v>
      </c>
      <c r="B109">
        <v>2</v>
      </c>
      <c r="C109" t="s">
        <v>22</v>
      </c>
      <c r="D109" t="s">
        <v>38</v>
      </c>
      <c r="E109" t="s">
        <v>38</v>
      </c>
      <c r="F109" t="s">
        <v>116</v>
      </c>
      <c r="G109" t="s">
        <v>36</v>
      </c>
      <c r="H109" t="s">
        <v>39</v>
      </c>
      <c r="I109">
        <v>340070003</v>
      </c>
      <c r="J109">
        <v>2</v>
      </c>
      <c r="K109" t="s">
        <v>27</v>
      </c>
      <c r="L109" t="s">
        <v>28</v>
      </c>
      <c r="M109">
        <v>57</v>
      </c>
      <c r="N109">
        <v>6204</v>
      </c>
      <c r="O109">
        <v>69</v>
      </c>
      <c r="P109">
        <v>59</v>
      </c>
      <c r="Q109">
        <v>257</v>
      </c>
      <c r="R109">
        <v>35.200000000000003</v>
      </c>
      <c r="S109">
        <v>29.2</v>
      </c>
      <c r="T109">
        <v>0</v>
      </c>
      <c r="U109" t="s">
        <v>81</v>
      </c>
    </row>
    <row r="110" spans="1:21" x14ac:dyDescent="0.15">
      <c r="A110">
        <v>2004</v>
      </c>
      <c r="B110">
        <v>2</v>
      </c>
      <c r="C110" t="s">
        <v>22</v>
      </c>
      <c r="D110" t="s">
        <v>38</v>
      </c>
      <c r="E110" t="s">
        <v>38</v>
      </c>
      <c r="F110" t="s">
        <v>116</v>
      </c>
      <c r="G110" t="s">
        <v>36</v>
      </c>
      <c r="H110" t="s">
        <v>39</v>
      </c>
      <c r="I110">
        <v>340070003</v>
      </c>
      <c r="J110">
        <v>2</v>
      </c>
      <c r="K110" t="s">
        <v>27</v>
      </c>
      <c r="L110" t="s">
        <v>28</v>
      </c>
      <c r="M110">
        <v>40</v>
      </c>
      <c r="N110">
        <v>8462</v>
      </c>
      <c r="O110">
        <v>52</v>
      </c>
      <c r="P110">
        <v>51</v>
      </c>
      <c r="Q110">
        <v>351</v>
      </c>
      <c r="R110">
        <v>23.6</v>
      </c>
      <c r="S110">
        <v>22.8</v>
      </c>
      <c r="T110">
        <v>0</v>
      </c>
      <c r="U110">
        <v>5.68</v>
      </c>
    </row>
    <row r="111" spans="1:21" x14ac:dyDescent="0.15">
      <c r="A111">
        <v>2005</v>
      </c>
      <c r="B111">
        <v>2</v>
      </c>
      <c r="C111" t="s">
        <v>22</v>
      </c>
      <c r="D111" t="s">
        <v>38</v>
      </c>
      <c r="E111" t="s">
        <v>38</v>
      </c>
      <c r="F111" t="s">
        <v>116</v>
      </c>
      <c r="G111" t="s">
        <v>36</v>
      </c>
      <c r="H111" t="s">
        <v>39</v>
      </c>
      <c r="I111">
        <v>340070003</v>
      </c>
      <c r="J111">
        <v>2</v>
      </c>
      <c r="K111" t="s">
        <v>27</v>
      </c>
      <c r="L111" t="s">
        <v>28</v>
      </c>
      <c r="M111">
        <v>40</v>
      </c>
      <c r="N111">
        <v>8131</v>
      </c>
      <c r="O111">
        <v>41</v>
      </c>
      <c r="P111">
        <v>41</v>
      </c>
      <c r="Q111">
        <v>337</v>
      </c>
      <c r="R111">
        <v>19.7</v>
      </c>
      <c r="S111">
        <v>17.399999999999999</v>
      </c>
      <c r="T111">
        <v>0</v>
      </c>
      <c r="U111">
        <v>5.08</v>
      </c>
    </row>
    <row r="112" spans="1:21" x14ac:dyDescent="0.15">
      <c r="A112">
        <v>2006</v>
      </c>
      <c r="B112">
        <v>2</v>
      </c>
      <c r="C112" t="s">
        <v>22</v>
      </c>
      <c r="D112" t="s">
        <v>38</v>
      </c>
      <c r="E112" t="s">
        <v>38</v>
      </c>
      <c r="F112" t="s">
        <v>116</v>
      </c>
      <c r="G112" t="s">
        <v>36</v>
      </c>
      <c r="H112" t="s">
        <v>39</v>
      </c>
      <c r="I112">
        <v>340070003</v>
      </c>
      <c r="J112">
        <v>2</v>
      </c>
      <c r="K112" t="s">
        <v>27</v>
      </c>
      <c r="L112" t="s">
        <v>28</v>
      </c>
      <c r="M112">
        <v>42</v>
      </c>
      <c r="N112">
        <v>8533</v>
      </c>
      <c r="O112">
        <v>67</v>
      </c>
      <c r="P112">
        <v>49</v>
      </c>
      <c r="Q112">
        <v>354</v>
      </c>
      <c r="R112">
        <v>24.9</v>
      </c>
      <c r="S112">
        <v>24.1</v>
      </c>
      <c r="T112">
        <v>0</v>
      </c>
      <c r="U112">
        <v>3.94</v>
      </c>
    </row>
    <row r="113" spans="1:21" x14ac:dyDescent="0.15">
      <c r="A113">
        <v>2007</v>
      </c>
      <c r="B113">
        <v>2</v>
      </c>
      <c r="C113" t="s">
        <v>22</v>
      </c>
      <c r="D113" t="s">
        <v>38</v>
      </c>
      <c r="E113" t="s">
        <v>38</v>
      </c>
      <c r="F113" t="s">
        <v>116</v>
      </c>
      <c r="G113" t="s">
        <v>36</v>
      </c>
      <c r="H113" t="s">
        <v>39</v>
      </c>
      <c r="I113">
        <v>340070003</v>
      </c>
      <c r="J113">
        <v>2</v>
      </c>
      <c r="K113" t="s">
        <v>27</v>
      </c>
      <c r="L113" t="s">
        <v>28</v>
      </c>
      <c r="M113">
        <v>32</v>
      </c>
      <c r="N113">
        <v>8567</v>
      </c>
      <c r="O113">
        <v>43</v>
      </c>
      <c r="P113">
        <v>36</v>
      </c>
      <c r="Q113">
        <v>357</v>
      </c>
      <c r="R113">
        <v>15.1</v>
      </c>
      <c r="S113">
        <v>14.9</v>
      </c>
      <c r="T113">
        <v>0</v>
      </c>
      <c r="U113">
        <v>3.71</v>
      </c>
    </row>
    <row r="114" spans="1:21" x14ac:dyDescent="0.15">
      <c r="A114">
        <v>2008</v>
      </c>
      <c r="B114">
        <v>2</v>
      </c>
      <c r="C114" t="s">
        <v>22</v>
      </c>
      <c r="D114" t="s">
        <v>38</v>
      </c>
      <c r="E114" t="s">
        <v>38</v>
      </c>
      <c r="F114" t="s">
        <v>116</v>
      </c>
      <c r="G114" t="s">
        <v>36</v>
      </c>
      <c r="H114" t="s">
        <v>39</v>
      </c>
      <c r="I114">
        <v>340070003</v>
      </c>
      <c r="J114">
        <v>2</v>
      </c>
      <c r="K114" t="s">
        <v>27</v>
      </c>
      <c r="L114" t="s">
        <v>28</v>
      </c>
      <c r="M114">
        <v>31</v>
      </c>
      <c r="N114">
        <v>6373</v>
      </c>
      <c r="O114">
        <v>35</v>
      </c>
      <c r="P114">
        <v>33</v>
      </c>
      <c r="Q114">
        <v>266</v>
      </c>
      <c r="R114">
        <v>12.3</v>
      </c>
      <c r="S114">
        <v>10.7</v>
      </c>
      <c r="T114">
        <v>0</v>
      </c>
      <c r="U114" t="s">
        <v>88</v>
      </c>
    </row>
    <row r="115" spans="1:21" x14ac:dyDescent="0.15">
      <c r="A115">
        <v>2012</v>
      </c>
      <c r="B115">
        <v>2</v>
      </c>
      <c r="C115" t="s">
        <v>22</v>
      </c>
      <c r="D115" t="s">
        <v>38</v>
      </c>
      <c r="E115" t="s">
        <v>38</v>
      </c>
      <c r="F115" t="s">
        <v>105</v>
      </c>
      <c r="G115" t="s">
        <v>36</v>
      </c>
      <c r="H115" t="s">
        <v>100</v>
      </c>
      <c r="I115">
        <v>340070002</v>
      </c>
      <c r="J115">
        <v>1</v>
      </c>
      <c r="K115" t="s">
        <v>27</v>
      </c>
      <c r="L115" t="s">
        <v>28</v>
      </c>
      <c r="M115">
        <v>14</v>
      </c>
      <c r="N115">
        <v>6001</v>
      </c>
      <c r="O115">
        <v>17</v>
      </c>
      <c r="P115">
        <v>16</v>
      </c>
      <c r="Q115">
        <v>249</v>
      </c>
      <c r="R115">
        <v>7.5</v>
      </c>
      <c r="S115">
        <v>7.4</v>
      </c>
      <c r="T115">
        <v>0</v>
      </c>
      <c r="U115" t="s">
        <v>101</v>
      </c>
    </row>
    <row r="116" spans="1:21" x14ac:dyDescent="0.15">
      <c r="A116">
        <v>2013</v>
      </c>
      <c r="B116">
        <v>2</v>
      </c>
      <c r="C116" t="s">
        <v>22</v>
      </c>
      <c r="D116" t="s">
        <v>38</v>
      </c>
      <c r="E116" t="s">
        <v>38</v>
      </c>
      <c r="F116" t="s">
        <v>105</v>
      </c>
      <c r="G116" t="s">
        <v>36</v>
      </c>
      <c r="H116" t="s">
        <v>100</v>
      </c>
      <c r="I116">
        <v>340070002</v>
      </c>
      <c r="J116">
        <v>1</v>
      </c>
      <c r="K116" t="s">
        <v>27</v>
      </c>
      <c r="L116" t="s">
        <v>28</v>
      </c>
      <c r="M116">
        <v>9</v>
      </c>
      <c r="N116">
        <v>8679</v>
      </c>
      <c r="O116">
        <v>24</v>
      </c>
      <c r="P116">
        <v>20</v>
      </c>
      <c r="Q116">
        <v>365</v>
      </c>
      <c r="R116">
        <v>4.8</v>
      </c>
      <c r="S116">
        <v>3.5</v>
      </c>
      <c r="T116">
        <v>0</v>
      </c>
      <c r="U116">
        <v>0.28000000000000003</v>
      </c>
    </row>
    <row r="117" spans="1:21" x14ac:dyDescent="0.15">
      <c r="A117">
        <v>2014</v>
      </c>
      <c r="B117">
        <v>2</v>
      </c>
      <c r="C117" t="s">
        <v>22</v>
      </c>
      <c r="D117" t="s">
        <v>38</v>
      </c>
      <c r="E117" t="s">
        <v>38</v>
      </c>
      <c r="F117" t="s">
        <v>105</v>
      </c>
      <c r="G117" t="s">
        <v>36</v>
      </c>
      <c r="H117" t="s">
        <v>100</v>
      </c>
      <c r="I117">
        <v>340070002</v>
      </c>
      <c r="J117">
        <v>1</v>
      </c>
      <c r="K117" t="s">
        <v>27</v>
      </c>
      <c r="L117" t="s">
        <v>28</v>
      </c>
      <c r="M117">
        <v>10</v>
      </c>
      <c r="N117">
        <v>8470</v>
      </c>
      <c r="O117">
        <v>10</v>
      </c>
      <c r="P117">
        <v>10</v>
      </c>
      <c r="Q117">
        <v>356</v>
      </c>
      <c r="R117">
        <v>5.6</v>
      </c>
      <c r="S117">
        <v>5.5</v>
      </c>
      <c r="T117">
        <v>0</v>
      </c>
      <c r="U117">
        <v>0.36</v>
      </c>
    </row>
    <row r="118" spans="1:21" x14ac:dyDescent="0.15">
      <c r="A118">
        <v>2015</v>
      </c>
      <c r="B118">
        <v>2</v>
      </c>
      <c r="C118" t="s">
        <v>22</v>
      </c>
      <c r="D118" t="s">
        <v>38</v>
      </c>
      <c r="E118" t="s">
        <v>38</v>
      </c>
      <c r="F118" t="s">
        <v>105</v>
      </c>
      <c r="G118" t="s">
        <v>36</v>
      </c>
      <c r="H118" t="s">
        <v>100</v>
      </c>
      <c r="I118">
        <v>340070002</v>
      </c>
      <c r="J118">
        <v>1</v>
      </c>
      <c r="K118" t="s">
        <v>27</v>
      </c>
      <c r="L118" t="s">
        <v>28</v>
      </c>
      <c r="M118">
        <v>16</v>
      </c>
      <c r="N118">
        <v>8693</v>
      </c>
      <c r="O118">
        <v>20</v>
      </c>
      <c r="P118">
        <v>17</v>
      </c>
      <c r="Q118">
        <v>365</v>
      </c>
      <c r="R118">
        <v>3</v>
      </c>
      <c r="S118">
        <v>3</v>
      </c>
      <c r="T118">
        <v>0</v>
      </c>
      <c r="U118">
        <v>0.13</v>
      </c>
    </row>
    <row r="119" spans="1:21" x14ac:dyDescent="0.15">
      <c r="A119">
        <v>2016</v>
      </c>
      <c r="B119">
        <v>2</v>
      </c>
      <c r="C119" t="s">
        <v>22</v>
      </c>
      <c r="D119" t="s">
        <v>38</v>
      </c>
      <c r="E119" t="s">
        <v>38</v>
      </c>
      <c r="F119" t="s">
        <v>105</v>
      </c>
      <c r="G119" t="s">
        <v>36</v>
      </c>
      <c r="H119" t="s">
        <v>100</v>
      </c>
      <c r="I119">
        <v>340070002</v>
      </c>
      <c r="J119">
        <v>1</v>
      </c>
      <c r="K119" t="s">
        <v>27</v>
      </c>
      <c r="L119" t="s">
        <v>28</v>
      </c>
      <c r="M119">
        <v>11</v>
      </c>
      <c r="N119">
        <v>8592</v>
      </c>
      <c r="O119">
        <v>167</v>
      </c>
      <c r="P119">
        <v>81</v>
      </c>
      <c r="Q119">
        <v>360</v>
      </c>
      <c r="R119">
        <v>29.8</v>
      </c>
      <c r="S119">
        <v>5.8</v>
      </c>
      <c r="T119">
        <v>0</v>
      </c>
      <c r="U119">
        <v>0.16</v>
      </c>
    </row>
    <row r="120" spans="1:21" x14ac:dyDescent="0.15">
      <c r="A120">
        <v>2017</v>
      </c>
      <c r="B120">
        <v>2</v>
      </c>
      <c r="C120" t="s">
        <v>22</v>
      </c>
      <c r="D120" t="s">
        <v>38</v>
      </c>
      <c r="E120" t="s">
        <v>38</v>
      </c>
      <c r="F120" t="s">
        <v>105</v>
      </c>
      <c r="G120" t="s">
        <v>36</v>
      </c>
      <c r="H120" t="s">
        <v>100</v>
      </c>
      <c r="I120">
        <v>340070002</v>
      </c>
      <c r="J120">
        <v>1</v>
      </c>
      <c r="K120" t="s">
        <v>27</v>
      </c>
      <c r="L120" t="s">
        <v>28</v>
      </c>
      <c r="M120">
        <v>4</v>
      </c>
      <c r="N120">
        <v>8361</v>
      </c>
      <c r="O120">
        <v>10</v>
      </c>
      <c r="P120">
        <v>5</v>
      </c>
      <c r="Q120">
        <v>363</v>
      </c>
      <c r="R120">
        <v>1</v>
      </c>
      <c r="S120">
        <v>1</v>
      </c>
      <c r="T120">
        <v>0</v>
      </c>
      <c r="U120">
        <v>7.0000000000000007E-2</v>
      </c>
    </row>
    <row r="121" spans="1:21" x14ac:dyDescent="0.15">
      <c r="A121">
        <v>2018</v>
      </c>
      <c r="B121">
        <v>2</v>
      </c>
      <c r="C121" t="s">
        <v>22</v>
      </c>
      <c r="D121" t="s">
        <v>38</v>
      </c>
      <c r="E121" t="s">
        <v>38</v>
      </c>
      <c r="F121" t="s">
        <v>105</v>
      </c>
      <c r="G121" t="s">
        <v>36</v>
      </c>
      <c r="H121" t="s">
        <v>100</v>
      </c>
      <c r="I121">
        <v>340070002</v>
      </c>
      <c r="J121">
        <v>1</v>
      </c>
      <c r="K121" t="s">
        <v>27</v>
      </c>
      <c r="L121" t="s">
        <v>28</v>
      </c>
      <c r="M121">
        <v>7</v>
      </c>
      <c r="N121">
        <v>8280</v>
      </c>
      <c r="O121">
        <v>15.2</v>
      </c>
      <c r="P121">
        <v>13.7</v>
      </c>
      <c r="Q121">
        <v>358</v>
      </c>
      <c r="R121">
        <v>2</v>
      </c>
      <c r="S121">
        <v>2</v>
      </c>
      <c r="T121">
        <v>0</v>
      </c>
      <c r="U121">
        <v>0.34</v>
      </c>
    </row>
    <row r="122" spans="1:21" x14ac:dyDescent="0.15">
      <c r="A122">
        <v>2019</v>
      </c>
      <c r="B122">
        <v>2</v>
      </c>
      <c r="C122" t="s">
        <v>22</v>
      </c>
      <c r="D122" t="s">
        <v>38</v>
      </c>
      <c r="E122" t="s">
        <v>38</v>
      </c>
      <c r="F122" t="s">
        <v>105</v>
      </c>
      <c r="G122" t="s">
        <v>36</v>
      </c>
      <c r="H122" t="s">
        <v>100</v>
      </c>
      <c r="I122">
        <v>340070002</v>
      </c>
      <c r="J122">
        <v>1</v>
      </c>
      <c r="K122" t="s">
        <v>27</v>
      </c>
      <c r="L122" t="s">
        <v>28</v>
      </c>
      <c r="M122">
        <v>6</v>
      </c>
      <c r="N122">
        <v>8283</v>
      </c>
      <c r="O122">
        <v>17.3</v>
      </c>
      <c r="P122">
        <v>6.6</v>
      </c>
      <c r="Q122">
        <v>359</v>
      </c>
      <c r="R122">
        <v>2.9</v>
      </c>
      <c r="S122">
        <v>1.8</v>
      </c>
      <c r="T122">
        <v>0</v>
      </c>
      <c r="U122">
        <v>0.52</v>
      </c>
    </row>
    <row r="123" spans="1:21" x14ac:dyDescent="0.15">
      <c r="A123">
        <v>2020</v>
      </c>
      <c r="B123">
        <v>2</v>
      </c>
      <c r="C123" t="s">
        <v>22</v>
      </c>
      <c r="D123" t="s">
        <v>38</v>
      </c>
      <c r="E123" t="s">
        <v>38</v>
      </c>
      <c r="F123" t="s">
        <v>105</v>
      </c>
      <c r="G123" t="s">
        <v>36</v>
      </c>
      <c r="H123" t="s">
        <v>100</v>
      </c>
      <c r="I123">
        <v>340070002</v>
      </c>
      <c r="J123">
        <v>1</v>
      </c>
      <c r="K123" t="s">
        <v>27</v>
      </c>
      <c r="L123" t="s">
        <v>28</v>
      </c>
      <c r="M123">
        <v>7</v>
      </c>
      <c r="N123">
        <v>8235</v>
      </c>
      <c r="O123">
        <v>9.3000000000000007</v>
      </c>
      <c r="P123">
        <v>6.8</v>
      </c>
      <c r="Q123">
        <v>365</v>
      </c>
      <c r="R123">
        <v>2.2999999999999998</v>
      </c>
      <c r="S123">
        <v>1.8</v>
      </c>
      <c r="T123">
        <v>0</v>
      </c>
      <c r="U123">
        <v>0.61</v>
      </c>
    </row>
    <row r="124" spans="1:21" x14ac:dyDescent="0.15">
      <c r="A124">
        <v>1990</v>
      </c>
      <c r="B124">
        <v>2</v>
      </c>
      <c r="C124" t="s">
        <v>22</v>
      </c>
      <c r="D124" t="s">
        <v>64</v>
      </c>
      <c r="E124" t="s">
        <v>65</v>
      </c>
      <c r="F124" t="s">
        <v>65</v>
      </c>
      <c r="G124" t="s">
        <v>31</v>
      </c>
      <c r="H124" t="s">
        <v>66</v>
      </c>
      <c r="I124">
        <v>340273001</v>
      </c>
      <c r="J124">
        <v>1</v>
      </c>
      <c r="K124" t="s">
        <v>27</v>
      </c>
      <c r="L124" t="s">
        <v>28</v>
      </c>
      <c r="M124">
        <v>63</v>
      </c>
      <c r="N124">
        <v>8177</v>
      </c>
      <c r="O124">
        <v>116</v>
      </c>
      <c r="P124">
        <v>75</v>
      </c>
      <c r="Q124">
        <v>338</v>
      </c>
      <c r="R124">
        <v>41.5</v>
      </c>
      <c r="S124">
        <v>36.1</v>
      </c>
      <c r="T124">
        <v>0</v>
      </c>
      <c r="U124">
        <v>7.03</v>
      </c>
    </row>
    <row r="125" spans="1:21" x14ac:dyDescent="0.15">
      <c r="A125">
        <v>1991</v>
      </c>
      <c r="B125">
        <v>2</v>
      </c>
      <c r="C125" t="s">
        <v>22</v>
      </c>
      <c r="D125" t="s">
        <v>64</v>
      </c>
      <c r="E125" t="s">
        <v>65</v>
      </c>
      <c r="F125" t="s">
        <v>65</v>
      </c>
      <c r="G125" t="s">
        <v>31</v>
      </c>
      <c r="H125" t="s">
        <v>66</v>
      </c>
      <c r="I125">
        <v>340273001</v>
      </c>
      <c r="J125">
        <v>1</v>
      </c>
      <c r="K125" t="s">
        <v>27</v>
      </c>
      <c r="L125" t="s">
        <v>28</v>
      </c>
      <c r="M125">
        <v>64</v>
      </c>
      <c r="N125">
        <v>8377</v>
      </c>
      <c r="O125">
        <v>126</v>
      </c>
      <c r="P125">
        <v>70</v>
      </c>
      <c r="Q125">
        <v>343</v>
      </c>
      <c r="R125">
        <v>27.3</v>
      </c>
      <c r="S125">
        <v>27</v>
      </c>
      <c r="T125">
        <v>0</v>
      </c>
      <c r="U125">
        <v>6.6</v>
      </c>
    </row>
    <row r="126" spans="1:21" x14ac:dyDescent="0.15">
      <c r="A126">
        <v>1992</v>
      </c>
      <c r="B126">
        <v>2</v>
      </c>
      <c r="C126" t="s">
        <v>22</v>
      </c>
      <c r="D126" t="s">
        <v>64</v>
      </c>
      <c r="E126" t="s">
        <v>65</v>
      </c>
      <c r="F126" t="s">
        <v>65</v>
      </c>
      <c r="G126" t="s">
        <v>31</v>
      </c>
      <c r="H126" t="s">
        <v>66</v>
      </c>
      <c r="I126">
        <v>340273001</v>
      </c>
      <c r="J126">
        <v>1</v>
      </c>
      <c r="K126" t="s">
        <v>27</v>
      </c>
      <c r="L126" t="s">
        <v>28</v>
      </c>
      <c r="M126">
        <v>69</v>
      </c>
      <c r="N126">
        <v>8379</v>
      </c>
      <c r="O126">
        <v>186</v>
      </c>
      <c r="P126">
        <v>175</v>
      </c>
      <c r="Q126">
        <v>349</v>
      </c>
      <c r="R126">
        <v>49.5</v>
      </c>
      <c r="S126">
        <v>44.9</v>
      </c>
      <c r="T126">
        <v>0</v>
      </c>
      <c r="U126">
        <v>5.64</v>
      </c>
    </row>
    <row r="127" spans="1:21" x14ac:dyDescent="0.15">
      <c r="A127">
        <v>1993</v>
      </c>
      <c r="B127">
        <v>2</v>
      </c>
      <c r="C127" t="s">
        <v>22</v>
      </c>
      <c r="D127" t="s">
        <v>64</v>
      </c>
      <c r="E127" t="s">
        <v>65</v>
      </c>
      <c r="F127" t="s">
        <v>65</v>
      </c>
      <c r="G127" t="s">
        <v>31</v>
      </c>
      <c r="H127" t="s">
        <v>66</v>
      </c>
      <c r="I127">
        <v>340273001</v>
      </c>
      <c r="J127">
        <v>1</v>
      </c>
      <c r="K127" t="s">
        <v>27</v>
      </c>
      <c r="L127" t="s">
        <v>28</v>
      </c>
      <c r="M127">
        <v>43</v>
      </c>
      <c r="N127">
        <v>8612</v>
      </c>
      <c r="O127">
        <v>56</v>
      </c>
      <c r="P127">
        <v>55</v>
      </c>
      <c r="Q127">
        <v>359</v>
      </c>
      <c r="R127">
        <v>28.1</v>
      </c>
      <c r="S127">
        <v>23.6</v>
      </c>
      <c r="T127">
        <v>0</v>
      </c>
      <c r="U127">
        <v>4.7699999999999996</v>
      </c>
    </row>
    <row r="128" spans="1:21" x14ac:dyDescent="0.15">
      <c r="A128">
        <v>1994</v>
      </c>
      <c r="B128">
        <v>2</v>
      </c>
      <c r="C128" t="s">
        <v>22</v>
      </c>
      <c r="D128" t="s">
        <v>64</v>
      </c>
      <c r="E128" t="s">
        <v>65</v>
      </c>
      <c r="F128" t="s">
        <v>65</v>
      </c>
      <c r="G128" t="s">
        <v>31</v>
      </c>
      <c r="H128" t="s">
        <v>66</v>
      </c>
      <c r="I128">
        <v>340273001</v>
      </c>
      <c r="J128">
        <v>1</v>
      </c>
      <c r="K128" t="s">
        <v>27</v>
      </c>
      <c r="L128" t="s">
        <v>28</v>
      </c>
      <c r="M128">
        <v>52</v>
      </c>
      <c r="N128">
        <v>8543</v>
      </c>
      <c r="O128">
        <v>67</v>
      </c>
      <c r="P128">
        <v>58</v>
      </c>
      <c r="Q128">
        <v>356</v>
      </c>
      <c r="R128">
        <v>33.200000000000003</v>
      </c>
      <c r="S128">
        <v>32.1</v>
      </c>
      <c r="T128">
        <v>0</v>
      </c>
      <c r="U128">
        <v>5.86</v>
      </c>
    </row>
    <row r="129" spans="1:21" x14ac:dyDescent="0.15">
      <c r="A129">
        <v>1995</v>
      </c>
      <c r="B129">
        <v>2</v>
      </c>
      <c r="C129" t="s">
        <v>22</v>
      </c>
      <c r="D129" t="s">
        <v>64</v>
      </c>
      <c r="E129" t="s">
        <v>65</v>
      </c>
      <c r="F129" t="s">
        <v>65</v>
      </c>
      <c r="G129" t="s">
        <v>31</v>
      </c>
      <c r="H129" t="s">
        <v>66</v>
      </c>
      <c r="I129">
        <v>340273001</v>
      </c>
      <c r="J129">
        <v>1</v>
      </c>
      <c r="K129" t="s">
        <v>27</v>
      </c>
      <c r="L129" t="s">
        <v>28</v>
      </c>
      <c r="M129">
        <v>46</v>
      </c>
      <c r="N129">
        <v>8660</v>
      </c>
      <c r="O129">
        <v>63</v>
      </c>
      <c r="P129">
        <v>62</v>
      </c>
      <c r="Q129">
        <v>363</v>
      </c>
      <c r="R129">
        <v>36.200000000000003</v>
      </c>
      <c r="S129">
        <v>26.8</v>
      </c>
      <c r="T129">
        <v>0</v>
      </c>
      <c r="U129">
        <v>4.22</v>
      </c>
    </row>
    <row r="130" spans="1:21" x14ac:dyDescent="0.15">
      <c r="A130">
        <v>1996</v>
      </c>
      <c r="B130">
        <v>2</v>
      </c>
      <c r="C130" t="s">
        <v>22</v>
      </c>
      <c r="D130" t="s">
        <v>64</v>
      </c>
      <c r="E130" t="s">
        <v>65</v>
      </c>
      <c r="F130" t="s">
        <v>65</v>
      </c>
      <c r="G130" t="s">
        <v>31</v>
      </c>
      <c r="H130" t="s">
        <v>66</v>
      </c>
      <c r="I130">
        <v>340273001</v>
      </c>
      <c r="J130">
        <v>1</v>
      </c>
      <c r="K130" t="s">
        <v>27</v>
      </c>
      <c r="L130" t="s">
        <v>28</v>
      </c>
      <c r="M130">
        <v>62</v>
      </c>
      <c r="N130">
        <v>8665</v>
      </c>
      <c r="O130">
        <v>109</v>
      </c>
      <c r="P130">
        <v>84</v>
      </c>
      <c r="Q130">
        <v>364</v>
      </c>
      <c r="R130">
        <v>27.2</v>
      </c>
      <c r="S130">
        <v>23.3</v>
      </c>
      <c r="T130">
        <v>0</v>
      </c>
      <c r="U130">
        <v>4.72</v>
      </c>
    </row>
    <row r="131" spans="1:21" x14ac:dyDescent="0.15">
      <c r="A131">
        <v>1997</v>
      </c>
      <c r="B131">
        <v>2</v>
      </c>
      <c r="C131" t="s">
        <v>22</v>
      </c>
      <c r="D131" t="s">
        <v>64</v>
      </c>
      <c r="E131" t="s">
        <v>65</v>
      </c>
      <c r="F131" t="s">
        <v>65</v>
      </c>
      <c r="G131" t="s">
        <v>31</v>
      </c>
      <c r="H131" t="s">
        <v>66</v>
      </c>
      <c r="I131">
        <v>340273001</v>
      </c>
      <c r="J131">
        <v>1</v>
      </c>
      <c r="K131" t="s">
        <v>27</v>
      </c>
      <c r="L131" t="s">
        <v>28</v>
      </c>
      <c r="M131">
        <v>56</v>
      </c>
      <c r="N131">
        <v>8656</v>
      </c>
      <c r="O131">
        <v>70</v>
      </c>
      <c r="P131">
        <v>69</v>
      </c>
      <c r="Q131">
        <v>363</v>
      </c>
      <c r="R131">
        <v>29.2</v>
      </c>
      <c r="S131">
        <v>26.8</v>
      </c>
      <c r="T131">
        <v>0</v>
      </c>
      <c r="U131">
        <v>5.59</v>
      </c>
    </row>
    <row r="132" spans="1:21" x14ac:dyDescent="0.15">
      <c r="A132">
        <v>1998</v>
      </c>
      <c r="B132">
        <v>2</v>
      </c>
      <c r="C132" t="s">
        <v>22</v>
      </c>
      <c r="D132" t="s">
        <v>64</v>
      </c>
      <c r="E132" t="s">
        <v>65</v>
      </c>
      <c r="F132" t="s">
        <v>65</v>
      </c>
      <c r="G132" t="s">
        <v>31</v>
      </c>
      <c r="H132" t="s">
        <v>66</v>
      </c>
      <c r="I132">
        <v>340273001</v>
      </c>
      <c r="J132">
        <v>1</v>
      </c>
      <c r="K132" t="s">
        <v>27</v>
      </c>
      <c r="L132" t="s">
        <v>28</v>
      </c>
      <c r="M132">
        <v>46</v>
      </c>
      <c r="N132">
        <v>8623</v>
      </c>
      <c r="O132">
        <v>91</v>
      </c>
      <c r="P132">
        <v>54</v>
      </c>
      <c r="Q132">
        <v>362</v>
      </c>
      <c r="R132">
        <v>23.2</v>
      </c>
      <c r="S132">
        <v>20</v>
      </c>
      <c r="T132">
        <v>0</v>
      </c>
      <c r="U132">
        <v>4.42</v>
      </c>
    </row>
    <row r="133" spans="1:21" x14ac:dyDescent="0.15">
      <c r="A133">
        <v>1999</v>
      </c>
      <c r="B133">
        <v>2</v>
      </c>
      <c r="C133" t="s">
        <v>22</v>
      </c>
      <c r="D133" t="s">
        <v>64</v>
      </c>
      <c r="E133" t="s">
        <v>65</v>
      </c>
      <c r="F133" t="s">
        <v>65</v>
      </c>
      <c r="G133" t="s">
        <v>31</v>
      </c>
      <c r="H133" t="s">
        <v>66</v>
      </c>
      <c r="I133">
        <v>340273001</v>
      </c>
      <c r="J133">
        <v>1</v>
      </c>
      <c r="K133" t="s">
        <v>27</v>
      </c>
      <c r="L133" t="s">
        <v>28</v>
      </c>
      <c r="M133">
        <v>46</v>
      </c>
      <c r="N133">
        <v>8533</v>
      </c>
      <c r="O133">
        <v>69</v>
      </c>
      <c r="P133">
        <v>64</v>
      </c>
      <c r="Q133">
        <v>358</v>
      </c>
      <c r="R133">
        <v>21</v>
      </c>
      <c r="S133">
        <v>19.8</v>
      </c>
      <c r="T133">
        <v>0</v>
      </c>
      <c r="U133">
        <v>4.1399999999999997</v>
      </c>
    </row>
    <row r="134" spans="1:21" x14ac:dyDescent="0.15">
      <c r="A134">
        <v>2000</v>
      </c>
      <c r="B134">
        <v>2</v>
      </c>
      <c r="C134" t="s">
        <v>22</v>
      </c>
      <c r="D134" t="s">
        <v>64</v>
      </c>
      <c r="E134" t="s">
        <v>65</v>
      </c>
      <c r="F134" t="s">
        <v>65</v>
      </c>
      <c r="G134" t="s">
        <v>31</v>
      </c>
      <c r="H134" t="s">
        <v>66</v>
      </c>
      <c r="I134">
        <v>340273001</v>
      </c>
      <c r="J134">
        <v>1</v>
      </c>
      <c r="K134" t="s">
        <v>27</v>
      </c>
      <c r="L134" t="s">
        <v>28</v>
      </c>
      <c r="M134">
        <v>44</v>
      </c>
      <c r="N134">
        <v>8710</v>
      </c>
      <c r="O134">
        <v>71</v>
      </c>
      <c r="P134">
        <v>70</v>
      </c>
      <c r="Q134">
        <v>366</v>
      </c>
      <c r="R134">
        <v>23.3</v>
      </c>
      <c r="S134">
        <v>20.5</v>
      </c>
      <c r="T134">
        <v>0</v>
      </c>
      <c r="U134">
        <v>4.21</v>
      </c>
    </row>
    <row r="135" spans="1:21" x14ac:dyDescent="0.15">
      <c r="A135">
        <v>2001</v>
      </c>
      <c r="B135">
        <v>2</v>
      </c>
      <c r="C135" t="s">
        <v>22</v>
      </c>
      <c r="D135" t="s">
        <v>64</v>
      </c>
      <c r="E135" t="s">
        <v>65</v>
      </c>
      <c r="F135" t="s">
        <v>65</v>
      </c>
      <c r="G135" t="s">
        <v>31</v>
      </c>
      <c r="H135" t="s">
        <v>66</v>
      </c>
      <c r="I135">
        <v>340273001</v>
      </c>
      <c r="J135">
        <v>1</v>
      </c>
      <c r="K135" t="s">
        <v>27</v>
      </c>
      <c r="L135" t="s">
        <v>28</v>
      </c>
      <c r="M135">
        <v>52</v>
      </c>
      <c r="N135">
        <v>8495</v>
      </c>
      <c r="O135">
        <v>59</v>
      </c>
      <c r="P135">
        <v>53</v>
      </c>
      <c r="Q135">
        <v>352</v>
      </c>
      <c r="R135">
        <v>26.8</v>
      </c>
      <c r="S135">
        <v>22</v>
      </c>
      <c r="T135">
        <v>0</v>
      </c>
      <c r="U135">
        <v>4.45</v>
      </c>
    </row>
    <row r="136" spans="1:21" x14ac:dyDescent="0.15">
      <c r="A136">
        <v>2002</v>
      </c>
      <c r="B136">
        <v>2</v>
      </c>
      <c r="C136" t="s">
        <v>22</v>
      </c>
      <c r="D136" t="s">
        <v>64</v>
      </c>
      <c r="E136" t="s">
        <v>65</v>
      </c>
      <c r="F136" t="s">
        <v>65</v>
      </c>
      <c r="G136" t="s">
        <v>31</v>
      </c>
      <c r="H136" t="s">
        <v>66</v>
      </c>
      <c r="I136">
        <v>340273001</v>
      </c>
      <c r="J136">
        <v>1</v>
      </c>
      <c r="K136" t="s">
        <v>27</v>
      </c>
      <c r="L136" t="s">
        <v>28</v>
      </c>
      <c r="M136">
        <v>39</v>
      </c>
      <c r="N136">
        <v>8631</v>
      </c>
      <c r="O136">
        <v>63</v>
      </c>
      <c r="P136">
        <v>44</v>
      </c>
      <c r="Q136">
        <v>359</v>
      </c>
      <c r="R136">
        <v>22.6</v>
      </c>
      <c r="S136">
        <v>17.5</v>
      </c>
      <c r="T136">
        <v>0</v>
      </c>
      <c r="U136">
        <v>3.79</v>
      </c>
    </row>
    <row r="137" spans="1:21" x14ac:dyDescent="0.15">
      <c r="A137">
        <v>2003</v>
      </c>
      <c r="B137">
        <v>2</v>
      </c>
      <c r="C137" t="s">
        <v>22</v>
      </c>
      <c r="D137" t="s">
        <v>64</v>
      </c>
      <c r="E137" t="s">
        <v>65</v>
      </c>
      <c r="F137" t="s">
        <v>65</v>
      </c>
      <c r="G137" t="s">
        <v>31</v>
      </c>
      <c r="H137" t="s">
        <v>66</v>
      </c>
      <c r="I137">
        <v>340273001</v>
      </c>
      <c r="J137">
        <v>1</v>
      </c>
      <c r="K137" t="s">
        <v>27</v>
      </c>
      <c r="L137" t="s">
        <v>28</v>
      </c>
      <c r="M137">
        <v>43</v>
      </c>
      <c r="N137">
        <v>8647</v>
      </c>
      <c r="O137">
        <v>55</v>
      </c>
      <c r="P137">
        <v>49</v>
      </c>
      <c r="Q137">
        <v>360</v>
      </c>
      <c r="R137">
        <v>24.9</v>
      </c>
      <c r="S137">
        <v>24.8</v>
      </c>
      <c r="T137">
        <v>0</v>
      </c>
      <c r="U137">
        <v>4.0999999999999996</v>
      </c>
    </row>
    <row r="138" spans="1:21" x14ac:dyDescent="0.15">
      <c r="A138">
        <v>2004</v>
      </c>
      <c r="B138">
        <v>2</v>
      </c>
      <c r="C138" t="s">
        <v>22</v>
      </c>
      <c r="D138" t="s">
        <v>64</v>
      </c>
      <c r="E138" t="s">
        <v>65</v>
      </c>
      <c r="F138" t="s">
        <v>65</v>
      </c>
      <c r="G138" t="s">
        <v>31</v>
      </c>
      <c r="H138" t="s">
        <v>66</v>
      </c>
      <c r="I138">
        <v>340273001</v>
      </c>
      <c r="J138">
        <v>1</v>
      </c>
      <c r="K138" t="s">
        <v>27</v>
      </c>
      <c r="L138" t="s">
        <v>28</v>
      </c>
      <c r="M138">
        <v>30</v>
      </c>
      <c r="N138">
        <v>8671</v>
      </c>
      <c r="O138">
        <v>61</v>
      </c>
      <c r="P138">
        <v>49</v>
      </c>
      <c r="Q138">
        <v>362</v>
      </c>
      <c r="R138">
        <v>23.4</v>
      </c>
      <c r="S138">
        <v>20.6</v>
      </c>
      <c r="T138">
        <v>0</v>
      </c>
      <c r="U138">
        <v>3.49</v>
      </c>
    </row>
    <row r="139" spans="1:21" x14ac:dyDescent="0.15">
      <c r="A139">
        <v>2005</v>
      </c>
      <c r="B139">
        <v>2</v>
      </c>
      <c r="C139" t="s">
        <v>22</v>
      </c>
      <c r="D139" t="s">
        <v>64</v>
      </c>
      <c r="E139" t="s">
        <v>65</v>
      </c>
      <c r="F139" t="s">
        <v>65</v>
      </c>
      <c r="G139" t="s">
        <v>31</v>
      </c>
      <c r="H139" t="s">
        <v>66</v>
      </c>
      <c r="I139">
        <v>340273001</v>
      </c>
      <c r="J139">
        <v>1</v>
      </c>
      <c r="K139" t="s">
        <v>27</v>
      </c>
      <c r="L139" t="s">
        <v>28</v>
      </c>
      <c r="M139">
        <v>36</v>
      </c>
      <c r="N139">
        <v>8685</v>
      </c>
      <c r="O139">
        <v>63</v>
      </c>
      <c r="P139">
        <v>55</v>
      </c>
      <c r="Q139">
        <v>363</v>
      </c>
      <c r="R139">
        <v>20.9</v>
      </c>
      <c r="S139">
        <v>18.3</v>
      </c>
      <c r="T139">
        <v>0</v>
      </c>
      <c r="U139">
        <v>3.74</v>
      </c>
    </row>
    <row r="140" spans="1:21" x14ac:dyDescent="0.15">
      <c r="A140">
        <v>2006</v>
      </c>
      <c r="B140">
        <v>2</v>
      </c>
      <c r="C140" t="s">
        <v>22</v>
      </c>
      <c r="D140" t="s">
        <v>64</v>
      </c>
      <c r="E140" t="s">
        <v>65</v>
      </c>
      <c r="F140" t="s">
        <v>65</v>
      </c>
      <c r="G140" t="s">
        <v>31</v>
      </c>
      <c r="H140" t="s">
        <v>66</v>
      </c>
      <c r="I140">
        <v>340273001</v>
      </c>
      <c r="J140">
        <v>1</v>
      </c>
      <c r="K140" t="s">
        <v>27</v>
      </c>
      <c r="L140" t="s">
        <v>28</v>
      </c>
      <c r="M140">
        <v>34</v>
      </c>
      <c r="N140">
        <v>8507</v>
      </c>
      <c r="O140">
        <v>49</v>
      </c>
      <c r="P140">
        <v>41</v>
      </c>
      <c r="Q140">
        <v>354</v>
      </c>
      <c r="R140">
        <v>20.7</v>
      </c>
      <c r="S140">
        <v>19.899999999999999</v>
      </c>
      <c r="T140">
        <v>0</v>
      </c>
      <c r="U140">
        <v>3.04</v>
      </c>
    </row>
    <row r="141" spans="1:21" x14ac:dyDescent="0.15">
      <c r="A141">
        <v>2007</v>
      </c>
      <c r="B141">
        <v>2</v>
      </c>
      <c r="C141" t="s">
        <v>22</v>
      </c>
      <c r="D141" t="s">
        <v>64</v>
      </c>
      <c r="E141" t="s">
        <v>65</v>
      </c>
      <c r="F141" t="s">
        <v>65</v>
      </c>
      <c r="G141" t="s">
        <v>31</v>
      </c>
      <c r="H141" t="s">
        <v>66</v>
      </c>
      <c r="I141">
        <v>340273001</v>
      </c>
      <c r="J141">
        <v>1</v>
      </c>
      <c r="K141" t="s">
        <v>27</v>
      </c>
      <c r="L141" t="s">
        <v>28</v>
      </c>
      <c r="M141">
        <v>38</v>
      </c>
      <c r="N141">
        <v>8577</v>
      </c>
      <c r="O141">
        <v>47</v>
      </c>
      <c r="P141">
        <v>39</v>
      </c>
      <c r="Q141">
        <v>355</v>
      </c>
      <c r="R141">
        <v>14.6</v>
      </c>
      <c r="S141">
        <v>12.5</v>
      </c>
      <c r="T141">
        <v>0</v>
      </c>
      <c r="U141">
        <v>2.38</v>
      </c>
    </row>
    <row r="142" spans="1:21" x14ac:dyDescent="0.15">
      <c r="A142">
        <v>2008</v>
      </c>
      <c r="B142">
        <v>2</v>
      </c>
      <c r="C142" t="s">
        <v>22</v>
      </c>
      <c r="D142" t="s">
        <v>64</v>
      </c>
      <c r="E142" t="s">
        <v>65</v>
      </c>
      <c r="F142" t="s">
        <v>65</v>
      </c>
      <c r="G142" t="s">
        <v>31</v>
      </c>
      <c r="H142" t="s">
        <v>66</v>
      </c>
      <c r="I142">
        <v>340273001</v>
      </c>
      <c r="J142">
        <v>1</v>
      </c>
      <c r="K142" t="s">
        <v>27</v>
      </c>
      <c r="L142" t="s">
        <v>28</v>
      </c>
      <c r="M142">
        <v>26</v>
      </c>
      <c r="N142">
        <v>8603</v>
      </c>
      <c r="O142">
        <v>85</v>
      </c>
      <c r="P142">
        <v>53</v>
      </c>
      <c r="Q142">
        <v>359</v>
      </c>
      <c r="R142">
        <v>11</v>
      </c>
      <c r="S142">
        <v>10.1</v>
      </c>
      <c r="T142">
        <v>0</v>
      </c>
      <c r="U142">
        <v>1.66</v>
      </c>
    </row>
    <row r="143" spans="1:21" x14ac:dyDescent="0.15">
      <c r="A143">
        <v>2009</v>
      </c>
      <c r="B143">
        <v>2</v>
      </c>
      <c r="C143" t="s">
        <v>22</v>
      </c>
      <c r="D143" t="s">
        <v>64</v>
      </c>
      <c r="E143" t="s">
        <v>65</v>
      </c>
      <c r="F143" t="s">
        <v>65</v>
      </c>
      <c r="G143" t="s">
        <v>31</v>
      </c>
      <c r="H143" t="s">
        <v>66</v>
      </c>
      <c r="I143">
        <v>340273001</v>
      </c>
      <c r="J143">
        <v>1</v>
      </c>
      <c r="K143" t="s">
        <v>27</v>
      </c>
      <c r="L143" t="s">
        <v>28</v>
      </c>
      <c r="M143">
        <v>29</v>
      </c>
      <c r="N143">
        <v>8561</v>
      </c>
      <c r="O143">
        <v>40</v>
      </c>
      <c r="P143">
        <v>33</v>
      </c>
      <c r="Q143">
        <v>357</v>
      </c>
      <c r="R143">
        <v>12.2</v>
      </c>
      <c r="S143">
        <v>12.1</v>
      </c>
      <c r="T143">
        <v>0</v>
      </c>
      <c r="U143">
        <v>1.38</v>
      </c>
    </row>
    <row r="144" spans="1:21" x14ac:dyDescent="0.15">
      <c r="A144">
        <v>2010</v>
      </c>
      <c r="B144">
        <v>2</v>
      </c>
      <c r="C144" t="s">
        <v>22</v>
      </c>
      <c r="D144" t="s">
        <v>64</v>
      </c>
      <c r="E144" t="s">
        <v>65</v>
      </c>
      <c r="F144" t="s">
        <v>65</v>
      </c>
      <c r="G144" t="s">
        <v>31</v>
      </c>
      <c r="H144" t="s">
        <v>66</v>
      </c>
      <c r="I144">
        <v>340273001</v>
      </c>
      <c r="J144">
        <v>1</v>
      </c>
      <c r="K144" t="s">
        <v>27</v>
      </c>
      <c r="L144" t="s">
        <v>28</v>
      </c>
      <c r="M144">
        <v>26</v>
      </c>
      <c r="N144">
        <v>8432</v>
      </c>
      <c r="O144">
        <v>49</v>
      </c>
      <c r="P144">
        <v>34</v>
      </c>
      <c r="Q144">
        <v>351</v>
      </c>
      <c r="R144">
        <v>13.1</v>
      </c>
      <c r="S144">
        <v>10.9</v>
      </c>
      <c r="T144">
        <v>0</v>
      </c>
      <c r="U144">
        <v>1.05</v>
      </c>
    </row>
    <row r="145" spans="1:21" x14ac:dyDescent="0.15">
      <c r="A145">
        <v>2011</v>
      </c>
      <c r="B145">
        <v>2</v>
      </c>
      <c r="C145" t="s">
        <v>22</v>
      </c>
      <c r="D145" t="s">
        <v>64</v>
      </c>
      <c r="E145" t="s">
        <v>65</v>
      </c>
      <c r="F145" t="s">
        <v>65</v>
      </c>
      <c r="G145" t="s">
        <v>31</v>
      </c>
      <c r="H145" t="s">
        <v>66</v>
      </c>
      <c r="I145">
        <v>340273001</v>
      </c>
      <c r="J145">
        <v>1</v>
      </c>
      <c r="K145" t="s">
        <v>27</v>
      </c>
      <c r="L145" t="s">
        <v>28</v>
      </c>
      <c r="M145">
        <v>25</v>
      </c>
      <c r="N145">
        <v>8477</v>
      </c>
      <c r="O145">
        <v>67</v>
      </c>
      <c r="P145">
        <v>66</v>
      </c>
      <c r="Q145">
        <v>358</v>
      </c>
      <c r="R145">
        <v>10.199999999999999</v>
      </c>
      <c r="S145">
        <v>10</v>
      </c>
      <c r="T145">
        <v>0</v>
      </c>
      <c r="U145">
        <v>0.87</v>
      </c>
    </row>
    <row r="146" spans="1:21" x14ac:dyDescent="0.15">
      <c r="A146">
        <v>2012</v>
      </c>
      <c r="B146">
        <v>2</v>
      </c>
      <c r="C146" t="s">
        <v>22</v>
      </c>
      <c r="D146" t="s">
        <v>64</v>
      </c>
      <c r="E146" t="s">
        <v>65</v>
      </c>
      <c r="F146" t="s">
        <v>65</v>
      </c>
      <c r="G146" t="s">
        <v>31</v>
      </c>
      <c r="H146" t="s">
        <v>66</v>
      </c>
      <c r="I146">
        <v>340273001</v>
      </c>
      <c r="J146">
        <v>1</v>
      </c>
      <c r="K146" t="s">
        <v>27</v>
      </c>
      <c r="L146" t="s">
        <v>28</v>
      </c>
      <c r="M146">
        <v>11</v>
      </c>
      <c r="N146">
        <v>8093</v>
      </c>
      <c r="O146">
        <v>14</v>
      </c>
      <c r="P146">
        <v>13</v>
      </c>
      <c r="Q146">
        <v>351</v>
      </c>
      <c r="R146">
        <v>4.3</v>
      </c>
      <c r="S146">
        <v>3.7</v>
      </c>
      <c r="T146">
        <v>0</v>
      </c>
      <c r="U146">
        <v>0.55000000000000004</v>
      </c>
    </row>
    <row r="147" spans="1:21" x14ac:dyDescent="0.15">
      <c r="A147">
        <v>2013</v>
      </c>
      <c r="B147">
        <v>2</v>
      </c>
      <c r="C147" t="s">
        <v>22</v>
      </c>
      <c r="D147" t="s">
        <v>64</v>
      </c>
      <c r="E147" t="s">
        <v>65</v>
      </c>
      <c r="F147" t="s">
        <v>65</v>
      </c>
      <c r="G147" t="s">
        <v>31</v>
      </c>
      <c r="H147" t="s">
        <v>66</v>
      </c>
      <c r="I147">
        <v>340273001</v>
      </c>
      <c r="J147">
        <v>1</v>
      </c>
      <c r="K147" t="s">
        <v>27</v>
      </c>
      <c r="L147" t="s">
        <v>28</v>
      </c>
      <c r="M147">
        <v>6</v>
      </c>
      <c r="N147">
        <v>8158</v>
      </c>
      <c r="O147">
        <v>12</v>
      </c>
      <c r="P147">
        <v>9</v>
      </c>
      <c r="Q147">
        <v>353</v>
      </c>
      <c r="R147">
        <v>3.4</v>
      </c>
      <c r="S147">
        <v>3.1</v>
      </c>
      <c r="T147">
        <v>0</v>
      </c>
      <c r="U147">
        <v>0.65</v>
      </c>
    </row>
    <row r="148" spans="1:21" x14ac:dyDescent="0.15">
      <c r="A148">
        <v>2014</v>
      </c>
      <c r="B148">
        <v>2</v>
      </c>
      <c r="C148" t="s">
        <v>22</v>
      </c>
      <c r="D148" t="s">
        <v>64</v>
      </c>
      <c r="E148" t="s">
        <v>65</v>
      </c>
      <c r="F148" t="s">
        <v>65</v>
      </c>
      <c r="G148" t="s">
        <v>31</v>
      </c>
      <c r="H148" t="s">
        <v>66</v>
      </c>
      <c r="I148">
        <v>340273001</v>
      </c>
      <c r="J148">
        <v>1</v>
      </c>
      <c r="K148" t="s">
        <v>27</v>
      </c>
      <c r="L148" t="s">
        <v>28</v>
      </c>
      <c r="M148">
        <v>12</v>
      </c>
      <c r="N148">
        <v>8193</v>
      </c>
      <c r="O148">
        <v>20</v>
      </c>
      <c r="P148">
        <v>17</v>
      </c>
      <c r="Q148">
        <v>352</v>
      </c>
      <c r="R148">
        <v>5.6</v>
      </c>
      <c r="S148">
        <v>5</v>
      </c>
      <c r="T148">
        <v>0</v>
      </c>
      <c r="U148">
        <v>0.54</v>
      </c>
    </row>
    <row r="149" spans="1:21" x14ac:dyDescent="0.15">
      <c r="A149">
        <v>2015</v>
      </c>
      <c r="B149">
        <v>2</v>
      </c>
      <c r="C149" t="s">
        <v>22</v>
      </c>
      <c r="D149" t="s">
        <v>64</v>
      </c>
      <c r="E149" t="s">
        <v>65</v>
      </c>
      <c r="F149" t="s">
        <v>65</v>
      </c>
      <c r="G149" t="s">
        <v>31</v>
      </c>
      <c r="H149" t="s">
        <v>66</v>
      </c>
      <c r="I149">
        <v>340273001</v>
      </c>
      <c r="J149">
        <v>1</v>
      </c>
      <c r="K149" t="s">
        <v>27</v>
      </c>
      <c r="L149" t="s">
        <v>28</v>
      </c>
      <c r="M149">
        <v>7</v>
      </c>
      <c r="N149">
        <v>8316</v>
      </c>
      <c r="O149">
        <v>11</v>
      </c>
      <c r="P149">
        <v>7</v>
      </c>
      <c r="Q149">
        <v>360</v>
      </c>
      <c r="R149">
        <v>3.6</v>
      </c>
      <c r="S149">
        <v>3.4</v>
      </c>
      <c r="T149">
        <v>0</v>
      </c>
      <c r="U149">
        <v>0.28999999999999998</v>
      </c>
    </row>
    <row r="150" spans="1:21" x14ac:dyDescent="0.15">
      <c r="A150">
        <v>2016</v>
      </c>
      <c r="B150">
        <v>2</v>
      </c>
      <c r="C150" t="s">
        <v>22</v>
      </c>
      <c r="D150" t="s">
        <v>64</v>
      </c>
      <c r="E150" t="s">
        <v>65</v>
      </c>
      <c r="F150" t="s">
        <v>65</v>
      </c>
      <c r="G150" t="s">
        <v>31</v>
      </c>
      <c r="H150" t="s">
        <v>66</v>
      </c>
      <c r="I150">
        <v>340273001</v>
      </c>
      <c r="J150">
        <v>1</v>
      </c>
      <c r="K150" t="s">
        <v>27</v>
      </c>
      <c r="L150" t="s">
        <v>28</v>
      </c>
      <c r="M150">
        <v>5</v>
      </c>
      <c r="N150">
        <v>8375</v>
      </c>
      <c r="O150">
        <v>8</v>
      </c>
      <c r="P150">
        <v>5</v>
      </c>
      <c r="Q150">
        <v>364</v>
      </c>
      <c r="R150">
        <v>2.6</v>
      </c>
      <c r="S150">
        <v>2.2999999999999998</v>
      </c>
      <c r="T150">
        <v>0</v>
      </c>
      <c r="U150">
        <v>0.39</v>
      </c>
    </row>
    <row r="151" spans="1:21" x14ac:dyDescent="0.15">
      <c r="A151">
        <v>2017</v>
      </c>
      <c r="B151">
        <v>2</v>
      </c>
      <c r="C151" t="s">
        <v>22</v>
      </c>
      <c r="D151" t="s">
        <v>64</v>
      </c>
      <c r="E151" t="s">
        <v>65</v>
      </c>
      <c r="F151" t="s">
        <v>65</v>
      </c>
      <c r="G151" t="s">
        <v>31</v>
      </c>
      <c r="H151" t="s">
        <v>66</v>
      </c>
      <c r="I151">
        <v>340273001</v>
      </c>
      <c r="J151">
        <v>1</v>
      </c>
      <c r="K151" t="s">
        <v>27</v>
      </c>
      <c r="L151" t="s">
        <v>28</v>
      </c>
      <c r="M151">
        <v>3</v>
      </c>
      <c r="N151">
        <v>8121</v>
      </c>
      <c r="O151">
        <v>5</v>
      </c>
      <c r="P151">
        <v>5</v>
      </c>
      <c r="Q151">
        <v>349</v>
      </c>
      <c r="R151">
        <v>1.3</v>
      </c>
      <c r="S151">
        <v>1</v>
      </c>
      <c r="T151">
        <v>0</v>
      </c>
      <c r="U151">
        <v>0.06</v>
      </c>
    </row>
    <row r="152" spans="1:21" x14ac:dyDescent="0.15">
      <c r="A152">
        <v>2018</v>
      </c>
      <c r="B152">
        <v>2</v>
      </c>
      <c r="C152" t="s">
        <v>22</v>
      </c>
      <c r="D152" t="s">
        <v>64</v>
      </c>
      <c r="E152" t="s">
        <v>65</v>
      </c>
      <c r="F152" t="s">
        <v>65</v>
      </c>
      <c r="G152" t="s">
        <v>31</v>
      </c>
      <c r="H152" t="s">
        <v>66</v>
      </c>
      <c r="I152">
        <v>340273001</v>
      </c>
      <c r="J152">
        <v>1</v>
      </c>
      <c r="K152" t="s">
        <v>27</v>
      </c>
      <c r="L152" t="s">
        <v>28</v>
      </c>
      <c r="M152">
        <v>3</v>
      </c>
      <c r="N152">
        <v>8245</v>
      </c>
      <c r="O152">
        <v>3.6</v>
      </c>
      <c r="P152">
        <v>3.6</v>
      </c>
      <c r="Q152">
        <v>360</v>
      </c>
      <c r="R152">
        <v>1.9</v>
      </c>
      <c r="S152">
        <v>1.7</v>
      </c>
      <c r="T152">
        <v>0</v>
      </c>
      <c r="U152">
        <v>0.09</v>
      </c>
    </row>
    <row r="153" spans="1:21" x14ac:dyDescent="0.15">
      <c r="A153">
        <v>2019</v>
      </c>
      <c r="B153">
        <v>2</v>
      </c>
      <c r="C153" t="s">
        <v>22</v>
      </c>
      <c r="D153" t="s">
        <v>64</v>
      </c>
      <c r="E153" t="s">
        <v>65</v>
      </c>
      <c r="F153" t="s">
        <v>65</v>
      </c>
      <c r="G153" t="s">
        <v>31</v>
      </c>
      <c r="H153" t="s">
        <v>66</v>
      </c>
      <c r="I153">
        <v>340273001</v>
      </c>
      <c r="J153">
        <v>1</v>
      </c>
      <c r="K153" t="s">
        <v>27</v>
      </c>
      <c r="L153" t="s">
        <v>28</v>
      </c>
      <c r="M153">
        <v>3</v>
      </c>
      <c r="N153">
        <v>8310</v>
      </c>
      <c r="O153">
        <v>16.600000000000001</v>
      </c>
      <c r="P153">
        <v>5.8</v>
      </c>
      <c r="Q153">
        <v>363</v>
      </c>
      <c r="R153">
        <v>1.5</v>
      </c>
      <c r="S153">
        <v>1.4</v>
      </c>
      <c r="T153">
        <v>0</v>
      </c>
      <c r="U153">
        <v>0.12</v>
      </c>
    </row>
    <row r="154" spans="1:21" x14ac:dyDescent="0.15">
      <c r="A154">
        <v>2020</v>
      </c>
      <c r="B154">
        <v>2</v>
      </c>
      <c r="C154" t="s">
        <v>22</v>
      </c>
      <c r="D154" t="s">
        <v>64</v>
      </c>
      <c r="E154" t="s">
        <v>65</v>
      </c>
      <c r="F154" t="s">
        <v>65</v>
      </c>
      <c r="G154" t="s">
        <v>31</v>
      </c>
      <c r="H154" t="s">
        <v>66</v>
      </c>
      <c r="I154">
        <v>340273001</v>
      </c>
      <c r="J154">
        <v>1</v>
      </c>
      <c r="K154" t="s">
        <v>27</v>
      </c>
      <c r="L154" t="s">
        <v>28</v>
      </c>
      <c r="M154">
        <v>4</v>
      </c>
      <c r="N154">
        <v>8389</v>
      </c>
      <c r="O154">
        <v>7.9</v>
      </c>
      <c r="P154">
        <v>6.2</v>
      </c>
      <c r="Q154">
        <v>365</v>
      </c>
      <c r="R154">
        <v>2.2000000000000002</v>
      </c>
      <c r="S154">
        <v>1.5</v>
      </c>
      <c r="T154">
        <v>0</v>
      </c>
      <c r="U154">
        <v>0.25</v>
      </c>
    </row>
    <row r="155" spans="1:21" x14ac:dyDescent="0.15">
      <c r="A155">
        <v>1990</v>
      </c>
      <c r="B155">
        <v>2</v>
      </c>
      <c r="C155" t="s">
        <v>22</v>
      </c>
      <c r="D155" t="s">
        <v>49</v>
      </c>
      <c r="E155" t="s">
        <v>50</v>
      </c>
      <c r="F155" t="s">
        <v>110</v>
      </c>
      <c r="G155" t="s">
        <v>36</v>
      </c>
      <c r="H155" t="s">
        <v>51</v>
      </c>
      <c r="I155">
        <v>340150002</v>
      </c>
      <c r="J155">
        <v>1</v>
      </c>
      <c r="K155" t="s">
        <v>27</v>
      </c>
      <c r="L155" t="s">
        <v>28</v>
      </c>
      <c r="M155">
        <v>56</v>
      </c>
      <c r="N155">
        <v>8475</v>
      </c>
      <c r="O155">
        <v>61</v>
      </c>
      <c r="P155">
        <v>61</v>
      </c>
      <c r="Q155">
        <v>348</v>
      </c>
      <c r="R155">
        <v>24.1</v>
      </c>
      <c r="S155">
        <v>23.8</v>
      </c>
      <c r="T155">
        <v>0</v>
      </c>
      <c r="U155">
        <v>7.44</v>
      </c>
    </row>
    <row r="156" spans="1:21" x14ac:dyDescent="0.15">
      <c r="A156">
        <v>1991</v>
      </c>
      <c r="B156">
        <v>2</v>
      </c>
      <c r="C156" t="s">
        <v>22</v>
      </c>
      <c r="D156" t="s">
        <v>49</v>
      </c>
      <c r="E156" t="s">
        <v>50</v>
      </c>
      <c r="F156" t="s">
        <v>110</v>
      </c>
      <c r="G156" t="s">
        <v>36</v>
      </c>
      <c r="H156" t="s">
        <v>51</v>
      </c>
      <c r="I156">
        <v>340150002</v>
      </c>
      <c r="J156">
        <v>1</v>
      </c>
      <c r="K156" t="s">
        <v>27</v>
      </c>
      <c r="L156" t="s">
        <v>28</v>
      </c>
      <c r="M156">
        <v>55</v>
      </c>
      <c r="N156">
        <v>8427</v>
      </c>
      <c r="O156">
        <v>61</v>
      </c>
      <c r="P156">
        <v>59</v>
      </c>
      <c r="Q156">
        <v>344</v>
      </c>
      <c r="R156">
        <v>25.8</v>
      </c>
      <c r="S156">
        <v>24.3</v>
      </c>
      <c r="T156">
        <v>0</v>
      </c>
      <c r="U156">
        <v>6.95</v>
      </c>
    </row>
    <row r="157" spans="1:21" x14ac:dyDescent="0.15">
      <c r="A157">
        <v>1992</v>
      </c>
      <c r="B157">
        <v>2</v>
      </c>
      <c r="C157" t="s">
        <v>22</v>
      </c>
      <c r="D157" t="s">
        <v>49</v>
      </c>
      <c r="E157" t="s">
        <v>50</v>
      </c>
      <c r="F157" t="s">
        <v>110</v>
      </c>
      <c r="G157" t="s">
        <v>36</v>
      </c>
      <c r="H157" t="s">
        <v>51</v>
      </c>
      <c r="I157">
        <v>340150002</v>
      </c>
      <c r="J157">
        <v>1</v>
      </c>
      <c r="K157" t="s">
        <v>27</v>
      </c>
      <c r="L157" t="s">
        <v>28</v>
      </c>
      <c r="M157">
        <v>56</v>
      </c>
      <c r="N157">
        <v>8640</v>
      </c>
      <c r="O157">
        <v>84</v>
      </c>
      <c r="P157">
        <v>67</v>
      </c>
      <c r="Q157">
        <v>361</v>
      </c>
      <c r="R157">
        <v>38.1</v>
      </c>
      <c r="S157">
        <v>25.5</v>
      </c>
      <c r="T157">
        <v>0</v>
      </c>
      <c r="U157">
        <v>6.45</v>
      </c>
    </row>
    <row r="158" spans="1:21" x14ac:dyDescent="0.15">
      <c r="A158">
        <v>1993</v>
      </c>
      <c r="B158">
        <v>2</v>
      </c>
      <c r="C158" t="s">
        <v>22</v>
      </c>
      <c r="D158" t="s">
        <v>49</v>
      </c>
      <c r="E158" t="s">
        <v>50</v>
      </c>
      <c r="F158" t="s">
        <v>110</v>
      </c>
      <c r="G158" t="s">
        <v>36</v>
      </c>
      <c r="H158" t="s">
        <v>51</v>
      </c>
      <c r="I158">
        <v>340150002</v>
      </c>
      <c r="J158">
        <v>1</v>
      </c>
      <c r="K158" t="s">
        <v>27</v>
      </c>
      <c r="L158" t="s">
        <v>28</v>
      </c>
      <c r="M158">
        <v>53</v>
      </c>
      <c r="N158">
        <v>8532</v>
      </c>
      <c r="O158">
        <v>74</v>
      </c>
      <c r="P158">
        <v>61</v>
      </c>
      <c r="Q158">
        <v>352</v>
      </c>
      <c r="R158">
        <v>29</v>
      </c>
      <c r="S158">
        <v>27</v>
      </c>
      <c r="T158">
        <v>0</v>
      </c>
      <c r="U158">
        <v>6.6</v>
      </c>
    </row>
    <row r="159" spans="1:21" x14ac:dyDescent="0.15">
      <c r="A159">
        <v>1994</v>
      </c>
      <c r="B159">
        <v>2</v>
      </c>
      <c r="C159" t="s">
        <v>22</v>
      </c>
      <c r="D159" t="s">
        <v>49</v>
      </c>
      <c r="E159" t="s">
        <v>50</v>
      </c>
      <c r="F159" t="s">
        <v>110</v>
      </c>
      <c r="G159" t="s">
        <v>36</v>
      </c>
      <c r="H159" t="s">
        <v>51</v>
      </c>
      <c r="I159">
        <v>340150002</v>
      </c>
      <c r="J159">
        <v>1</v>
      </c>
      <c r="K159" t="s">
        <v>27</v>
      </c>
      <c r="L159" t="s">
        <v>28</v>
      </c>
      <c r="M159">
        <v>63</v>
      </c>
      <c r="N159">
        <v>8531</v>
      </c>
      <c r="O159">
        <v>80</v>
      </c>
      <c r="P159">
        <v>72</v>
      </c>
      <c r="Q159">
        <v>353</v>
      </c>
      <c r="R159">
        <v>36.4</v>
      </c>
      <c r="S159">
        <v>35.9</v>
      </c>
      <c r="T159">
        <v>0</v>
      </c>
      <c r="U159">
        <v>7.33</v>
      </c>
    </row>
    <row r="160" spans="1:21" x14ac:dyDescent="0.15">
      <c r="A160">
        <v>1995</v>
      </c>
      <c r="B160">
        <v>2</v>
      </c>
      <c r="C160" t="s">
        <v>22</v>
      </c>
      <c r="D160" t="s">
        <v>49</v>
      </c>
      <c r="E160" t="s">
        <v>50</v>
      </c>
      <c r="F160" t="s">
        <v>110</v>
      </c>
      <c r="G160" t="s">
        <v>36</v>
      </c>
      <c r="H160" t="s">
        <v>51</v>
      </c>
      <c r="I160">
        <v>340150002</v>
      </c>
      <c r="J160">
        <v>1</v>
      </c>
      <c r="K160" t="s">
        <v>27</v>
      </c>
      <c r="L160" t="s">
        <v>28</v>
      </c>
      <c r="M160">
        <v>43</v>
      </c>
      <c r="N160">
        <v>8563</v>
      </c>
      <c r="O160">
        <v>153</v>
      </c>
      <c r="P160">
        <v>60</v>
      </c>
      <c r="Q160">
        <v>354</v>
      </c>
      <c r="R160">
        <v>22.5</v>
      </c>
      <c r="S160">
        <v>20.399999999999999</v>
      </c>
      <c r="T160">
        <v>0</v>
      </c>
      <c r="U160">
        <v>5.28</v>
      </c>
    </row>
    <row r="161" spans="1:21" x14ac:dyDescent="0.15">
      <c r="A161">
        <v>1996</v>
      </c>
      <c r="B161">
        <v>2</v>
      </c>
      <c r="C161" t="s">
        <v>22</v>
      </c>
      <c r="D161" t="s">
        <v>49</v>
      </c>
      <c r="E161" t="s">
        <v>50</v>
      </c>
      <c r="F161" t="s">
        <v>110</v>
      </c>
      <c r="G161" t="s">
        <v>36</v>
      </c>
      <c r="H161" t="s">
        <v>51</v>
      </c>
      <c r="I161">
        <v>340150002</v>
      </c>
      <c r="J161">
        <v>1</v>
      </c>
      <c r="K161" t="s">
        <v>27</v>
      </c>
      <c r="L161" t="s">
        <v>28</v>
      </c>
      <c r="M161">
        <v>41</v>
      </c>
      <c r="N161">
        <v>8492</v>
      </c>
      <c r="O161">
        <v>79</v>
      </c>
      <c r="P161">
        <v>49</v>
      </c>
      <c r="Q161">
        <v>351</v>
      </c>
      <c r="R161">
        <v>24</v>
      </c>
      <c r="S161">
        <v>23.5</v>
      </c>
      <c r="T161">
        <v>0</v>
      </c>
      <c r="U161">
        <v>5.37</v>
      </c>
    </row>
    <row r="162" spans="1:21" x14ac:dyDescent="0.15">
      <c r="A162">
        <v>1997</v>
      </c>
      <c r="B162">
        <v>2</v>
      </c>
      <c r="C162" t="s">
        <v>22</v>
      </c>
      <c r="D162" t="s">
        <v>49</v>
      </c>
      <c r="E162" t="s">
        <v>50</v>
      </c>
      <c r="F162" t="s">
        <v>110</v>
      </c>
      <c r="G162" t="s">
        <v>36</v>
      </c>
      <c r="H162" t="s">
        <v>51</v>
      </c>
      <c r="I162">
        <v>340150002</v>
      </c>
      <c r="J162">
        <v>1</v>
      </c>
      <c r="K162" t="s">
        <v>27</v>
      </c>
      <c r="L162" t="s">
        <v>28</v>
      </c>
      <c r="M162">
        <v>43</v>
      </c>
      <c r="N162">
        <v>8608</v>
      </c>
      <c r="O162">
        <v>49</v>
      </c>
      <c r="P162">
        <v>49</v>
      </c>
      <c r="Q162">
        <v>356</v>
      </c>
      <c r="R162">
        <v>26</v>
      </c>
      <c r="S162">
        <v>19</v>
      </c>
      <c r="T162">
        <v>0</v>
      </c>
      <c r="U162">
        <v>5.62</v>
      </c>
    </row>
    <row r="163" spans="1:21" x14ac:dyDescent="0.15">
      <c r="A163">
        <v>1998</v>
      </c>
      <c r="B163">
        <v>2</v>
      </c>
      <c r="C163" t="s">
        <v>22</v>
      </c>
      <c r="D163" t="s">
        <v>49</v>
      </c>
      <c r="E163" t="s">
        <v>50</v>
      </c>
      <c r="F163" t="s">
        <v>110</v>
      </c>
      <c r="G163" t="s">
        <v>36</v>
      </c>
      <c r="H163" t="s">
        <v>51</v>
      </c>
      <c r="I163">
        <v>340150002</v>
      </c>
      <c r="J163">
        <v>1</v>
      </c>
      <c r="K163" t="s">
        <v>27</v>
      </c>
      <c r="L163" t="s">
        <v>28</v>
      </c>
      <c r="M163">
        <v>54</v>
      </c>
      <c r="N163">
        <v>8695</v>
      </c>
      <c r="O163">
        <v>103</v>
      </c>
      <c r="P163">
        <v>73</v>
      </c>
      <c r="Q163">
        <v>365</v>
      </c>
      <c r="R163">
        <v>18.8</v>
      </c>
      <c r="S163">
        <v>15.1</v>
      </c>
      <c r="T163">
        <v>0</v>
      </c>
      <c r="U163">
        <v>5.33</v>
      </c>
    </row>
    <row r="164" spans="1:21" x14ac:dyDescent="0.15">
      <c r="A164">
        <v>1999</v>
      </c>
      <c r="B164">
        <v>2</v>
      </c>
      <c r="C164" t="s">
        <v>22</v>
      </c>
      <c r="D164" t="s">
        <v>49</v>
      </c>
      <c r="E164" t="s">
        <v>50</v>
      </c>
      <c r="F164" t="s">
        <v>110</v>
      </c>
      <c r="G164" t="s">
        <v>36</v>
      </c>
      <c r="H164" t="s">
        <v>51</v>
      </c>
      <c r="I164">
        <v>340150002</v>
      </c>
      <c r="J164">
        <v>1</v>
      </c>
      <c r="K164" t="s">
        <v>27</v>
      </c>
      <c r="L164" t="s">
        <v>28</v>
      </c>
      <c r="M164">
        <v>48</v>
      </c>
      <c r="N164">
        <v>8710</v>
      </c>
      <c r="O164">
        <v>71</v>
      </c>
      <c r="P164">
        <v>67</v>
      </c>
      <c r="Q164">
        <v>365</v>
      </c>
      <c r="R164">
        <v>21.1</v>
      </c>
      <c r="S164">
        <v>20.2</v>
      </c>
      <c r="T164">
        <v>0</v>
      </c>
      <c r="U164">
        <v>4.91</v>
      </c>
    </row>
    <row r="165" spans="1:21" x14ac:dyDescent="0.15">
      <c r="A165">
        <v>2000</v>
      </c>
      <c r="B165">
        <v>2</v>
      </c>
      <c r="C165" t="s">
        <v>22</v>
      </c>
      <c r="D165" t="s">
        <v>49</v>
      </c>
      <c r="E165" t="s">
        <v>50</v>
      </c>
      <c r="F165" t="s">
        <v>110</v>
      </c>
      <c r="G165" t="s">
        <v>36</v>
      </c>
      <c r="H165" t="s">
        <v>51</v>
      </c>
      <c r="I165">
        <v>340150002</v>
      </c>
      <c r="J165">
        <v>1</v>
      </c>
      <c r="K165" t="s">
        <v>27</v>
      </c>
      <c r="L165" t="s">
        <v>28</v>
      </c>
      <c r="M165">
        <v>53</v>
      </c>
      <c r="N165">
        <v>8727</v>
      </c>
      <c r="O165">
        <v>86</v>
      </c>
      <c r="P165">
        <v>59</v>
      </c>
      <c r="Q165">
        <v>365</v>
      </c>
      <c r="R165">
        <v>25.7</v>
      </c>
      <c r="S165">
        <v>21.3</v>
      </c>
      <c r="T165">
        <v>0</v>
      </c>
      <c r="U165">
        <v>5.07</v>
      </c>
    </row>
    <row r="166" spans="1:21" x14ac:dyDescent="0.15">
      <c r="A166">
        <v>2001</v>
      </c>
      <c r="B166">
        <v>2</v>
      </c>
      <c r="C166" t="s">
        <v>22</v>
      </c>
      <c r="D166" t="s">
        <v>49</v>
      </c>
      <c r="E166" t="s">
        <v>50</v>
      </c>
      <c r="F166" t="s">
        <v>110</v>
      </c>
      <c r="G166" t="s">
        <v>36</v>
      </c>
      <c r="H166" t="s">
        <v>51</v>
      </c>
      <c r="I166">
        <v>340150002</v>
      </c>
      <c r="J166">
        <v>1</v>
      </c>
      <c r="K166" t="s">
        <v>27</v>
      </c>
      <c r="L166" t="s">
        <v>28</v>
      </c>
      <c r="M166">
        <v>43</v>
      </c>
      <c r="N166">
        <v>8697</v>
      </c>
      <c r="O166">
        <v>46</v>
      </c>
      <c r="P166">
        <v>46</v>
      </c>
      <c r="Q166">
        <v>363</v>
      </c>
      <c r="R166">
        <v>21.4</v>
      </c>
      <c r="S166">
        <v>20.3</v>
      </c>
      <c r="T166">
        <v>0</v>
      </c>
      <c r="U166">
        <v>4.93</v>
      </c>
    </row>
    <row r="167" spans="1:21" x14ac:dyDescent="0.15">
      <c r="A167">
        <v>2002</v>
      </c>
      <c r="B167">
        <v>2</v>
      </c>
      <c r="C167" t="s">
        <v>22</v>
      </c>
      <c r="D167" t="s">
        <v>49</v>
      </c>
      <c r="E167" t="s">
        <v>50</v>
      </c>
      <c r="F167" t="s">
        <v>110</v>
      </c>
      <c r="G167" t="s">
        <v>36</v>
      </c>
      <c r="H167" t="s">
        <v>51</v>
      </c>
      <c r="I167">
        <v>340150002</v>
      </c>
      <c r="J167">
        <v>1</v>
      </c>
      <c r="K167" t="s">
        <v>27</v>
      </c>
      <c r="L167" t="s">
        <v>28</v>
      </c>
      <c r="M167">
        <v>31</v>
      </c>
      <c r="N167">
        <v>8670</v>
      </c>
      <c r="O167">
        <v>45</v>
      </c>
      <c r="P167">
        <v>34</v>
      </c>
      <c r="Q167">
        <v>362</v>
      </c>
      <c r="R167">
        <v>18.3</v>
      </c>
      <c r="S167">
        <v>18.3</v>
      </c>
      <c r="T167">
        <v>0</v>
      </c>
      <c r="U167">
        <v>4.3899999999999997</v>
      </c>
    </row>
    <row r="168" spans="1:21" x14ac:dyDescent="0.15">
      <c r="A168">
        <v>2003</v>
      </c>
      <c r="B168">
        <v>2</v>
      </c>
      <c r="C168" t="s">
        <v>22</v>
      </c>
      <c r="D168" t="s">
        <v>49</v>
      </c>
      <c r="E168" t="s">
        <v>50</v>
      </c>
      <c r="F168" t="s">
        <v>110</v>
      </c>
      <c r="G168" t="s">
        <v>36</v>
      </c>
      <c r="H168" t="s">
        <v>51</v>
      </c>
      <c r="I168">
        <v>340150002</v>
      </c>
      <c r="J168">
        <v>1</v>
      </c>
      <c r="K168" t="s">
        <v>27</v>
      </c>
      <c r="L168" t="s">
        <v>28</v>
      </c>
      <c r="M168">
        <v>30</v>
      </c>
      <c r="N168">
        <v>8704</v>
      </c>
      <c r="O168">
        <v>45</v>
      </c>
      <c r="P168">
        <v>36</v>
      </c>
      <c r="Q168">
        <v>365</v>
      </c>
      <c r="R168">
        <v>19</v>
      </c>
      <c r="S168">
        <v>17.2</v>
      </c>
      <c r="T168">
        <v>0</v>
      </c>
      <c r="U168">
        <v>4.4800000000000004</v>
      </c>
    </row>
    <row r="169" spans="1:21" x14ac:dyDescent="0.15">
      <c r="A169">
        <v>2004</v>
      </c>
      <c r="B169">
        <v>2</v>
      </c>
      <c r="C169" t="s">
        <v>22</v>
      </c>
      <c r="D169" t="s">
        <v>49</v>
      </c>
      <c r="E169" t="s">
        <v>50</v>
      </c>
      <c r="F169" t="s">
        <v>110</v>
      </c>
      <c r="G169" t="s">
        <v>36</v>
      </c>
      <c r="H169" t="s">
        <v>51</v>
      </c>
      <c r="I169">
        <v>340150002</v>
      </c>
      <c r="J169">
        <v>1</v>
      </c>
      <c r="K169" t="s">
        <v>27</v>
      </c>
      <c r="L169" t="s">
        <v>28</v>
      </c>
      <c r="M169">
        <v>30</v>
      </c>
      <c r="N169">
        <v>8541</v>
      </c>
      <c r="O169">
        <v>36</v>
      </c>
      <c r="P169">
        <v>32</v>
      </c>
      <c r="Q169">
        <v>355</v>
      </c>
      <c r="R169">
        <v>17</v>
      </c>
      <c r="S169">
        <v>13</v>
      </c>
      <c r="T169">
        <v>0</v>
      </c>
      <c r="U169">
        <v>3.9</v>
      </c>
    </row>
    <row r="170" spans="1:21" x14ac:dyDescent="0.15">
      <c r="A170">
        <v>2005</v>
      </c>
      <c r="B170">
        <v>2</v>
      </c>
      <c r="C170" t="s">
        <v>22</v>
      </c>
      <c r="D170" t="s">
        <v>49</v>
      </c>
      <c r="E170" t="s">
        <v>50</v>
      </c>
      <c r="F170" t="s">
        <v>110</v>
      </c>
      <c r="G170" t="s">
        <v>36</v>
      </c>
      <c r="H170" t="s">
        <v>51</v>
      </c>
      <c r="I170">
        <v>340150002</v>
      </c>
      <c r="J170">
        <v>1</v>
      </c>
      <c r="K170" t="s">
        <v>27</v>
      </c>
      <c r="L170" t="s">
        <v>28</v>
      </c>
      <c r="M170">
        <v>35</v>
      </c>
      <c r="N170">
        <v>8533</v>
      </c>
      <c r="O170">
        <v>185</v>
      </c>
      <c r="P170">
        <v>60</v>
      </c>
      <c r="Q170">
        <v>355</v>
      </c>
      <c r="R170">
        <v>46.2</v>
      </c>
      <c r="S170">
        <v>17.3</v>
      </c>
      <c r="T170">
        <v>0</v>
      </c>
      <c r="U170">
        <v>4.7699999999999996</v>
      </c>
    </row>
    <row r="171" spans="1:21" x14ac:dyDescent="0.15">
      <c r="A171">
        <v>2006</v>
      </c>
      <c r="B171">
        <v>2</v>
      </c>
      <c r="C171" t="s">
        <v>22</v>
      </c>
      <c r="D171" t="s">
        <v>49</v>
      </c>
      <c r="E171" t="s">
        <v>50</v>
      </c>
      <c r="F171" t="s">
        <v>110</v>
      </c>
      <c r="G171" t="s">
        <v>36</v>
      </c>
      <c r="H171" t="s">
        <v>51</v>
      </c>
      <c r="I171">
        <v>340150002</v>
      </c>
      <c r="J171">
        <v>1</v>
      </c>
      <c r="K171" t="s">
        <v>27</v>
      </c>
      <c r="L171" t="s">
        <v>28</v>
      </c>
      <c r="M171">
        <v>33</v>
      </c>
      <c r="N171">
        <v>8351</v>
      </c>
      <c r="O171">
        <v>41</v>
      </c>
      <c r="P171">
        <v>40</v>
      </c>
      <c r="Q171">
        <v>347</v>
      </c>
      <c r="R171">
        <v>15.3</v>
      </c>
      <c r="S171">
        <v>14.8</v>
      </c>
      <c r="T171">
        <v>0</v>
      </c>
      <c r="U171">
        <v>3.58</v>
      </c>
    </row>
    <row r="172" spans="1:21" x14ac:dyDescent="0.15">
      <c r="A172">
        <v>2007</v>
      </c>
      <c r="B172">
        <v>2</v>
      </c>
      <c r="C172" t="s">
        <v>22</v>
      </c>
      <c r="D172" t="s">
        <v>49</v>
      </c>
      <c r="E172" t="s">
        <v>50</v>
      </c>
      <c r="F172" t="s">
        <v>110</v>
      </c>
      <c r="G172" t="s">
        <v>36</v>
      </c>
      <c r="H172" t="s">
        <v>51</v>
      </c>
      <c r="I172">
        <v>340150002</v>
      </c>
      <c r="J172">
        <v>1</v>
      </c>
      <c r="K172" t="s">
        <v>27</v>
      </c>
      <c r="L172" t="s">
        <v>28</v>
      </c>
      <c r="M172">
        <v>30</v>
      </c>
      <c r="N172">
        <v>8444</v>
      </c>
      <c r="O172">
        <v>34</v>
      </c>
      <c r="P172">
        <v>32</v>
      </c>
      <c r="Q172">
        <v>352</v>
      </c>
      <c r="R172">
        <v>12</v>
      </c>
      <c r="S172">
        <v>11</v>
      </c>
      <c r="T172">
        <v>0</v>
      </c>
      <c r="U172">
        <v>3.2</v>
      </c>
    </row>
    <row r="173" spans="1:21" x14ac:dyDescent="0.15">
      <c r="A173">
        <v>2008</v>
      </c>
      <c r="B173">
        <v>2</v>
      </c>
      <c r="C173" t="s">
        <v>22</v>
      </c>
      <c r="D173" t="s">
        <v>49</v>
      </c>
      <c r="E173" t="s">
        <v>50</v>
      </c>
      <c r="F173" t="s">
        <v>110</v>
      </c>
      <c r="G173" t="s">
        <v>36</v>
      </c>
      <c r="H173" t="s">
        <v>51</v>
      </c>
      <c r="I173">
        <v>340150002</v>
      </c>
      <c r="J173">
        <v>1</v>
      </c>
      <c r="K173" t="s">
        <v>27</v>
      </c>
      <c r="L173" t="s">
        <v>28</v>
      </c>
      <c r="M173">
        <v>27</v>
      </c>
      <c r="N173">
        <v>8661</v>
      </c>
      <c r="O173">
        <v>35</v>
      </c>
      <c r="P173">
        <v>30</v>
      </c>
      <c r="Q173">
        <v>361</v>
      </c>
      <c r="R173">
        <v>10.5</v>
      </c>
      <c r="S173">
        <v>9.6999999999999993</v>
      </c>
      <c r="T173">
        <v>0</v>
      </c>
      <c r="U173">
        <v>2.4</v>
      </c>
    </row>
    <row r="174" spans="1:21" x14ac:dyDescent="0.15">
      <c r="A174">
        <v>2009</v>
      </c>
      <c r="B174">
        <v>2</v>
      </c>
      <c r="C174" t="s">
        <v>22</v>
      </c>
      <c r="D174" t="s">
        <v>49</v>
      </c>
      <c r="E174" t="s">
        <v>50</v>
      </c>
      <c r="F174" t="s">
        <v>110</v>
      </c>
      <c r="G174" t="s">
        <v>36</v>
      </c>
      <c r="H174" t="s">
        <v>51</v>
      </c>
      <c r="I174">
        <v>340150002</v>
      </c>
      <c r="J174">
        <v>1</v>
      </c>
      <c r="K174" t="s">
        <v>27</v>
      </c>
      <c r="L174" t="s">
        <v>28</v>
      </c>
      <c r="M174">
        <v>25</v>
      </c>
      <c r="N174">
        <v>8710</v>
      </c>
      <c r="O174">
        <v>28</v>
      </c>
      <c r="P174">
        <v>26</v>
      </c>
      <c r="Q174">
        <v>365</v>
      </c>
      <c r="R174">
        <v>14.9</v>
      </c>
      <c r="S174">
        <v>12.3</v>
      </c>
      <c r="T174">
        <v>0</v>
      </c>
      <c r="U174">
        <v>1.57</v>
      </c>
    </row>
    <row r="175" spans="1:21" x14ac:dyDescent="0.15">
      <c r="A175">
        <v>2010</v>
      </c>
      <c r="B175">
        <v>2</v>
      </c>
      <c r="C175" t="s">
        <v>22</v>
      </c>
      <c r="D175" t="s">
        <v>49</v>
      </c>
      <c r="E175" t="s">
        <v>50</v>
      </c>
      <c r="F175" t="s">
        <v>110</v>
      </c>
      <c r="G175" t="s">
        <v>36</v>
      </c>
      <c r="H175" t="s">
        <v>51</v>
      </c>
      <c r="I175">
        <v>340150002</v>
      </c>
      <c r="J175">
        <v>1</v>
      </c>
      <c r="K175" t="s">
        <v>27</v>
      </c>
      <c r="L175" t="s">
        <v>28</v>
      </c>
      <c r="M175">
        <v>15</v>
      </c>
      <c r="N175">
        <v>8698</v>
      </c>
      <c r="O175">
        <v>32</v>
      </c>
      <c r="P175">
        <v>18</v>
      </c>
      <c r="Q175">
        <v>365</v>
      </c>
      <c r="R175">
        <v>11.5</v>
      </c>
      <c r="S175">
        <v>8.6999999999999993</v>
      </c>
      <c r="T175">
        <v>0</v>
      </c>
      <c r="U175">
        <v>1.03</v>
      </c>
    </row>
    <row r="176" spans="1:21" x14ac:dyDescent="0.15">
      <c r="A176">
        <v>1990</v>
      </c>
      <c r="B176">
        <v>2</v>
      </c>
      <c r="C176" t="s">
        <v>22</v>
      </c>
      <c r="D176" t="s">
        <v>29</v>
      </c>
      <c r="E176" t="s">
        <v>30</v>
      </c>
      <c r="F176" t="s">
        <v>30</v>
      </c>
      <c r="G176" t="s">
        <v>31</v>
      </c>
      <c r="H176" t="s">
        <v>32</v>
      </c>
      <c r="I176">
        <v>340030001</v>
      </c>
      <c r="J176">
        <v>1</v>
      </c>
      <c r="K176" t="s">
        <v>27</v>
      </c>
      <c r="L176" t="s">
        <v>28</v>
      </c>
      <c r="M176">
        <v>66</v>
      </c>
      <c r="N176">
        <v>8425</v>
      </c>
      <c r="O176">
        <v>76</v>
      </c>
      <c r="P176">
        <v>75</v>
      </c>
      <c r="Q176">
        <v>349</v>
      </c>
      <c r="R176">
        <v>45.5</v>
      </c>
      <c r="S176">
        <v>39</v>
      </c>
      <c r="T176">
        <v>0</v>
      </c>
      <c r="U176">
        <v>10.16</v>
      </c>
    </row>
    <row r="177" spans="1:21" x14ac:dyDescent="0.15">
      <c r="A177">
        <v>1991</v>
      </c>
      <c r="B177">
        <v>2</v>
      </c>
      <c r="C177" t="s">
        <v>22</v>
      </c>
      <c r="D177" t="s">
        <v>29</v>
      </c>
      <c r="E177" t="s">
        <v>30</v>
      </c>
      <c r="F177" t="s">
        <v>30</v>
      </c>
      <c r="G177" t="s">
        <v>31</v>
      </c>
      <c r="H177" t="s">
        <v>32</v>
      </c>
      <c r="I177">
        <v>340030001</v>
      </c>
      <c r="J177">
        <v>1</v>
      </c>
      <c r="K177" t="s">
        <v>27</v>
      </c>
      <c r="L177" t="s">
        <v>28</v>
      </c>
      <c r="M177">
        <v>64</v>
      </c>
      <c r="N177">
        <v>7952</v>
      </c>
      <c r="O177">
        <v>76</v>
      </c>
      <c r="P177">
        <v>68</v>
      </c>
      <c r="Q177">
        <v>326</v>
      </c>
      <c r="R177">
        <v>45.3</v>
      </c>
      <c r="S177">
        <v>39.5</v>
      </c>
      <c r="T177">
        <v>0</v>
      </c>
      <c r="U177" t="s">
        <v>71</v>
      </c>
    </row>
    <row r="178" spans="1:21" x14ac:dyDescent="0.15">
      <c r="A178">
        <v>1992</v>
      </c>
      <c r="B178">
        <v>2</v>
      </c>
      <c r="C178" t="s">
        <v>22</v>
      </c>
      <c r="D178" t="s">
        <v>29</v>
      </c>
      <c r="E178" t="s">
        <v>30</v>
      </c>
      <c r="F178" t="s">
        <v>30</v>
      </c>
      <c r="G178" t="s">
        <v>31</v>
      </c>
      <c r="H178" t="s">
        <v>32</v>
      </c>
      <c r="I178">
        <v>340030001</v>
      </c>
      <c r="J178">
        <v>1</v>
      </c>
      <c r="K178" t="s">
        <v>27</v>
      </c>
      <c r="L178" t="s">
        <v>28</v>
      </c>
      <c r="M178">
        <v>68</v>
      </c>
      <c r="N178">
        <v>8372</v>
      </c>
      <c r="O178">
        <v>82</v>
      </c>
      <c r="P178">
        <v>76</v>
      </c>
      <c r="Q178">
        <v>342</v>
      </c>
      <c r="R178">
        <v>53.5</v>
      </c>
      <c r="S178">
        <v>47.3</v>
      </c>
      <c r="T178">
        <v>0</v>
      </c>
      <c r="U178">
        <v>10.77</v>
      </c>
    </row>
    <row r="179" spans="1:21" x14ac:dyDescent="0.15">
      <c r="A179">
        <v>1993</v>
      </c>
      <c r="B179">
        <v>2</v>
      </c>
      <c r="C179" t="s">
        <v>22</v>
      </c>
      <c r="D179" t="s">
        <v>29</v>
      </c>
      <c r="E179" t="s">
        <v>30</v>
      </c>
      <c r="F179" t="s">
        <v>30</v>
      </c>
      <c r="G179" t="s">
        <v>31</v>
      </c>
      <c r="H179" t="s">
        <v>32</v>
      </c>
      <c r="I179">
        <v>340030001</v>
      </c>
      <c r="J179">
        <v>1</v>
      </c>
      <c r="K179" t="s">
        <v>27</v>
      </c>
      <c r="L179" t="s">
        <v>28</v>
      </c>
      <c r="M179">
        <v>57</v>
      </c>
      <c r="N179">
        <v>8590</v>
      </c>
      <c r="O179">
        <v>98</v>
      </c>
      <c r="P179">
        <v>64</v>
      </c>
      <c r="Q179">
        <v>358</v>
      </c>
      <c r="R179">
        <v>30.5</v>
      </c>
      <c r="S179">
        <v>27.8</v>
      </c>
      <c r="T179">
        <v>0</v>
      </c>
      <c r="U179">
        <v>9.0500000000000007</v>
      </c>
    </row>
    <row r="180" spans="1:21" x14ac:dyDescent="0.15">
      <c r="A180">
        <v>1994</v>
      </c>
      <c r="B180">
        <v>2</v>
      </c>
      <c r="C180" t="s">
        <v>22</v>
      </c>
      <c r="D180" t="s">
        <v>29</v>
      </c>
      <c r="E180" t="s">
        <v>30</v>
      </c>
      <c r="F180" t="s">
        <v>30</v>
      </c>
      <c r="G180" t="s">
        <v>31</v>
      </c>
      <c r="H180" t="s">
        <v>32</v>
      </c>
      <c r="I180">
        <v>340030001</v>
      </c>
      <c r="J180">
        <v>1</v>
      </c>
      <c r="K180" t="s">
        <v>27</v>
      </c>
      <c r="L180" t="s">
        <v>28</v>
      </c>
      <c r="M180">
        <v>67</v>
      </c>
      <c r="N180">
        <v>8484</v>
      </c>
      <c r="O180">
        <v>100</v>
      </c>
      <c r="P180">
        <v>73</v>
      </c>
      <c r="Q180">
        <v>354</v>
      </c>
      <c r="R180">
        <v>46.4</v>
      </c>
      <c r="S180">
        <v>44.9</v>
      </c>
      <c r="T180">
        <v>0</v>
      </c>
      <c r="U180">
        <v>8.26</v>
      </c>
    </row>
    <row r="181" spans="1:21" x14ac:dyDescent="0.15">
      <c r="A181">
        <v>1995</v>
      </c>
      <c r="B181">
        <v>2</v>
      </c>
      <c r="C181" t="s">
        <v>22</v>
      </c>
      <c r="D181" t="s">
        <v>29</v>
      </c>
      <c r="E181" t="s">
        <v>30</v>
      </c>
      <c r="F181" t="s">
        <v>30</v>
      </c>
      <c r="G181" t="s">
        <v>31</v>
      </c>
      <c r="H181" t="s">
        <v>32</v>
      </c>
      <c r="I181">
        <v>340030001</v>
      </c>
      <c r="J181">
        <v>1</v>
      </c>
      <c r="K181" t="s">
        <v>27</v>
      </c>
      <c r="L181" t="s">
        <v>28</v>
      </c>
      <c r="M181">
        <v>44</v>
      </c>
      <c r="N181">
        <v>8716</v>
      </c>
      <c r="O181">
        <v>73</v>
      </c>
      <c r="P181">
        <v>47</v>
      </c>
      <c r="Q181">
        <v>365</v>
      </c>
      <c r="R181">
        <v>32.9</v>
      </c>
      <c r="S181">
        <v>29.7</v>
      </c>
      <c r="T181">
        <v>0</v>
      </c>
      <c r="U181">
        <v>6.21</v>
      </c>
    </row>
    <row r="182" spans="1:21" x14ac:dyDescent="0.15">
      <c r="A182">
        <v>1996</v>
      </c>
      <c r="B182">
        <v>2</v>
      </c>
      <c r="C182" t="s">
        <v>22</v>
      </c>
      <c r="D182" t="s">
        <v>29</v>
      </c>
      <c r="E182" t="s">
        <v>30</v>
      </c>
      <c r="F182" t="s">
        <v>30</v>
      </c>
      <c r="G182" t="s">
        <v>31</v>
      </c>
      <c r="H182" t="s">
        <v>32</v>
      </c>
      <c r="I182">
        <v>340030001</v>
      </c>
      <c r="J182">
        <v>1</v>
      </c>
      <c r="K182" t="s">
        <v>27</v>
      </c>
      <c r="L182" t="s">
        <v>28</v>
      </c>
      <c r="M182">
        <v>48</v>
      </c>
      <c r="N182">
        <v>8579</v>
      </c>
      <c r="O182">
        <v>50</v>
      </c>
      <c r="P182">
        <v>50</v>
      </c>
      <c r="Q182">
        <v>358</v>
      </c>
      <c r="R182">
        <v>34.299999999999997</v>
      </c>
      <c r="S182">
        <v>26.4</v>
      </c>
      <c r="T182">
        <v>0</v>
      </c>
      <c r="U182">
        <v>6.74</v>
      </c>
    </row>
    <row r="183" spans="1:21" x14ac:dyDescent="0.15">
      <c r="A183">
        <v>1997</v>
      </c>
      <c r="B183">
        <v>2</v>
      </c>
      <c r="C183" t="s">
        <v>22</v>
      </c>
      <c r="D183" t="s">
        <v>29</v>
      </c>
      <c r="E183" t="s">
        <v>30</v>
      </c>
      <c r="F183" t="s">
        <v>30</v>
      </c>
      <c r="G183" t="s">
        <v>31</v>
      </c>
      <c r="H183" t="s">
        <v>32</v>
      </c>
      <c r="I183">
        <v>340030001</v>
      </c>
      <c r="J183">
        <v>1</v>
      </c>
      <c r="K183" t="s">
        <v>27</v>
      </c>
      <c r="L183" t="s">
        <v>28</v>
      </c>
      <c r="M183">
        <v>56</v>
      </c>
      <c r="N183">
        <v>4464</v>
      </c>
      <c r="O183">
        <v>65</v>
      </c>
      <c r="P183">
        <v>56</v>
      </c>
      <c r="Q183">
        <v>186</v>
      </c>
      <c r="R183">
        <v>28.9</v>
      </c>
      <c r="S183">
        <v>24.5</v>
      </c>
      <c r="T183">
        <v>0</v>
      </c>
      <c r="U183" t="s">
        <v>75</v>
      </c>
    </row>
    <row r="184" spans="1:21" x14ac:dyDescent="0.15">
      <c r="A184">
        <v>1998</v>
      </c>
      <c r="B184">
        <v>2</v>
      </c>
      <c r="C184" t="s">
        <v>22</v>
      </c>
      <c r="D184" t="s">
        <v>29</v>
      </c>
      <c r="E184" t="s">
        <v>30</v>
      </c>
      <c r="F184" t="s">
        <v>30</v>
      </c>
      <c r="G184" t="s">
        <v>31</v>
      </c>
      <c r="H184" t="s">
        <v>32</v>
      </c>
      <c r="I184">
        <v>340030001</v>
      </c>
      <c r="J184">
        <v>1</v>
      </c>
      <c r="K184" t="s">
        <v>27</v>
      </c>
      <c r="L184" t="s">
        <v>28</v>
      </c>
      <c r="M184">
        <v>53</v>
      </c>
      <c r="N184">
        <v>1696</v>
      </c>
      <c r="O184">
        <v>53</v>
      </c>
      <c r="P184">
        <v>34</v>
      </c>
      <c r="Q184">
        <v>70</v>
      </c>
      <c r="R184">
        <v>13.3</v>
      </c>
      <c r="S184">
        <v>13.1</v>
      </c>
      <c r="T184">
        <v>0</v>
      </c>
      <c r="U184" t="s">
        <v>76</v>
      </c>
    </row>
    <row r="185" spans="1:21" x14ac:dyDescent="0.15">
      <c r="A185">
        <v>2010</v>
      </c>
      <c r="B185">
        <v>2</v>
      </c>
      <c r="C185" t="s">
        <v>22</v>
      </c>
      <c r="D185" t="s">
        <v>93</v>
      </c>
      <c r="E185" t="s">
        <v>94</v>
      </c>
      <c r="F185" t="s">
        <v>111</v>
      </c>
      <c r="G185" t="s">
        <v>95</v>
      </c>
      <c r="H185" t="s">
        <v>96</v>
      </c>
      <c r="I185">
        <v>340410007</v>
      </c>
      <c r="J185">
        <v>1</v>
      </c>
      <c r="K185" t="s">
        <v>27</v>
      </c>
      <c r="L185" t="s">
        <v>28</v>
      </c>
      <c r="M185">
        <v>183</v>
      </c>
      <c r="N185">
        <v>2368</v>
      </c>
      <c r="O185">
        <v>183</v>
      </c>
      <c r="P185">
        <v>136</v>
      </c>
      <c r="Q185">
        <v>99</v>
      </c>
      <c r="R185">
        <v>31.3</v>
      </c>
      <c r="S185">
        <v>24.4</v>
      </c>
      <c r="T185">
        <v>0</v>
      </c>
      <c r="U185" t="s">
        <v>97</v>
      </c>
    </row>
    <row r="186" spans="1:21" x14ac:dyDescent="0.15">
      <c r="A186">
        <v>2011</v>
      </c>
      <c r="B186">
        <v>2</v>
      </c>
      <c r="C186" t="s">
        <v>22</v>
      </c>
      <c r="D186" t="s">
        <v>93</v>
      </c>
      <c r="E186" t="s">
        <v>94</v>
      </c>
      <c r="F186" t="s">
        <v>111</v>
      </c>
      <c r="G186" t="s">
        <v>95</v>
      </c>
      <c r="H186" t="s">
        <v>96</v>
      </c>
      <c r="I186">
        <v>340410007</v>
      </c>
      <c r="J186">
        <v>1</v>
      </c>
      <c r="K186" t="s">
        <v>27</v>
      </c>
      <c r="L186" t="s">
        <v>28</v>
      </c>
      <c r="M186">
        <v>125</v>
      </c>
      <c r="N186">
        <v>8376</v>
      </c>
      <c r="O186">
        <v>163</v>
      </c>
      <c r="P186">
        <v>158</v>
      </c>
      <c r="Q186">
        <v>358</v>
      </c>
      <c r="R186">
        <v>23.5</v>
      </c>
      <c r="S186">
        <v>19.5</v>
      </c>
      <c r="T186">
        <v>0</v>
      </c>
      <c r="U186">
        <v>2.1800000000000002</v>
      </c>
    </row>
    <row r="187" spans="1:21" x14ac:dyDescent="0.15">
      <c r="A187">
        <v>2012</v>
      </c>
      <c r="B187">
        <v>2</v>
      </c>
      <c r="C187" t="s">
        <v>22</v>
      </c>
      <c r="D187" t="s">
        <v>93</v>
      </c>
      <c r="E187" t="s">
        <v>94</v>
      </c>
      <c r="F187" t="s">
        <v>111</v>
      </c>
      <c r="G187" t="s">
        <v>95</v>
      </c>
      <c r="H187" t="s">
        <v>96</v>
      </c>
      <c r="I187">
        <v>340410007</v>
      </c>
      <c r="J187">
        <v>1</v>
      </c>
      <c r="K187" t="s">
        <v>27</v>
      </c>
      <c r="L187" t="s">
        <v>28</v>
      </c>
      <c r="M187">
        <v>66</v>
      </c>
      <c r="N187">
        <v>8344</v>
      </c>
      <c r="O187">
        <v>97</v>
      </c>
      <c r="P187">
        <v>66</v>
      </c>
      <c r="Q187">
        <v>355</v>
      </c>
      <c r="R187">
        <v>18</v>
      </c>
      <c r="S187">
        <v>17.3</v>
      </c>
      <c r="T187">
        <v>0</v>
      </c>
      <c r="U187">
        <v>0.56999999999999995</v>
      </c>
    </row>
    <row r="188" spans="1:21" x14ac:dyDescent="0.15">
      <c r="A188">
        <v>2013</v>
      </c>
      <c r="B188">
        <v>2</v>
      </c>
      <c r="C188" t="s">
        <v>22</v>
      </c>
      <c r="D188" t="s">
        <v>93</v>
      </c>
      <c r="E188" t="s">
        <v>94</v>
      </c>
      <c r="F188" t="s">
        <v>111</v>
      </c>
      <c r="G188" t="s">
        <v>95</v>
      </c>
      <c r="H188" t="s">
        <v>96</v>
      </c>
      <c r="I188">
        <v>340410007</v>
      </c>
      <c r="J188">
        <v>1</v>
      </c>
      <c r="K188" t="s">
        <v>27</v>
      </c>
      <c r="L188" t="s">
        <v>28</v>
      </c>
      <c r="M188">
        <v>81</v>
      </c>
      <c r="N188">
        <v>8680</v>
      </c>
      <c r="O188">
        <v>121</v>
      </c>
      <c r="P188">
        <v>114</v>
      </c>
      <c r="Q188">
        <v>365</v>
      </c>
      <c r="R188">
        <v>13.8</v>
      </c>
      <c r="S188">
        <v>13.5</v>
      </c>
      <c r="T188">
        <v>0</v>
      </c>
      <c r="U188">
        <v>0.62</v>
      </c>
    </row>
    <row r="189" spans="1:21" x14ac:dyDescent="0.15">
      <c r="A189">
        <v>2014</v>
      </c>
      <c r="B189">
        <v>2</v>
      </c>
      <c r="C189" t="s">
        <v>22</v>
      </c>
      <c r="D189" t="s">
        <v>93</v>
      </c>
      <c r="E189" t="s">
        <v>94</v>
      </c>
      <c r="F189" t="s">
        <v>111</v>
      </c>
      <c r="G189" t="s">
        <v>95</v>
      </c>
      <c r="H189" t="s">
        <v>96</v>
      </c>
      <c r="I189">
        <v>340410007</v>
      </c>
      <c r="J189">
        <v>1</v>
      </c>
      <c r="K189" t="s">
        <v>27</v>
      </c>
      <c r="L189" t="s">
        <v>28</v>
      </c>
      <c r="M189">
        <v>78</v>
      </c>
      <c r="N189">
        <v>8670</v>
      </c>
      <c r="O189">
        <v>124</v>
      </c>
      <c r="P189">
        <v>104</v>
      </c>
      <c r="Q189">
        <v>365</v>
      </c>
      <c r="R189">
        <v>16.600000000000001</v>
      </c>
      <c r="S189">
        <v>15.4</v>
      </c>
      <c r="T189">
        <v>0</v>
      </c>
      <c r="U189">
        <v>0.89</v>
      </c>
    </row>
    <row r="190" spans="1:21" x14ac:dyDescent="0.15">
      <c r="A190">
        <v>2015</v>
      </c>
      <c r="B190">
        <v>2</v>
      </c>
      <c r="C190" t="s">
        <v>22</v>
      </c>
      <c r="D190" t="s">
        <v>93</v>
      </c>
      <c r="E190" t="s">
        <v>94</v>
      </c>
      <c r="F190" t="s">
        <v>111</v>
      </c>
      <c r="G190" t="s">
        <v>95</v>
      </c>
      <c r="H190" t="s">
        <v>96</v>
      </c>
      <c r="I190">
        <v>340410007</v>
      </c>
      <c r="J190">
        <v>1</v>
      </c>
      <c r="K190" t="s">
        <v>27</v>
      </c>
      <c r="L190" t="s">
        <v>28</v>
      </c>
      <c r="M190">
        <v>5</v>
      </c>
      <c r="N190">
        <v>8441</v>
      </c>
      <c r="O190">
        <v>9</v>
      </c>
      <c r="P190">
        <v>6</v>
      </c>
      <c r="Q190">
        <v>359</v>
      </c>
      <c r="R190">
        <v>2.6</v>
      </c>
      <c r="S190">
        <v>1.8</v>
      </c>
      <c r="T190">
        <v>0</v>
      </c>
      <c r="U190">
        <v>0.1</v>
      </c>
    </row>
    <row r="191" spans="1:21" x14ac:dyDescent="0.15">
      <c r="A191">
        <v>2016</v>
      </c>
      <c r="B191">
        <v>2</v>
      </c>
      <c r="C191" t="s">
        <v>22</v>
      </c>
      <c r="D191" t="s">
        <v>93</v>
      </c>
      <c r="E191" t="s">
        <v>94</v>
      </c>
      <c r="F191" t="s">
        <v>111</v>
      </c>
      <c r="G191" t="s">
        <v>95</v>
      </c>
      <c r="H191" t="s">
        <v>96</v>
      </c>
      <c r="I191">
        <v>340410007</v>
      </c>
      <c r="J191">
        <v>1</v>
      </c>
      <c r="K191" t="s">
        <v>27</v>
      </c>
      <c r="L191" t="s">
        <v>28</v>
      </c>
      <c r="M191">
        <v>8</v>
      </c>
      <c r="N191">
        <v>8288</v>
      </c>
      <c r="O191">
        <v>8</v>
      </c>
      <c r="P191">
        <v>8</v>
      </c>
      <c r="Q191">
        <v>359</v>
      </c>
      <c r="R191">
        <v>3.4</v>
      </c>
      <c r="S191">
        <v>2.2000000000000002</v>
      </c>
      <c r="T191">
        <v>0</v>
      </c>
      <c r="U191">
        <v>0.32</v>
      </c>
    </row>
    <row r="192" spans="1:21" x14ac:dyDescent="0.15">
      <c r="A192">
        <v>2017</v>
      </c>
      <c r="B192">
        <v>2</v>
      </c>
      <c r="C192" t="s">
        <v>22</v>
      </c>
      <c r="D192" t="s">
        <v>93</v>
      </c>
      <c r="E192" t="s">
        <v>94</v>
      </c>
      <c r="F192" t="s">
        <v>111</v>
      </c>
      <c r="G192" t="s">
        <v>95</v>
      </c>
      <c r="H192" t="s">
        <v>96</v>
      </c>
      <c r="I192">
        <v>340410007</v>
      </c>
      <c r="J192">
        <v>1</v>
      </c>
      <c r="K192" t="s">
        <v>27</v>
      </c>
      <c r="L192" t="s">
        <v>28</v>
      </c>
      <c r="M192">
        <v>4</v>
      </c>
      <c r="N192">
        <v>8147</v>
      </c>
      <c r="O192">
        <v>5</v>
      </c>
      <c r="P192">
        <v>5</v>
      </c>
      <c r="Q192">
        <v>350</v>
      </c>
      <c r="R192">
        <v>2.1</v>
      </c>
      <c r="S192">
        <v>1.8</v>
      </c>
      <c r="T192">
        <v>0</v>
      </c>
      <c r="U192">
        <v>0.23</v>
      </c>
    </row>
    <row r="193" spans="1:21" x14ac:dyDescent="0.15">
      <c r="A193">
        <v>2018</v>
      </c>
      <c r="B193">
        <v>2</v>
      </c>
      <c r="C193" t="s">
        <v>22</v>
      </c>
      <c r="D193" t="s">
        <v>93</v>
      </c>
      <c r="E193" t="s">
        <v>94</v>
      </c>
      <c r="F193" t="s">
        <v>111</v>
      </c>
      <c r="G193" t="s">
        <v>95</v>
      </c>
      <c r="H193" t="s">
        <v>96</v>
      </c>
      <c r="I193">
        <v>340410007</v>
      </c>
      <c r="J193">
        <v>1</v>
      </c>
      <c r="K193" t="s">
        <v>27</v>
      </c>
      <c r="L193" t="s">
        <v>28</v>
      </c>
      <c r="M193">
        <v>6</v>
      </c>
      <c r="N193">
        <v>8147</v>
      </c>
      <c r="O193">
        <v>10.8</v>
      </c>
      <c r="P193">
        <v>8</v>
      </c>
      <c r="Q193">
        <v>353</v>
      </c>
      <c r="R193">
        <v>3.5</v>
      </c>
      <c r="S193">
        <v>3.5</v>
      </c>
      <c r="T193">
        <v>0</v>
      </c>
      <c r="U193">
        <v>0.52</v>
      </c>
    </row>
    <row r="194" spans="1:21" x14ac:dyDescent="0.15">
      <c r="A194">
        <v>2019</v>
      </c>
      <c r="B194">
        <v>2</v>
      </c>
      <c r="C194" t="s">
        <v>22</v>
      </c>
      <c r="D194" t="s">
        <v>93</v>
      </c>
      <c r="E194" t="s">
        <v>94</v>
      </c>
      <c r="F194" t="s">
        <v>111</v>
      </c>
      <c r="G194" t="s">
        <v>95</v>
      </c>
      <c r="H194" t="s">
        <v>96</v>
      </c>
      <c r="I194">
        <v>340410007</v>
      </c>
      <c r="J194">
        <v>1</v>
      </c>
      <c r="K194" t="s">
        <v>27</v>
      </c>
      <c r="L194" t="s">
        <v>28</v>
      </c>
      <c r="M194">
        <v>6</v>
      </c>
      <c r="N194">
        <v>8006</v>
      </c>
      <c r="O194">
        <v>6.7</v>
      </c>
      <c r="P194">
        <v>5.9</v>
      </c>
      <c r="Q194">
        <v>353</v>
      </c>
      <c r="R194">
        <v>2.2999999999999998</v>
      </c>
      <c r="S194">
        <v>2</v>
      </c>
      <c r="T194">
        <v>0</v>
      </c>
      <c r="U194">
        <v>0.34</v>
      </c>
    </row>
    <row r="195" spans="1:21" x14ac:dyDescent="0.15">
      <c r="A195">
        <v>2020</v>
      </c>
      <c r="B195">
        <v>2</v>
      </c>
      <c r="C195" t="s">
        <v>22</v>
      </c>
      <c r="D195" t="s">
        <v>93</v>
      </c>
      <c r="E195" t="s">
        <v>94</v>
      </c>
      <c r="F195" t="s">
        <v>111</v>
      </c>
      <c r="G195" t="s">
        <v>95</v>
      </c>
      <c r="H195" t="s">
        <v>96</v>
      </c>
      <c r="I195">
        <v>340410007</v>
      </c>
      <c r="J195">
        <v>1</v>
      </c>
      <c r="K195" t="s">
        <v>27</v>
      </c>
      <c r="L195" t="s">
        <v>28</v>
      </c>
      <c r="M195">
        <v>6</v>
      </c>
      <c r="N195">
        <v>8183</v>
      </c>
      <c r="O195">
        <v>6.2</v>
      </c>
      <c r="P195">
        <v>6</v>
      </c>
      <c r="Q195">
        <v>359</v>
      </c>
      <c r="R195">
        <v>2.2000000000000002</v>
      </c>
      <c r="S195">
        <v>1.9</v>
      </c>
      <c r="T195">
        <v>0</v>
      </c>
      <c r="U195">
        <v>0.38</v>
      </c>
    </row>
    <row r="196" spans="1:21" x14ac:dyDescent="0.15">
      <c r="A196">
        <v>1990</v>
      </c>
      <c r="B196">
        <v>2</v>
      </c>
      <c r="C196" t="s">
        <v>22</v>
      </c>
      <c r="D196" t="s">
        <v>67</v>
      </c>
      <c r="E196" t="s">
        <v>68</v>
      </c>
      <c r="F196" t="s">
        <v>68</v>
      </c>
      <c r="G196" t="s">
        <v>31</v>
      </c>
      <c r="H196" t="s">
        <v>69</v>
      </c>
      <c r="I196">
        <v>340390003</v>
      </c>
      <c r="J196">
        <v>2</v>
      </c>
      <c r="K196" t="s">
        <v>27</v>
      </c>
      <c r="L196" t="s">
        <v>28</v>
      </c>
      <c r="M196">
        <v>70</v>
      </c>
      <c r="N196">
        <v>8282</v>
      </c>
      <c r="O196">
        <v>92</v>
      </c>
      <c r="P196">
        <v>83</v>
      </c>
      <c r="Q196">
        <v>341</v>
      </c>
      <c r="R196">
        <v>39.299999999999997</v>
      </c>
      <c r="S196">
        <v>36.799999999999997</v>
      </c>
      <c r="T196">
        <v>0</v>
      </c>
      <c r="U196">
        <v>10.6</v>
      </c>
    </row>
    <row r="197" spans="1:21" x14ac:dyDescent="0.15">
      <c r="A197">
        <v>1991</v>
      </c>
      <c r="B197">
        <v>2</v>
      </c>
      <c r="C197" t="s">
        <v>22</v>
      </c>
      <c r="D197" t="s">
        <v>67</v>
      </c>
      <c r="E197" t="s">
        <v>68</v>
      </c>
      <c r="F197" t="s">
        <v>68</v>
      </c>
      <c r="G197" t="s">
        <v>31</v>
      </c>
      <c r="H197" t="s">
        <v>69</v>
      </c>
      <c r="I197">
        <v>340390003</v>
      </c>
      <c r="J197">
        <v>2</v>
      </c>
      <c r="K197" t="s">
        <v>27</v>
      </c>
      <c r="L197" t="s">
        <v>28</v>
      </c>
      <c r="M197">
        <v>58</v>
      </c>
      <c r="N197">
        <v>8533</v>
      </c>
      <c r="O197">
        <v>106</v>
      </c>
      <c r="P197">
        <v>74</v>
      </c>
      <c r="Q197">
        <v>352</v>
      </c>
      <c r="R197">
        <v>37.6</v>
      </c>
      <c r="S197">
        <v>29.2</v>
      </c>
      <c r="T197">
        <v>0</v>
      </c>
      <c r="U197">
        <v>8.36</v>
      </c>
    </row>
    <row r="198" spans="1:21" x14ac:dyDescent="0.15">
      <c r="A198">
        <v>1992</v>
      </c>
      <c r="B198">
        <v>2</v>
      </c>
      <c r="C198" t="s">
        <v>22</v>
      </c>
      <c r="D198" t="s">
        <v>67</v>
      </c>
      <c r="E198" t="s">
        <v>68</v>
      </c>
      <c r="F198" t="s">
        <v>68</v>
      </c>
      <c r="G198" t="s">
        <v>31</v>
      </c>
      <c r="H198" t="s">
        <v>69</v>
      </c>
      <c r="I198">
        <v>340390003</v>
      </c>
      <c r="J198">
        <v>2</v>
      </c>
      <c r="K198" t="s">
        <v>27</v>
      </c>
      <c r="L198" t="s">
        <v>28</v>
      </c>
      <c r="M198">
        <v>53</v>
      </c>
      <c r="N198">
        <v>8592</v>
      </c>
      <c r="O198">
        <v>59</v>
      </c>
      <c r="P198">
        <v>59</v>
      </c>
      <c r="Q198">
        <v>358</v>
      </c>
      <c r="R198">
        <v>35.9</v>
      </c>
      <c r="S198">
        <v>32</v>
      </c>
      <c r="T198">
        <v>0</v>
      </c>
      <c r="U198">
        <v>8.74</v>
      </c>
    </row>
    <row r="199" spans="1:21" x14ac:dyDescent="0.15">
      <c r="A199">
        <v>1993</v>
      </c>
      <c r="B199">
        <v>2</v>
      </c>
      <c r="C199" t="s">
        <v>22</v>
      </c>
      <c r="D199" t="s">
        <v>67</v>
      </c>
      <c r="E199" t="s">
        <v>68</v>
      </c>
      <c r="F199" t="s">
        <v>68</v>
      </c>
      <c r="G199" t="s">
        <v>31</v>
      </c>
      <c r="H199" t="s">
        <v>69</v>
      </c>
      <c r="I199">
        <v>340390003</v>
      </c>
      <c r="J199">
        <v>2</v>
      </c>
      <c r="K199" t="s">
        <v>27</v>
      </c>
      <c r="L199" t="s">
        <v>28</v>
      </c>
      <c r="M199">
        <v>43</v>
      </c>
      <c r="N199">
        <v>8609</v>
      </c>
      <c r="O199">
        <v>72</v>
      </c>
      <c r="P199">
        <v>50</v>
      </c>
      <c r="Q199">
        <v>358</v>
      </c>
      <c r="R199">
        <v>26.2</v>
      </c>
      <c r="S199">
        <v>24</v>
      </c>
      <c r="T199">
        <v>0</v>
      </c>
      <c r="U199">
        <v>7.47</v>
      </c>
    </row>
    <row r="200" spans="1:21" x14ac:dyDescent="0.15">
      <c r="A200">
        <v>1994</v>
      </c>
      <c r="B200">
        <v>2</v>
      </c>
      <c r="C200" t="s">
        <v>22</v>
      </c>
      <c r="D200" t="s">
        <v>67</v>
      </c>
      <c r="E200" t="s">
        <v>68</v>
      </c>
      <c r="F200" t="s">
        <v>68</v>
      </c>
      <c r="G200" t="s">
        <v>31</v>
      </c>
      <c r="H200" t="s">
        <v>69</v>
      </c>
      <c r="I200">
        <v>340390003</v>
      </c>
      <c r="J200">
        <v>2</v>
      </c>
      <c r="K200" t="s">
        <v>27</v>
      </c>
      <c r="L200" t="s">
        <v>28</v>
      </c>
      <c r="M200">
        <v>49</v>
      </c>
      <c r="N200">
        <v>8311</v>
      </c>
      <c r="O200">
        <v>57</v>
      </c>
      <c r="P200">
        <v>53</v>
      </c>
      <c r="Q200">
        <v>341</v>
      </c>
      <c r="R200">
        <v>31.7</v>
      </c>
      <c r="S200">
        <v>30.5</v>
      </c>
      <c r="T200">
        <v>0</v>
      </c>
      <c r="U200">
        <v>7.71</v>
      </c>
    </row>
    <row r="201" spans="1:21" x14ac:dyDescent="0.15">
      <c r="A201">
        <v>1995</v>
      </c>
      <c r="B201">
        <v>2</v>
      </c>
      <c r="C201" t="s">
        <v>22</v>
      </c>
      <c r="D201" t="s">
        <v>67</v>
      </c>
      <c r="E201" t="s">
        <v>68</v>
      </c>
      <c r="F201" t="s">
        <v>68</v>
      </c>
      <c r="G201" t="s">
        <v>31</v>
      </c>
      <c r="H201" t="s">
        <v>69</v>
      </c>
      <c r="I201">
        <v>340390003</v>
      </c>
      <c r="J201">
        <v>2</v>
      </c>
      <c r="K201" t="s">
        <v>27</v>
      </c>
      <c r="L201" t="s">
        <v>28</v>
      </c>
      <c r="M201">
        <v>41</v>
      </c>
      <c r="N201">
        <v>8621</v>
      </c>
      <c r="O201">
        <v>47</v>
      </c>
      <c r="P201">
        <v>46</v>
      </c>
      <c r="Q201">
        <v>360</v>
      </c>
      <c r="R201">
        <v>28.7</v>
      </c>
      <c r="S201">
        <v>19.7</v>
      </c>
      <c r="T201">
        <v>0</v>
      </c>
      <c r="U201">
        <v>5.93</v>
      </c>
    </row>
    <row r="202" spans="1:21" x14ac:dyDescent="0.15">
      <c r="A202">
        <v>1996</v>
      </c>
      <c r="B202">
        <v>2</v>
      </c>
      <c r="C202" t="s">
        <v>22</v>
      </c>
      <c r="D202" t="s">
        <v>67</v>
      </c>
      <c r="E202" t="s">
        <v>68</v>
      </c>
      <c r="F202" t="s">
        <v>68</v>
      </c>
      <c r="G202" t="s">
        <v>31</v>
      </c>
      <c r="H202" t="s">
        <v>69</v>
      </c>
      <c r="I202">
        <v>340390003</v>
      </c>
      <c r="J202">
        <v>2</v>
      </c>
      <c r="K202" t="s">
        <v>27</v>
      </c>
      <c r="L202" t="s">
        <v>28</v>
      </c>
      <c r="M202">
        <v>42</v>
      </c>
      <c r="N202">
        <v>8588</v>
      </c>
      <c r="O202">
        <v>54</v>
      </c>
      <c r="P202">
        <v>48</v>
      </c>
      <c r="Q202">
        <v>360</v>
      </c>
      <c r="R202">
        <v>28.8</v>
      </c>
      <c r="S202">
        <v>28.5</v>
      </c>
      <c r="T202">
        <v>0</v>
      </c>
      <c r="U202">
        <v>6.35</v>
      </c>
    </row>
    <row r="203" spans="1:21" x14ac:dyDescent="0.15">
      <c r="A203">
        <v>1997</v>
      </c>
      <c r="B203">
        <v>2</v>
      </c>
      <c r="C203" t="s">
        <v>22</v>
      </c>
      <c r="D203" t="s">
        <v>67</v>
      </c>
      <c r="E203" t="s">
        <v>68</v>
      </c>
      <c r="F203" t="s">
        <v>68</v>
      </c>
      <c r="G203" t="s">
        <v>31</v>
      </c>
      <c r="H203" t="s">
        <v>69</v>
      </c>
      <c r="I203">
        <v>340390003</v>
      </c>
      <c r="J203">
        <v>2</v>
      </c>
      <c r="K203" t="s">
        <v>27</v>
      </c>
      <c r="L203" t="s">
        <v>28</v>
      </c>
      <c r="M203">
        <v>35</v>
      </c>
      <c r="N203">
        <v>8641</v>
      </c>
      <c r="O203">
        <v>41</v>
      </c>
      <c r="P203">
        <v>39</v>
      </c>
      <c r="Q203">
        <v>363</v>
      </c>
      <c r="R203">
        <v>19.600000000000001</v>
      </c>
      <c r="S203">
        <v>19.399999999999999</v>
      </c>
      <c r="T203">
        <v>0</v>
      </c>
      <c r="U203">
        <v>5.56</v>
      </c>
    </row>
    <row r="204" spans="1:21" x14ac:dyDescent="0.15">
      <c r="A204">
        <v>1998</v>
      </c>
      <c r="B204">
        <v>2</v>
      </c>
      <c r="C204" t="s">
        <v>22</v>
      </c>
      <c r="D204" t="s">
        <v>67</v>
      </c>
      <c r="E204" t="s">
        <v>68</v>
      </c>
      <c r="F204" t="s">
        <v>68</v>
      </c>
      <c r="G204" t="s">
        <v>31</v>
      </c>
      <c r="H204" t="s">
        <v>69</v>
      </c>
      <c r="I204">
        <v>340390003</v>
      </c>
      <c r="J204">
        <v>2</v>
      </c>
      <c r="K204" t="s">
        <v>27</v>
      </c>
      <c r="L204" t="s">
        <v>28</v>
      </c>
      <c r="M204">
        <v>34</v>
      </c>
      <c r="N204">
        <v>8689</v>
      </c>
      <c r="O204">
        <v>42</v>
      </c>
      <c r="P204">
        <v>41</v>
      </c>
      <c r="Q204">
        <v>365</v>
      </c>
      <c r="R204">
        <v>28.3</v>
      </c>
      <c r="S204">
        <v>17.600000000000001</v>
      </c>
      <c r="T204">
        <v>0</v>
      </c>
      <c r="U204">
        <v>5.68</v>
      </c>
    </row>
    <row r="205" spans="1:21" x14ac:dyDescent="0.15">
      <c r="A205">
        <v>1999</v>
      </c>
      <c r="B205">
        <v>2</v>
      </c>
      <c r="C205" t="s">
        <v>22</v>
      </c>
      <c r="D205" t="s">
        <v>67</v>
      </c>
      <c r="E205" t="s">
        <v>68</v>
      </c>
      <c r="F205" t="s">
        <v>68</v>
      </c>
      <c r="G205" t="s">
        <v>31</v>
      </c>
      <c r="H205" t="s">
        <v>69</v>
      </c>
      <c r="I205">
        <v>340390003</v>
      </c>
      <c r="J205">
        <v>2</v>
      </c>
      <c r="K205" t="s">
        <v>27</v>
      </c>
      <c r="L205" t="s">
        <v>28</v>
      </c>
      <c r="M205">
        <v>37</v>
      </c>
      <c r="N205">
        <v>8687</v>
      </c>
      <c r="O205">
        <v>48</v>
      </c>
      <c r="P205">
        <v>42</v>
      </c>
      <c r="Q205">
        <v>365</v>
      </c>
      <c r="R205">
        <v>22</v>
      </c>
      <c r="S205">
        <v>20</v>
      </c>
      <c r="T205">
        <v>0</v>
      </c>
      <c r="U205">
        <v>5.61</v>
      </c>
    </row>
    <row r="206" spans="1:21" x14ac:dyDescent="0.15">
      <c r="A206">
        <v>2000</v>
      </c>
      <c r="B206">
        <v>2</v>
      </c>
      <c r="C206" t="s">
        <v>22</v>
      </c>
      <c r="D206" t="s">
        <v>67</v>
      </c>
      <c r="E206" t="s">
        <v>68</v>
      </c>
      <c r="F206" t="s">
        <v>68</v>
      </c>
      <c r="G206" t="s">
        <v>31</v>
      </c>
      <c r="H206" t="s">
        <v>69</v>
      </c>
      <c r="I206">
        <v>340390003</v>
      </c>
      <c r="J206">
        <v>2</v>
      </c>
      <c r="K206" t="s">
        <v>27</v>
      </c>
      <c r="L206" t="s">
        <v>28</v>
      </c>
      <c r="M206">
        <v>42</v>
      </c>
      <c r="N206">
        <v>8689</v>
      </c>
      <c r="O206">
        <v>48</v>
      </c>
      <c r="P206">
        <v>46</v>
      </c>
      <c r="Q206">
        <v>365</v>
      </c>
      <c r="R206">
        <v>21.8</v>
      </c>
      <c r="S206">
        <v>20.8</v>
      </c>
      <c r="T206">
        <v>0</v>
      </c>
      <c r="U206">
        <v>5.39</v>
      </c>
    </row>
    <row r="207" spans="1:21" x14ac:dyDescent="0.15">
      <c r="A207">
        <v>2001</v>
      </c>
      <c r="B207">
        <v>2</v>
      </c>
      <c r="C207" t="s">
        <v>22</v>
      </c>
      <c r="D207" t="s">
        <v>67</v>
      </c>
      <c r="E207" t="s">
        <v>68</v>
      </c>
      <c r="F207" t="s">
        <v>68</v>
      </c>
      <c r="G207" t="s">
        <v>31</v>
      </c>
      <c r="H207" t="s">
        <v>69</v>
      </c>
      <c r="I207">
        <v>340390003</v>
      </c>
      <c r="J207">
        <v>2</v>
      </c>
      <c r="K207" t="s">
        <v>27</v>
      </c>
      <c r="L207" t="s">
        <v>28</v>
      </c>
      <c r="M207">
        <v>39</v>
      </c>
      <c r="N207">
        <v>8608</v>
      </c>
      <c r="O207">
        <v>46</v>
      </c>
      <c r="P207">
        <v>44</v>
      </c>
      <c r="Q207">
        <v>361</v>
      </c>
      <c r="R207">
        <v>23.1</v>
      </c>
      <c r="S207">
        <v>22.9</v>
      </c>
      <c r="T207">
        <v>0</v>
      </c>
      <c r="U207">
        <v>5.84</v>
      </c>
    </row>
    <row r="208" spans="1:21" x14ac:dyDescent="0.15">
      <c r="A208">
        <v>2002</v>
      </c>
      <c r="B208">
        <v>2</v>
      </c>
      <c r="C208" t="s">
        <v>22</v>
      </c>
      <c r="D208" t="s">
        <v>67</v>
      </c>
      <c r="E208" t="s">
        <v>68</v>
      </c>
      <c r="F208" t="s">
        <v>68</v>
      </c>
      <c r="G208" t="s">
        <v>31</v>
      </c>
      <c r="H208" t="s">
        <v>69</v>
      </c>
      <c r="I208">
        <v>340390003</v>
      </c>
      <c r="J208">
        <v>2</v>
      </c>
      <c r="K208" t="s">
        <v>27</v>
      </c>
      <c r="L208" t="s">
        <v>28</v>
      </c>
      <c r="M208">
        <v>34</v>
      </c>
      <c r="N208">
        <v>8487</v>
      </c>
      <c r="O208">
        <v>38</v>
      </c>
      <c r="P208">
        <v>36</v>
      </c>
      <c r="Q208">
        <v>353</v>
      </c>
      <c r="R208">
        <v>20.5</v>
      </c>
      <c r="S208">
        <v>15</v>
      </c>
      <c r="T208">
        <v>0</v>
      </c>
      <c r="U208">
        <v>5.2</v>
      </c>
    </row>
    <row r="209" spans="1:21" x14ac:dyDescent="0.15">
      <c r="A209">
        <v>2003</v>
      </c>
      <c r="B209">
        <v>2</v>
      </c>
      <c r="C209" t="s">
        <v>22</v>
      </c>
      <c r="D209" t="s">
        <v>67</v>
      </c>
      <c r="E209" t="s">
        <v>68</v>
      </c>
      <c r="F209" t="s">
        <v>68</v>
      </c>
      <c r="G209" t="s">
        <v>31</v>
      </c>
      <c r="H209" t="s">
        <v>69</v>
      </c>
      <c r="I209">
        <v>340390003</v>
      </c>
      <c r="J209">
        <v>2</v>
      </c>
      <c r="K209" t="s">
        <v>27</v>
      </c>
      <c r="L209" t="s">
        <v>28</v>
      </c>
      <c r="M209">
        <v>43</v>
      </c>
      <c r="N209">
        <v>8675</v>
      </c>
      <c r="O209">
        <v>53</v>
      </c>
      <c r="P209">
        <v>47</v>
      </c>
      <c r="Q209">
        <v>365</v>
      </c>
      <c r="R209">
        <v>26.2</v>
      </c>
      <c r="S209">
        <v>22.3</v>
      </c>
      <c r="T209">
        <v>0</v>
      </c>
      <c r="U209">
        <v>5.67</v>
      </c>
    </row>
    <row r="210" spans="1:21" x14ac:dyDescent="0.15">
      <c r="A210">
        <v>2004</v>
      </c>
      <c r="B210">
        <v>2</v>
      </c>
      <c r="C210" t="s">
        <v>22</v>
      </c>
      <c r="D210" t="s">
        <v>67</v>
      </c>
      <c r="E210" t="s">
        <v>68</v>
      </c>
      <c r="F210" t="s">
        <v>68</v>
      </c>
      <c r="G210" t="s">
        <v>31</v>
      </c>
      <c r="H210" t="s">
        <v>69</v>
      </c>
      <c r="I210">
        <v>340390003</v>
      </c>
      <c r="J210">
        <v>2</v>
      </c>
      <c r="K210" t="s">
        <v>27</v>
      </c>
      <c r="L210" t="s">
        <v>28</v>
      </c>
      <c r="M210">
        <v>38</v>
      </c>
      <c r="N210">
        <v>8715</v>
      </c>
      <c r="O210">
        <v>44</v>
      </c>
      <c r="P210">
        <v>40</v>
      </c>
      <c r="Q210">
        <v>366</v>
      </c>
      <c r="R210">
        <v>22.7</v>
      </c>
      <c r="S210">
        <v>22.6</v>
      </c>
      <c r="T210">
        <v>0</v>
      </c>
      <c r="U210">
        <v>5.3</v>
      </c>
    </row>
    <row r="211" spans="1:21" x14ac:dyDescent="0.15">
      <c r="A211">
        <v>2005</v>
      </c>
      <c r="B211">
        <v>2</v>
      </c>
      <c r="C211" t="s">
        <v>22</v>
      </c>
      <c r="D211" t="s">
        <v>67</v>
      </c>
      <c r="E211" t="s">
        <v>68</v>
      </c>
      <c r="F211" t="s">
        <v>68</v>
      </c>
      <c r="G211" t="s">
        <v>31</v>
      </c>
      <c r="H211" t="s">
        <v>69</v>
      </c>
      <c r="I211">
        <v>340390003</v>
      </c>
      <c r="J211">
        <v>2</v>
      </c>
      <c r="K211" t="s">
        <v>27</v>
      </c>
      <c r="L211" t="s">
        <v>28</v>
      </c>
      <c r="M211">
        <v>36</v>
      </c>
      <c r="N211">
        <v>8686</v>
      </c>
      <c r="O211">
        <v>66</v>
      </c>
      <c r="P211">
        <v>40</v>
      </c>
      <c r="Q211">
        <v>364</v>
      </c>
      <c r="R211">
        <v>23.7</v>
      </c>
      <c r="S211">
        <v>20.8</v>
      </c>
      <c r="T211">
        <v>0</v>
      </c>
      <c r="U211">
        <v>5.52</v>
      </c>
    </row>
    <row r="212" spans="1:21" x14ac:dyDescent="0.15">
      <c r="A212">
        <v>2006</v>
      </c>
      <c r="B212">
        <v>2</v>
      </c>
      <c r="C212" t="s">
        <v>22</v>
      </c>
      <c r="D212" t="s">
        <v>67</v>
      </c>
      <c r="E212" t="s">
        <v>68</v>
      </c>
      <c r="F212" t="s">
        <v>68</v>
      </c>
      <c r="G212" t="s">
        <v>31</v>
      </c>
      <c r="H212" t="s">
        <v>69</v>
      </c>
      <c r="I212">
        <v>340390003</v>
      </c>
      <c r="J212">
        <v>2</v>
      </c>
      <c r="K212" t="s">
        <v>27</v>
      </c>
      <c r="L212" t="s">
        <v>28</v>
      </c>
      <c r="M212">
        <v>27</v>
      </c>
      <c r="N212">
        <v>8590</v>
      </c>
      <c r="O212">
        <v>46</v>
      </c>
      <c r="P212">
        <v>34</v>
      </c>
      <c r="Q212">
        <v>359</v>
      </c>
      <c r="R212">
        <v>17</v>
      </c>
      <c r="S212">
        <v>14.9</v>
      </c>
      <c r="T212">
        <v>0</v>
      </c>
      <c r="U212">
        <v>4.24</v>
      </c>
    </row>
    <row r="213" spans="1:21" x14ac:dyDescent="0.15">
      <c r="A213">
        <v>2007</v>
      </c>
      <c r="B213">
        <v>2</v>
      </c>
      <c r="C213" t="s">
        <v>22</v>
      </c>
      <c r="D213" t="s">
        <v>67</v>
      </c>
      <c r="E213" t="s">
        <v>68</v>
      </c>
      <c r="F213" t="s">
        <v>68</v>
      </c>
      <c r="G213" t="s">
        <v>31</v>
      </c>
      <c r="H213" t="s">
        <v>69</v>
      </c>
      <c r="I213">
        <v>340390003</v>
      </c>
      <c r="J213">
        <v>2</v>
      </c>
      <c r="K213" t="s">
        <v>27</v>
      </c>
      <c r="L213" t="s">
        <v>28</v>
      </c>
      <c r="M213">
        <v>23</v>
      </c>
      <c r="N213">
        <v>1523</v>
      </c>
      <c r="O213">
        <v>23</v>
      </c>
      <c r="P213">
        <v>18</v>
      </c>
      <c r="Q213">
        <v>63</v>
      </c>
      <c r="R213">
        <v>13.9</v>
      </c>
      <c r="S213">
        <v>11.4</v>
      </c>
      <c r="T213">
        <v>0</v>
      </c>
      <c r="U213" t="s">
        <v>87</v>
      </c>
    </row>
    <row r="214" spans="1:21" x14ac:dyDescent="0.15">
      <c r="A214">
        <v>2008</v>
      </c>
      <c r="B214">
        <v>2</v>
      </c>
      <c r="C214" t="s">
        <v>22</v>
      </c>
      <c r="D214" t="s">
        <v>67</v>
      </c>
      <c r="E214" t="s">
        <v>68</v>
      </c>
      <c r="F214" t="s">
        <v>68</v>
      </c>
      <c r="G214" t="s">
        <v>31</v>
      </c>
      <c r="H214" t="s">
        <v>69</v>
      </c>
      <c r="I214">
        <v>340390003</v>
      </c>
      <c r="J214">
        <v>2</v>
      </c>
      <c r="K214" t="s">
        <v>27</v>
      </c>
      <c r="L214" t="s">
        <v>28</v>
      </c>
      <c r="M214">
        <v>20</v>
      </c>
      <c r="N214">
        <v>4008</v>
      </c>
      <c r="O214">
        <v>23</v>
      </c>
      <c r="P214">
        <v>20</v>
      </c>
      <c r="Q214">
        <v>168</v>
      </c>
      <c r="R214">
        <v>7.5</v>
      </c>
      <c r="S214">
        <v>5.5</v>
      </c>
      <c r="T214">
        <v>0</v>
      </c>
      <c r="U214" t="s">
        <v>90</v>
      </c>
    </row>
    <row r="215" spans="1:21" x14ac:dyDescent="0.15">
      <c r="A215">
        <v>2009</v>
      </c>
      <c r="B215">
        <v>2</v>
      </c>
      <c r="C215" t="s">
        <v>22</v>
      </c>
      <c r="D215" t="s">
        <v>67</v>
      </c>
      <c r="E215" t="s">
        <v>68</v>
      </c>
      <c r="F215" t="s">
        <v>68</v>
      </c>
      <c r="G215" t="s">
        <v>31</v>
      </c>
      <c r="H215" t="s">
        <v>69</v>
      </c>
      <c r="I215">
        <v>340390003</v>
      </c>
      <c r="J215">
        <v>2</v>
      </c>
      <c r="K215" t="s">
        <v>27</v>
      </c>
      <c r="L215" t="s">
        <v>28</v>
      </c>
      <c r="M215">
        <v>22</v>
      </c>
      <c r="N215">
        <v>8641</v>
      </c>
      <c r="O215">
        <v>38</v>
      </c>
      <c r="P215">
        <v>27</v>
      </c>
      <c r="Q215">
        <v>359</v>
      </c>
      <c r="R215">
        <v>10.6</v>
      </c>
      <c r="S215">
        <v>10.3</v>
      </c>
      <c r="T215">
        <v>0</v>
      </c>
      <c r="U215">
        <v>1.52</v>
      </c>
    </row>
    <row r="216" spans="1:21" x14ac:dyDescent="0.15">
      <c r="A216">
        <v>2010</v>
      </c>
      <c r="B216">
        <v>2</v>
      </c>
      <c r="C216" t="s">
        <v>22</v>
      </c>
      <c r="D216" t="s">
        <v>67</v>
      </c>
      <c r="E216" t="s">
        <v>68</v>
      </c>
      <c r="F216" t="s">
        <v>68</v>
      </c>
      <c r="G216" t="s">
        <v>31</v>
      </c>
      <c r="H216" t="s">
        <v>69</v>
      </c>
      <c r="I216">
        <v>340390003</v>
      </c>
      <c r="J216">
        <v>2</v>
      </c>
      <c r="K216" t="s">
        <v>27</v>
      </c>
      <c r="L216" t="s">
        <v>28</v>
      </c>
      <c r="M216">
        <v>11</v>
      </c>
      <c r="N216">
        <v>8671</v>
      </c>
      <c r="O216">
        <v>18</v>
      </c>
      <c r="P216">
        <v>16</v>
      </c>
      <c r="Q216">
        <v>363</v>
      </c>
      <c r="R216">
        <v>6.9</v>
      </c>
      <c r="S216">
        <v>6.5</v>
      </c>
      <c r="T216">
        <v>0</v>
      </c>
      <c r="U216">
        <v>1.02</v>
      </c>
    </row>
    <row r="217" spans="1:21" x14ac:dyDescent="0.15">
      <c r="A217">
        <v>2011</v>
      </c>
      <c r="B217">
        <v>2</v>
      </c>
      <c r="C217" t="s">
        <v>22</v>
      </c>
      <c r="D217" t="s">
        <v>67</v>
      </c>
      <c r="E217" t="s">
        <v>68</v>
      </c>
      <c r="F217" t="s">
        <v>68</v>
      </c>
      <c r="G217" t="s">
        <v>31</v>
      </c>
      <c r="H217" t="s">
        <v>69</v>
      </c>
      <c r="I217">
        <v>340390003</v>
      </c>
      <c r="J217">
        <v>2</v>
      </c>
      <c r="K217" t="s">
        <v>27</v>
      </c>
      <c r="L217" t="s">
        <v>28</v>
      </c>
      <c r="M217">
        <v>15</v>
      </c>
      <c r="N217">
        <v>6401</v>
      </c>
      <c r="O217">
        <v>19</v>
      </c>
      <c r="P217">
        <v>17</v>
      </c>
      <c r="Q217">
        <v>258</v>
      </c>
      <c r="R217">
        <v>5.7</v>
      </c>
      <c r="S217">
        <v>5.4</v>
      </c>
      <c r="T217">
        <v>0</v>
      </c>
      <c r="U217" t="s">
        <v>99</v>
      </c>
    </row>
    <row r="218" spans="1:21" x14ac:dyDescent="0.15">
      <c r="A218">
        <v>2012</v>
      </c>
      <c r="B218">
        <v>2</v>
      </c>
      <c r="C218" t="s">
        <v>22</v>
      </c>
      <c r="D218" t="s">
        <v>67</v>
      </c>
      <c r="E218" t="s">
        <v>68</v>
      </c>
      <c r="F218" t="s">
        <v>68</v>
      </c>
      <c r="G218" t="s">
        <v>31</v>
      </c>
      <c r="H218" t="s">
        <v>69</v>
      </c>
      <c r="I218">
        <v>340390003</v>
      </c>
      <c r="J218">
        <v>2</v>
      </c>
      <c r="K218" t="s">
        <v>27</v>
      </c>
      <c r="L218" t="s">
        <v>28</v>
      </c>
      <c r="M218">
        <v>9</v>
      </c>
      <c r="N218">
        <v>8587</v>
      </c>
      <c r="O218">
        <v>22</v>
      </c>
      <c r="P218">
        <v>9</v>
      </c>
      <c r="Q218">
        <v>360</v>
      </c>
      <c r="R218">
        <v>5</v>
      </c>
      <c r="S218">
        <v>3.7</v>
      </c>
      <c r="T218">
        <v>0</v>
      </c>
      <c r="U218">
        <v>0.74</v>
      </c>
    </row>
    <row r="219" spans="1:21" x14ac:dyDescent="0.15">
      <c r="A219">
        <v>2013</v>
      </c>
      <c r="B219">
        <v>2</v>
      </c>
      <c r="C219" t="s">
        <v>22</v>
      </c>
      <c r="D219" t="s">
        <v>67</v>
      </c>
      <c r="E219" t="s">
        <v>68</v>
      </c>
      <c r="F219" t="s">
        <v>68</v>
      </c>
      <c r="G219" t="s">
        <v>31</v>
      </c>
      <c r="H219" t="s">
        <v>69</v>
      </c>
      <c r="I219">
        <v>340390003</v>
      </c>
      <c r="J219">
        <v>2</v>
      </c>
      <c r="K219" t="s">
        <v>27</v>
      </c>
      <c r="L219" t="s">
        <v>28</v>
      </c>
      <c r="M219">
        <v>6</v>
      </c>
      <c r="N219">
        <v>8663</v>
      </c>
      <c r="O219">
        <v>12</v>
      </c>
      <c r="P219">
        <v>7</v>
      </c>
      <c r="Q219">
        <v>363</v>
      </c>
      <c r="R219">
        <v>4.3</v>
      </c>
      <c r="S219">
        <v>3.8</v>
      </c>
      <c r="T219">
        <v>0</v>
      </c>
      <c r="U219">
        <v>0.61</v>
      </c>
    </row>
    <row r="220" spans="1:21" x14ac:dyDescent="0.15">
      <c r="A220">
        <v>2014</v>
      </c>
      <c r="B220">
        <v>2</v>
      </c>
      <c r="C220" t="s">
        <v>22</v>
      </c>
      <c r="D220" t="s">
        <v>67</v>
      </c>
      <c r="E220" t="s">
        <v>68</v>
      </c>
      <c r="F220" t="s">
        <v>68</v>
      </c>
      <c r="G220" t="s">
        <v>31</v>
      </c>
      <c r="H220" t="s">
        <v>69</v>
      </c>
      <c r="I220">
        <v>340390003</v>
      </c>
      <c r="J220">
        <v>2</v>
      </c>
      <c r="K220" t="s">
        <v>27</v>
      </c>
      <c r="L220" t="s">
        <v>28</v>
      </c>
      <c r="M220">
        <v>7</v>
      </c>
      <c r="N220">
        <v>8637</v>
      </c>
      <c r="O220">
        <v>10</v>
      </c>
      <c r="P220">
        <v>9</v>
      </c>
      <c r="Q220">
        <v>362</v>
      </c>
      <c r="R220">
        <v>4.5999999999999996</v>
      </c>
      <c r="S220">
        <v>4.5999999999999996</v>
      </c>
      <c r="T220">
        <v>0</v>
      </c>
      <c r="U220">
        <v>0.54</v>
      </c>
    </row>
    <row r="221" spans="1:21" x14ac:dyDescent="0.15">
      <c r="A221">
        <v>2015</v>
      </c>
      <c r="B221">
        <v>2</v>
      </c>
      <c r="C221" t="s">
        <v>22</v>
      </c>
      <c r="D221" t="s">
        <v>67</v>
      </c>
      <c r="E221" t="s">
        <v>68</v>
      </c>
      <c r="F221" t="s">
        <v>68</v>
      </c>
      <c r="G221" t="s">
        <v>31</v>
      </c>
      <c r="H221" t="s">
        <v>69</v>
      </c>
      <c r="I221">
        <v>340390003</v>
      </c>
      <c r="J221">
        <v>2</v>
      </c>
      <c r="K221" t="s">
        <v>27</v>
      </c>
      <c r="L221" t="s">
        <v>28</v>
      </c>
      <c r="M221">
        <v>4</v>
      </c>
      <c r="N221">
        <v>8670</v>
      </c>
      <c r="O221">
        <v>9</v>
      </c>
      <c r="P221">
        <v>6</v>
      </c>
      <c r="Q221">
        <v>364</v>
      </c>
      <c r="R221">
        <v>3.4</v>
      </c>
      <c r="S221">
        <v>2.4</v>
      </c>
      <c r="T221">
        <v>0</v>
      </c>
      <c r="U221">
        <v>0.65</v>
      </c>
    </row>
    <row r="222" spans="1:21" x14ac:dyDescent="0.15">
      <c r="A222">
        <v>2016</v>
      </c>
      <c r="B222">
        <v>2</v>
      </c>
      <c r="C222" t="s">
        <v>22</v>
      </c>
      <c r="D222" t="s">
        <v>67</v>
      </c>
      <c r="E222" t="s">
        <v>68</v>
      </c>
      <c r="F222" t="s">
        <v>68</v>
      </c>
      <c r="G222" t="s">
        <v>31</v>
      </c>
      <c r="H222" t="s">
        <v>69</v>
      </c>
      <c r="I222">
        <v>340390003</v>
      </c>
      <c r="J222">
        <v>2</v>
      </c>
      <c r="K222" t="s">
        <v>27</v>
      </c>
      <c r="L222" t="s">
        <v>28</v>
      </c>
      <c r="M222">
        <v>4</v>
      </c>
      <c r="N222">
        <v>8453</v>
      </c>
      <c r="O222">
        <v>6</v>
      </c>
      <c r="P222">
        <v>5</v>
      </c>
      <c r="Q222">
        <v>356</v>
      </c>
      <c r="R222">
        <v>3.5</v>
      </c>
      <c r="S222">
        <v>2.7</v>
      </c>
      <c r="T222">
        <v>0</v>
      </c>
      <c r="U222">
        <v>0.21</v>
      </c>
    </row>
    <row r="223" spans="1:21" x14ac:dyDescent="0.15">
      <c r="A223">
        <v>2017</v>
      </c>
      <c r="B223">
        <v>2</v>
      </c>
      <c r="C223" t="s">
        <v>22</v>
      </c>
      <c r="D223" t="s">
        <v>67</v>
      </c>
      <c r="E223" t="s">
        <v>68</v>
      </c>
      <c r="F223" t="s">
        <v>68</v>
      </c>
      <c r="G223" t="s">
        <v>31</v>
      </c>
      <c r="H223" t="s">
        <v>69</v>
      </c>
      <c r="I223">
        <v>340390003</v>
      </c>
      <c r="J223">
        <v>2</v>
      </c>
      <c r="K223" t="s">
        <v>27</v>
      </c>
      <c r="L223" t="s">
        <v>28</v>
      </c>
      <c r="M223">
        <v>4</v>
      </c>
      <c r="N223">
        <v>8540</v>
      </c>
      <c r="O223">
        <v>4</v>
      </c>
      <c r="P223">
        <v>4</v>
      </c>
      <c r="Q223">
        <v>359</v>
      </c>
      <c r="R223">
        <v>2.2999999999999998</v>
      </c>
      <c r="S223">
        <v>2</v>
      </c>
      <c r="T223">
        <v>0</v>
      </c>
      <c r="U223">
        <v>0.19</v>
      </c>
    </row>
    <row r="224" spans="1:21" x14ac:dyDescent="0.15">
      <c r="A224">
        <v>2018</v>
      </c>
      <c r="B224">
        <v>2</v>
      </c>
      <c r="C224" t="s">
        <v>22</v>
      </c>
      <c r="D224" t="s">
        <v>67</v>
      </c>
      <c r="E224" t="s">
        <v>68</v>
      </c>
      <c r="F224" t="s">
        <v>68</v>
      </c>
      <c r="G224" t="s">
        <v>31</v>
      </c>
      <c r="H224" t="s">
        <v>69</v>
      </c>
      <c r="I224">
        <v>340390003</v>
      </c>
      <c r="J224">
        <v>2</v>
      </c>
      <c r="K224" t="s">
        <v>27</v>
      </c>
      <c r="L224" t="s">
        <v>28</v>
      </c>
      <c r="M224">
        <v>5</v>
      </c>
      <c r="N224">
        <v>8608</v>
      </c>
      <c r="O224">
        <v>6.2</v>
      </c>
      <c r="P224">
        <v>5.5</v>
      </c>
      <c r="Q224">
        <v>363</v>
      </c>
      <c r="R224">
        <v>3.3</v>
      </c>
      <c r="S224">
        <v>2.6</v>
      </c>
      <c r="T224">
        <v>0</v>
      </c>
      <c r="U224">
        <v>0.56000000000000005</v>
      </c>
    </row>
    <row r="225" spans="1:21" x14ac:dyDescent="0.15">
      <c r="A225">
        <v>2019</v>
      </c>
      <c r="B225">
        <v>2</v>
      </c>
      <c r="C225" t="s">
        <v>22</v>
      </c>
      <c r="D225" t="s">
        <v>67</v>
      </c>
      <c r="E225" t="s">
        <v>68</v>
      </c>
      <c r="F225" t="s">
        <v>68</v>
      </c>
      <c r="G225" t="s">
        <v>31</v>
      </c>
      <c r="H225" t="s">
        <v>69</v>
      </c>
      <c r="I225">
        <v>340390003</v>
      </c>
      <c r="J225">
        <v>2</v>
      </c>
      <c r="K225" t="s">
        <v>27</v>
      </c>
      <c r="L225" t="s">
        <v>28</v>
      </c>
      <c r="M225">
        <v>4</v>
      </c>
      <c r="N225">
        <v>8509</v>
      </c>
      <c r="O225">
        <v>4.8</v>
      </c>
      <c r="P225">
        <v>4.2</v>
      </c>
      <c r="Q225">
        <v>364</v>
      </c>
      <c r="R225">
        <v>3.1</v>
      </c>
      <c r="S225">
        <v>2.9</v>
      </c>
      <c r="T225">
        <v>0</v>
      </c>
      <c r="U225">
        <v>0.59</v>
      </c>
    </row>
    <row r="226" spans="1:21" x14ac:dyDescent="0.15">
      <c r="A226">
        <v>2020</v>
      </c>
      <c r="B226">
        <v>2</v>
      </c>
      <c r="C226" t="s">
        <v>22</v>
      </c>
      <c r="D226" t="s">
        <v>67</v>
      </c>
      <c r="E226" t="s">
        <v>68</v>
      </c>
      <c r="F226" t="s">
        <v>68</v>
      </c>
      <c r="G226" t="s">
        <v>31</v>
      </c>
      <c r="H226" t="s">
        <v>69</v>
      </c>
      <c r="I226">
        <v>340390003</v>
      </c>
      <c r="J226">
        <v>2</v>
      </c>
      <c r="K226" t="s">
        <v>27</v>
      </c>
      <c r="L226" t="s">
        <v>28</v>
      </c>
      <c r="M226">
        <v>3</v>
      </c>
      <c r="N226">
        <v>8600</v>
      </c>
      <c r="O226">
        <v>13.1</v>
      </c>
      <c r="P226">
        <v>4.8</v>
      </c>
      <c r="Q226">
        <v>364</v>
      </c>
      <c r="R226">
        <v>3.6</v>
      </c>
      <c r="S226">
        <v>2.4</v>
      </c>
      <c r="T226">
        <v>0</v>
      </c>
      <c r="U226">
        <v>0.57999999999999996</v>
      </c>
    </row>
    <row r="227" spans="1:21" x14ac:dyDescent="0.15">
      <c r="A227">
        <v>1990</v>
      </c>
      <c r="B227">
        <v>2</v>
      </c>
      <c r="C227" t="s">
        <v>22</v>
      </c>
      <c r="D227" t="s">
        <v>67</v>
      </c>
      <c r="E227" t="s">
        <v>68</v>
      </c>
      <c r="F227" t="s">
        <v>118</v>
      </c>
      <c r="G227" t="s">
        <v>31</v>
      </c>
      <c r="H227" t="s">
        <v>70</v>
      </c>
      <c r="I227">
        <v>340390004</v>
      </c>
      <c r="J227">
        <v>2</v>
      </c>
      <c r="K227" t="s">
        <v>27</v>
      </c>
      <c r="L227" t="s">
        <v>28</v>
      </c>
      <c r="M227">
        <v>88</v>
      </c>
      <c r="N227">
        <v>8223</v>
      </c>
      <c r="O227">
        <v>197</v>
      </c>
      <c r="P227">
        <v>103</v>
      </c>
      <c r="Q227">
        <v>340</v>
      </c>
      <c r="R227">
        <v>50.5</v>
      </c>
      <c r="S227">
        <v>44</v>
      </c>
      <c r="T227">
        <v>0</v>
      </c>
      <c r="U227">
        <v>12.5</v>
      </c>
    </row>
    <row r="228" spans="1:21" x14ac:dyDescent="0.15">
      <c r="A228">
        <v>1991</v>
      </c>
      <c r="B228">
        <v>2</v>
      </c>
      <c r="C228" t="s">
        <v>22</v>
      </c>
      <c r="D228" t="s">
        <v>67</v>
      </c>
      <c r="E228" t="s">
        <v>68</v>
      </c>
      <c r="F228" t="s">
        <v>118</v>
      </c>
      <c r="G228" t="s">
        <v>31</v>
      </c>
      <c r="H228" t="s">
        <v>70</v>
      </c>
      <c r="I228">
        <v>340390004</v>
      </c>
      <c r="J228">
        <v>2</v>
      </c>
      <c r="K228" t="s">
        <v>27</v>
      </c>
      <c r="L228" t="s">
        <v>28</v>
      </c>
      <c r="M228">
        <v>74</v>
      </c>
      <c r="N228">
        <v>8274</v>
      </c>
      <c r="O228">
        <v>332</v>
      </c>
      <c r="P228">
        <v>89</v>
      </c>
      <c r="Q228">
        <v>342</v>
      </c>
      <c r="R228">
        <v>62.9</v>
      </c>
      <c r="S228">
        <v>47.5</v>
      </c>
      <c r="T228">
        <v>0</v>
      </c>
      <c r="U228">
        <v>13.08</v>
      </c>
    </row>
    <row r="229" spans="1:21" x14ac:dyDescent="0.15">
      <c r="A229">
        <v>1992</v>
      </c>
      <c r="B229">
        <v>2</v>
      </c>
      <c r="C229" t="s">
        <v>22</v>
      </c>
      <c r="D229" t="s">
        <v>67</v>
      </c>
      <c r="E229" t="s">
        <v>68</v>
      </c>
      <c r="F229" t="s">
        <v>118</v>
      </c>
      <c r="G229" t="s">
        <v>31</v>
      </c>
      <c r="H229" t="s">
        <v>70</v>
      </c>
      <c r="I229">
        <v>340390004</v>
      </c>
      <c r="J229">
        <v>2</v>
      </c>
      <c r="K229" t="s">
        <v>27</v>
      </c>
      <c r="L229" t="s">
        <v>28</v>
      </c>
      <c r="M229">
        <v>67</v>
      </c>
      <c r="N229">
        <v>8288</v>
      </c>
      <c r="O229">
        <v>94</v>
      </c>
      <c r="P229">
        <v>77</v>
      </c>
      <c r="Q229">
        <v>341</v>
      </c>
      <c r="R229">
        <v>53.3</v>
      </c>
      <c r="S229">
        <v>47.8</v>
      </c>
      <c r="T229">
        <v>0</v>
      </c>
      <c r="U229">
        <v>11.63</v>
      </c>
    </row>
    <row r="230" spans="1:21" x14ac:dyDescent="0.15">
      <c r="A230">
        <v>1993</v>
      </c>
      <c r="B230">
        <v>2</v>
      </c>
      <c r="C230" t="s">
        <v>22</v>
      </c>
      <c r="D230" t="s">
        <v>67</v>
      </c>
      <c r="E230" t="s">
        <v>68</v>
      </c>
      <c r="F230" t="s">
        <v>118</v>
      </c>
      <c r="G230" t="s">
        <v>31</v>
      </c>
      <c r="H230" t="s">
        <v>70</v>
      </c>
      <c r="I230">
        <v>340390004</v>
      </c>
      <c r="J230">
        <v>2</v>
      </c>
      <c r="K230" t="s">
        <v>27</v>
      </c>
      <c r="L230" t="s">
        <v>28</v>
      </c>
      <c r="M230">
        <v>58</v>
      </c>
      <c r="N230">
        <v>8198</v>
      </c>
      <c r="O230">
        <v>63</v>
      </c>
      <c r="P230">
        <v>60</v>
      </c>
      <c r="Q230">
        <v>338</v>
      </c>
      <c r="R230">
        <v>32.299999999999997</v>
      </c>
      <c r="S230">
        <v>25.5</v>
      </c>
      <c r="T230">
        <v>0</v>
      </c>
      <c r="U230">
        <v>8.86</v>
      </c>
    </row>
    <row r="231" spans="1:21" x14ac:dyDescent="0.15">
      <c r="A231">
        <v>1994</v>
      </c>
      <c r="B231">
        <v>2</v>
      </c>
      <c r="C231" t="s">
        <v>22</v>
      </c>
      <c r="D231" t="s">
        <v>67</v>
      </c>
      <c r="E231" t="s">
        <v>68</v>
      </c>
      <c r="F231" t="s">
        <v>118</v>
      </c>
      <c r="G231" t="s">
        <v>31</v>
      </c>
      <c r="H231" t="s">
        <v>70</v>
      </c>
      <c r="I231">
        <v>340390004</v>
      </c>
      <c r="J231">
        <v>2</v>
      </c>
      <c r="K231" t="s">
        <v>27</v>
      </c>
      <c r="L231" t="s">
        <v>28</v>
      </c>
      <c r="M231">
        <v>60</v>
      </c>
      <c r="N231">
        <v>8411</v>
      </c>
      <c r="O231">
        <v>83</v>
      </c>
      <c r="P231">
        <v>74</v>
      </c>
      <c r="Q231">
        <v>348</v>
      </c>
      <c r="R231">
        <v>36.799999999999997</v>
      </c>
      <c r="S231">
        <v>32.799999999999997</v>
      </c>
      <c r="T231">
        <v>0</v>
      </c>
      <c r="U231">
        <v>8.65</v>
      </c>
    </row>
    <row r="232" spans="1:21" x14ac:dyDescent="0.15">
      <c r="A232">
        <v>1995</v>
      </c>
      <c r="B232">
        <v>2</v>
      </c>
      <c r="C232" t="s">
        <v>22</v>
      </c>
      <c r="D232" t="s">
        <v>67</v>
      </c>
      <c r="E232" t="s">
        <v>68</v>
      </c>
      <c r="F232" t="s">
        <v>118</v>
      </c>
      <c r="G232" t="s">
        <v>31</v>
      </c>
      <c r="H232" t="s">
        <v>70</v>
      </c>
      <c r="I232">
        <v>340390004</v>
      </c>
      <c r="J232">
        <v>2</v>
      </c>
      <c r="K232" t="s">
        <v>27</v>
      </c>
      <c r="L232" t="s">
        <v>28</v>
      </c>
      <c r="M232">
        <v>44</v>
      </c>
      <c r="N232">
        <v>8517</v>
      </c>
      <c r="O232">
        <v>67</v>
      </c>
      <c r="P232">
        <v>55</v>
      </c>
      <c r="Q232">
        <v>356</v>
      </c>
      <c r="R232">
        <v>31</v>
      </c>
      <c r="S232">
        <v>25.4</v>
      </c>
      <c r="T232">
        <v>0</v>
      </c>
      <c r="U232">
        <v>6.41</v>
      </c>
    </row>
    <row r="233" spans="1:21" x14ac:dyDescent="0.15">
      <c r="A233">
        <v>1996</v>
      </c>
      <c r="B233">
        <v>2</v>
      </c>
      <c r="C233" t="s">
        <v>22</v>
      </c>
      <c r="D233" t="s">
        <v>67</v>
      </c>
      <c r="E233" t="s">
        <v>68</v>
      </c>
      <c r="F233" t="s">
        <v>118</v>
      </c>
      <c r="G233" t="s">
        <v>31</v>
      </c>
      <c r="H233" t="s">
        <v>70</v>
      </c>
      <c r="I233">
        <v>340390004</v>
      </c>
      <c r="J233">
        <v>2</v>
      </c>
      <c r="K233" t="s">
        <v>27</v>
      </c>
      <c r="L233" t="s">
        <v>28</v>
      </c>
      <c r="M233">
        <v>50</v>
      </c>
      <c r="N233">
        <v>6749</v>
      </c>
      <c r="O233">
        <v>58</v>
      </c>
      <c r="P233">
        <v>51</v>
      </c>
      <c r="Q233">
        <v>281</v>
      </c>
      <c r="R233">
        <v>30.5</v>
      </c>
      <c r="S233">
        <v>30.3</v>
      </c>
      <c r="T233">
        <v>0</v>
      </c>
      <c r="U233" t="s">
        <v>74</v>
      </c>
    </row>
    <row r="234" spans="1:21" x14ac:dyDescent="0.15">
      <c r="A234">
        <v>1997</v>
      </c>
      <c r="B234">
        <v>2</v>
      </c>
      <c r="C234" t="s">
        <v>22</v>
      </c>
      <c r="D234" t="s">
        <v>67</v>
      </c>
      <c r="E234" t="s">
        <v>68</v>
      </c>
      <c r="F234" t="s">
        <v>118</v>
      </c>
      <c r="G234" t="s">
        <v>31</v>
      </c>
      <c r="H234" t="s">
        <v>70</v>
      </c>
      <c r="I234">
        <v>340390004</v>
      </c>
      <c r="J234">
        <v>2</v>
      </c>
      <c r="K234" t="s">
        <v>27</v>
      </c>
      <c r="L234" t="s">
        <v>28</v>
      </c>
      <c r="M234">
        <v>77</v>
      </c>
      <c r="N234">
        <v>8534</v>
      </c>
      <c r="O234">
        <v>94</v>
      </c>
      <c r="P234">
        <v>87</v>
      </c>
      <c r="Q234">
        <v>355</v>
      </c>
      <c r="R234">
        <v>22.2</v>
      </c>
      <c r="S234">
        <v>22</v>
      </c>
      <c r="T234">
        <v>0</v>
      </c>
      <c r="U234">
        <v>7.09</v>
      </c>
    </row>
    <row r="235" spans="1:21" x14ac:dyDescent="0.15">
      <c r="A235">
        <v>1998</v>
      </c>
      <c r="B235">
        <v>2</v>
      </c>
      <c r="C235" t="s">
        <v>22</v>
      </c>
      <c r="D235" t="s">
        <v>67</v>
      </c>
      <c r="E235" t="s">
        <v>68</v>
      </c>
      <c r="F235" t="s">
        <v>118</v>
      </c>
      <c r="G235" t="s">
        <v>31</v>
      </c>
      <c r="H235" t="s">
        <v>70</v>
      </c>
      <c r="I235">
        <v>340390004</v>
      </c>
      <c r="J235">
        <v>2</v>
      </c>
      <c r="K235" t="s">
        <v>27</v>
      </c>
      <c r="L235" t="s">
        <v>28</v>
      </c>
      <c r="M235">
        <v>51</v>
      </c>
      <c r="N235">
        <v>8562</v>
      </c>
      <c r="O235">
        <v>65</v>
      </c>
      <c r="P235">
        <v>53</v>
      </c>
      <c r="Q235">
        <v>358</v>
      </c>
      <c r="R235">
        <v>28.7</v>
      </c>
      <c r="S235">
        <v>20.8</v>
      </c>
      <c r="T235">
        <v>0</v>
      </c>
      <c r="U235">
        <v>7.06</v>
      </c>
    </row>
    <row r="236" spans="1:21" x14ac:dyDescent="0.15">
      <c r="A236">
        <v>1999</v>
      </c>
      <c r="B236">
        <v>2</v>
      </c>
      <c r="C236" t="s">
        <v>22</v>
      </c>
      <c r="D236" t="s">
        <v>67</v>
      </c>
      <c r="E236" t="s">
        <v>68</v>
      </c>
      <c r="F236" t="s">
        <v>118</v>
      </c>
      <c r="G236" t="s">
        <v>31</v>
      </c>
      <c r="H236" t="s">
        <v>70</v>
      </c>
      <c r="I236">
        <v>340390004</v>
      </c>
      <c r="J236">
        <v>2</v>
      </c>
      <c r="K236" t="s">
        <v>27</v>
      </c>
      <c r="L236" t="s">
        <v>28</v>
      </c>
      <c r="M236">
        <v>59</v>
      </c>
      <c r="N236">
        <v>8679</v>
      </c>
      <c r="O236">
        <v>89</v>
      </c>
      <c r="P236">
        <v>78</v>
      </c>
      <c r="Q236">
        <v>363</v>
      </c>
      <c r="R236">
        <v>25.2</v>
      </c>
      <c r="S236">
        <v>22.7</v>
      </c>
      <c r="T236">
        <v>0</v>
      </c>
      <c r="U236">
        <v>7.2</v>
      </c>
    </row>
    <row r="237" spans="1:21" x14ac:dyDescent="0.15">
      <c r="A237">
        <v>2000</v>
      </c>
      <c r="B237">
        <v>2</v>
      </c>
      <c r="C237" t="s">
        <v>22</v>
      </c>
      <c r="D237" t="s">
        <v>67</v>
      </c>
      <c r="E237" t="s">
        <v>68</v>
      </c>
      <c r="F237" t="s">
        <v>118</v>
      </c>
      <c r="G237" t="s">
        <v>31</v>
      </c>
      <c r="H237" t="s">
        <v>70</v>
      </c>
      <c r="I237">
        <v>340390004</v>
      </c>
      <c r="J237">
        <v>2</v>
      </c>
      <c r="K237" t="s">
        <v>27</v>
      </c>
      <c r="L237" t="s">
        <v>28</v>
      </c>
      <c r="M237">
        <v>52</v>
      </c>
      <c r="N237">
        <v>8745</v>
      </c>
      <c r="O237">
        <v>117</v>
      </c>
      <c r="P237">
        <v>75</v>
      </c>
      <c r="Q237">
        <v>366</v>
      </c>
      <c r="R237">
        <v>27</v>
      </c>
      <c r="S237">
        <v>25.3</v>
      </c>
      <c r="T237">
        <v>0</v>
      </c>
      <c r="U237">
        <v>8.6199999999999992</v>
      </c>
    </row>
    <row r="238" spans="1:21" x14ac:dyDescent="0.15">
      <c r="A238">
        <v>2001</v>
      </c>
      <c r="B238">
        <v>2</v>
      </c>
      <c r="C238" t="s">
        <v>22</v>
      </c>
      <c r="D238" t="s">
        <v>67</v>
      </c>
      <c r="E238" t="s">
        <v>68</v>
      </c>
      <c r="F238" t="s">
        <v>118</v>
      </c>
      <c r="G238" t="s">
        <v>31</v>
      </c>
      <c r="H238" t="s">
        <v>70</v>
      </c>
      <c r="I238">
        <v>340390004</v>
      </c>
      <c r="J238">
        <v>2</v>
      </c>
      <c r="K238" t="s">
        <v>27</v>
      </c>
      <c r="L238" t="s">
        <v>28</v>
      </c>
      <c r="M238">
        <v>53</v>
      </c>
      <c r="N238">
        <v>8533</v>
      </c>
      <c r="O238">
        <v>86</v>
      </c>
      <c r="P238">
        <v>85</v>
      </c>
      <c r="Q238">
        <v>353</v>
      </c>
      <c r="R238">
        <v>26.6</v>
      </c>
      <c r="S238">
        <v>24.3</v>
      </c>
      <c r="T238">
        <v>0</v>
      </c>
      <c r="U238">
        <v>8.19</v>
      </c>
    </row>
    <row r="239" spans="1:21" x14ac:dyDescent="0.15">
      <c r="A239">
        <v>2002</v>
      </c>
      <c r="B239">
        <v>2</v>
      </c>
      <c r="C239" t="s">
        <v>22</v>
      </c>
      <c r="D239" t="s">
        <v>67</v>
      </c>
      <c r="E239" t="s">
        <v>68</v>
      </c>
      <c r="F239" t="s">
        <v>118</v>
      </c>
      <c r="G239" t="s">
        <v>31</v>
      </c>
      <c r="H239" t="s">
        <v>70</v>
      </c>
      <c r="I239">
        <v>340390004</v>
      </c>
      <c r="J239">
        <v>2</v>
      </c>
      <c r="K239" t="s">
        <v>27</v>
      </c>
      <c r="L239" t="s">
        <v>28</v>
      </c>
      <c r="M239">
        <v>61</v>
      </c>
      <c r="N239">
        <v>8174</v>
      </c>
      <c r="O239">
        <v>207</v>
      </c>
      <c r="P239">
        <v>70</v>
      </c>
      <c r="Q239">
        <v>340</v>
      </c>
      <c r="R239">
        <v>25.5</v>
      </c>
      <c r="S239">
        <v>21.4</v>
      </c>
      <c r="T239">
        <v>0</v>
      </c>
      <c r="U239">
        <v>8.64</v>
      </c>
    </row>
    <row r="240" spans="1:21" x14ac:dyDescent="0.15">
      <c r="A240">
        <v>2003</v>
      </c>
      <c r="B240">
        <v>2</v>
      </c>
      <c r="C240" t="s">
        <v>22</v>
      </c>
      <c r="D240" t="s">
        <v>67</v>
      </c>
      <c r="E240" t="s">
        <v>68</v>
      </c>
      <c r="F240" t="s">
        <v>118</v>
      </c>
      <c r="G240" t="s">
        <v>31</v>
      </c>
      <c r="H240" t="s">
        <v>70</v>
      </c>
      <c r="I240">
        <v>340390004</v>
      </c>
      <c r="J240">
        <v>2</v>
      </c>
      <c r="K240" t="s">
        <v>27</v>
      </c>
      <c r="L240" t="s">
        <v>28</v>
      </c>
      <c r="M240">
        <v>57</v>
      </c>
      <c r="N240">
        <v>8349</v>
      </c>
      <c r="O240">
        <v>70</v>
      </c>
      <c r="P240">
        <v>60</v>
      </c>
      <c r="Q240">
        <v>346</v>
      </c>
      <c r="R240">
        <v>27</v>
      </c>
      <c r="S240">
        <v>24.8</v>
      </c>
      <c r="T240">
        <v>0</v>
      </c>
      <c r="U240">
        <v>8.2100000000000009</v>
      </c>
    </row>
    <row r="241" spans="1:21" x14ac:dyDescent="0.15">
      <c r="A241">
        <v>2004</v>
      </c>
      <c r="B241">
        <v>2</v>
      </c>
      <c r="C241" t="s">
        <v>22</v>
      </c>
      <c r="D241" t="s">
        <v>67</v>
      </c>
      <c r="E241" t="s">
        <v>68</v>
      </c>
      <c r="F241" t="s">
        <v>118</v>
      </c>
      <c r="G241" t="s">
        <v>31</v>
      </c>
      <c r="H241" t="s">
        <v>70</v>
      </c>
      <c r="I241">
        <v>340390004</v>
      </c>
      <c r="J241">
        <v>2</v>
      </c>
      <c r="K241" t="s">
        <v>27</v>
      </c>
      <c r="L241" t="s">
        <v>28</v>
      </c>
      <c r="M241">
        <v>64</v>
      </c>
      <c r="N241">
        <v>8659</v>
      </c>
      <c r="O241">
        <v>92</v>
      </c>
      <c r="P241">
        <v>87</v>
      </c>
      <c r="Q241">
        <v>361</v>
      </c>
      <c r="R241">
        <v>24.7</v>
      </c>
      <c r="S241">
        <v>23</v>
      </c>
      <c r="T241">
        <v>0</v>
      </c>
      <c r="U241">
        <v>7.62</v>
      </c>
    </row>
    <row r="242" spans="1:21" x14ac:dyDescent="0.15">
      <c r="A242">
        <v>2005</v>
      </c>
      <c r="B242">
        <v>2</v>
      </c>
      <c r="C242" t="s">
        <v>22</v>
      </c>
      <c r="D242" t="s">
        <v>67</v>
      </c>
      <c r="E242" t="s">
        <v>68</v>
      </c>
      <c r="F242" t="s">
        <v>118</v>
      </c>
      <c r="G242" t="s">
        <v>31</v>
      </c>
      <c r="H242" t="s">
        <v>70</v>
      </c>
      <c r="I242">
        <v>340390004</v>
      </c>
      <c r="J242">
        <v>2</v>
      </c>
      <c r="K242" t="s">
        <v>27</v>
      </c>
      <c r="L242" t="s">
        <v>28</v>
      </c>
      <c r="M242">
        <v>56</v>
      </c>
      <c r="N242">
        <v>8658</v>
      </c>
      <c r="O242">
        <v>68</v>
      </c>
      <c r="P242">
        <v>62</v>
      </c>
      <c r="Q242">
        <v>363</v>
      </c>
      <c r="R242">
        <v>27.7</v>
      </c>
      <c r="S242">
        <v>27.1</v>
      </c>
      <c r="T242">
        <v>0</v>
      </c>
      <c r="U242">
        <v>7.38</v>
      </c>
    </row>
    <row r="243" spans="1:21" x14ac:dyDescent="0.15">
      <c r="A243">
        <v>2006</v>
      </c>
      <c r="B243">
        <v>2</v>
      </c>
      <c r="C243" t="s">
        <v>22</v>
      </c>
      <c r="D243" t="s">
        <v>67</v>
      </c>
      <c r="E243" t="s">
        <v>68</v>
      </c>
      <c r="F243" t="s">
        <v>118</v>
      </c>
      <c r="G243" t="s">
        <v>31</v>
      </c>
      <c r="H243" t="s">
        <v>70</v>
      </c>
      <c r="I243">
        <v>340390004</v>
      </c>
      <c r="J243">
        <v>2</v>
      </c>
      <c r="K243" t="s">
        <v>27</v>
      </c>
      <c r="L243" t="s">
        <v>28</v>
      </c>
      <c r="M243">
        <v>52</v>
      </c>
      <c r="N243">
        <v>8337</v>
      </c>
      <c r="O243">
        <v>70</v>
      </c>
      <c r="P243">
        <v>64</v>
      </c>
      <c r="Q243">
        <v>344</v>
      </c>
      <c r="R243">
        <v>22.6</v>
      </c>
      <c r="S243">
        <v>22.2</v>
      </c>
      <c r="T243">
        <v>0</v>
      </c>
      <c r="U243">
        <v>5.13</v>
      </c>
    </row>
    <row r="244" spans="1:21" x14ac:dyDescent="0.15">
      <c r="A244">
        <v>2007</v>
      </c>
      <c r="B244">
        <v>2</v>
      </c>
      <c r="C244" t="s">
        <v>22</v>
      </c>
      <c r="D244" t="s">
        <v>67</v>
      </c>
      <c r="E244" t="s">
        <v>68</v>
      </c>
      <c r="F244" t="s">
        <v>118</v>
      </c>
      <c r="G244" t="s">
        <v>31</v>
      </c>
      <c r="H244" t="s">
        <v>70</v>
      </c>
      <c r="I244">
        <v>340390004</v>
      </c>
      <c r="J244">
        <v>2</v>
      </c>
      <c r="K244" t="s">
        <v>27</v>
      </c>
      <c r="L244" t="s">
        <v>28</v>
      </c>
      <c r="M244">
        <v>45</v>
      </c>
      <c r="N244">
        <v>8592</v>
      </c>
      <c r="O244">
        <v>58</v>
      </c>
      <c r="P244">
        <v>55</v>
      </c>
      <c r="Q244">
        <v>357</v>
      </c>
      <c r="R244">
        <v>14</v>
      </c>
      <c r="S244">
        <v>13.9</v>
      </c>
      <c r="T244">
        <v>0</v>
      </c>
      <c r="U244">
        <v>4.1900000000000004</v>
      </c>
    </row>
    <row r="245" spans="1:21" x14ac:dyDescent="0.15">
      <c r="A245">
        <v>2008</v>
      </c>
      <c r="B245">
        <v>2</v>
      </c>
      <c r="C245" t="s">
        <v>22</v>
      </c>
      <c r="D245" t="s">
        <v>67</v>
      </c>
      <c r="E245" t="s">
        <v>68</v>
      </c>
      <c r="F245" t="s">
        <v>118</v>
      </c>
      <c r="G245" t="s">
        <v>31</v>
      </c>
      <c r="H245" t="s">
        <v>70</v>
      </c>
      <c r="I245">
        <v>340390004</v>
      </c>
      <c r="J245">
        <v>2</v>
      </c>
      <c r="K245" t="s">
        <v>27</v>
      </c>
      <c r="L245" t="s">
        <v>28</v>
      </c>
      <c r="M245">
        <v>41</v>
      </c>
      <c r="N245">
        <v>8657</v>
      </c>
      <c r="O245">
        <v>51</v>
      </c>
      <c r="P245">
        <v>49</v>
      </c>
      <c r="Q245">
        <v>361</v>
      </c>
      <c r="R245">
        <v>11.8</v>
      </c>
      <c r="S245">
        <v>11.3</v>
      </c>
      <c r="T245">
        <v>0</v>
      </c>
      <c r="U245">
        <v>3.18</v>
      </c>
    </row>
    <row r="246" spans="1:21" x14ac:dyDescent="0.15">
      <c r="A246">
        <v>2009</v>
      </c>
      <c r="B246">
        <v>2</v>
      </c>
      <c r="C246" t="s">
        <v>22</v>
      </c>
      <c r="D246" t="s">
        <v>67</v>
      </c>
      <c r="E246" t="s">
        <v>68</v>
      </c>
      <c r="F246" t="s">
        <v>118</v>
      </c>
      <c r="G246" t="s">
        <v>31</v>
      </c>
      <c r="H246" t="s">
        <v>70</v>
      </c>
      <c r="I246">
        <v>340390004</v>
      </c>
      <c r="J246">
        <v>2</v>
      </c>
      <c r="K246" t="s">
        <v>27</v>
      </c>
      <c r="L246" t="s">
        <v>28</v>
      </c>
      <c r="M246">
        <v>34</v>
      </c>
      <c r="N246">
        <v>8713</v>
      </c>
      <c r="O246">
        <v>42</v>
      </c>
      <c r="P246">
        <v>40</v>
      </c>
      <c r="Q246">
        <v>365</v>
      </c>
      <c r="R246">
        <v>10.9</v>
      </c>
      <c r="S246">
        <v>10.199999999999999</v>
      </c>
      <c r="T246">
        <v>0</v>
      </c>
      <c r="U246">
        <v>2.33</v>
      </c>
    </row>
    <row r="247" spans="1:21" x14ac:dyDescent="0.15">
      <c r="A247">
        <v>2010</v>
      </c>
      <c r="B247">
        <v>2</v>
      </c>
      <c r="C247" t="s">
        <v>22</v>
      </c>
      <c r="D247" t="s">
        <v>67</v>
      </c>
      <c r="E247" t="s">
        <v>68</v>
      </c>
      <c r="F247" t="s">
        <v>118</v>
      </c>
      <c r="G247" t="s">
        <v>31</v>
      </c>
      <c r="H247" t="s">
        <v>70</v>
      </c>
      <c r="I247">
        <v>340390004</v>
      </c>
      <c r="J247">
        <v>2</v>
      </c>
      <c r="K247" t="s">
        <v>27</v>
      </c>
      <c r="L247" t="s">
        <v>28</v>
      </c>
      <c r="M247">
        <v>30</v>
      </c>
      <c r="N247">
        <v>8710</v>
      </c>
      <c r="O247">
        <v>59</v>
      </c>
      <c r="P247">
        <v>53</v>
      </c>
      <c r="Q247">
        <v>365</v>
      </c>
      <c r="R247">
        <v>9.6</v>
      </c>
      <c r="S247">
        <v>8.8000000000000007</v>
      </c>
      <c r="T247">
        <v>0</v>
      </c>
      <c r="U247">
        <v>1.41</v>
      </c>
    </row>
    <row r="248" spans="1:21" x14ac:dyDescent="0.15">
      <c r="A248">
        <v>2011</v>
      </c>
      <c r="B248">
        <v>2</v>
      </c>
      <c r="C248" t="s">
        <v>22</v>
      </c>
      <c r="D248" t="s">
        <v>67</v>
      </c>
      <c r="E248" t="s">
        <v>68</v>
      </c>
      <c r="F248" t="s">
        <v>118</v>
      </c>
      <c r="G248" t="s">
        <v>31</v>
      </c>
      <c r="H248" t="s">
        <v>70</v>
      </c>
      <c r="I248">
        <v>340390004</v>
      </c>
      <c r="J248">
        <v>2</v>
      </c>
      <c r="K248" t="s">
        <v>27</v>
      </c>
      <c r="L248" t="s">
        <v>28</v>
      </c>
      <c r="M248">
        <v>32</v>
      </c>
      <c r="N248">
        <v>8511</v>
      </c>
      <c r="O248">
        <v>52</v>
      </c>
      <c r="P248">
        <v>50</v>
      </c>
      <c r="Q248">
        <v>357</v>
      </c>
      <c r="R248">
        <v>11.8</v>
      </c>
      <c r="S248">
        <v>9.6999999999999993</v>
      </c>
      <c r="T248">
        <v>0</v>
      </c>
      <c r="U248">
        <v>1.8</v>
      </c>
    </row>
    <row r="249" spans="1:21" x14ac:dyDescent="0.15">
      <c r="A249">
        <v>2012</v>
      </c>
      <c r="B249">
        <v>2</v>
      </c>
      <c r="C249" t="s">
        <v>22</v>
      </c>
      <c r="D249" t="s">
        <v>67</v>
      </c>
      <c r="E249" t="s">
        <v>68</v>
      </c>
      <c r="F249" t="s">
        <v>118</v>
      </c>
      <c r="G249" t="s">
        <v>31</v>
      </c>
      <c r="H249" t="s">
        <v>70</v>
      </c>
      <c r="I249">
        <v>340390004</v>
      </c>
      <c r="J249">
        <v>2</v>
      </c>
      <c r="K249" t="s">
        <v>27</v>
      </c>
      <c r="L249" t="s">
        <v>28</v>
      </c>
      <c r="M249">
        <v>32</v>
      </c>
      <c r="N249">
        <v>8591</v>
      </c>
      <c r="O249">
        <v>53</v>
      </c>
      <c r="P249">
        <v>46</v>
      </c>
      <c r="Q249">
        <v>361</v>
      </c>
      <c r="R249">
        <v>8.6</v>
      </c>
      <c r="S249">
        <v>8.1</v>
      </c>
      <c r="T249">
        <v>0</v>
      </c>
      <c r="U249">
        <v>1.33</v>
      </c>
    </row>
    <row r="250" spans="1:21" x14ac:dyDescent="0.15">
      <c r="A250">
        <v>2013</v>
      </c>
      <c r="B250">
        <v>2</v>
      </c>
      <c r="C250" t="s">
        <v>22</v>
      </c>
      <c r="D250" t="s">
        <v>67</v>
      </c>
      <c r="E250" t="s">
        <v>68</v>
      </c>
      <c r="F250" t="s">
        <v>118</v>
      </c>
      <c r="G250" t="s">
        <v>31</v>
      </c>
      <c r="H250" t="s">
        <v>70</v>
      </c>
      <c r="I250">
        <v>340390004</v>
      </c>
      <c r="J250">
        <v>2</v>
      </c>
      <c r="K250" t="s">
        <v>27</v>
      </c>
      <c r="L250" t="s">
        <v>28</v>
      </c>
      <c r="M250">
        <v>14</v>
      </c>
      <c r="N250">
        <v>8589</v>
      </c>
      <c r="O250">
        <v>22</v>
      </c>
      <c r="P250">
        <v>15</v>
      </c>
      <c r="Q250">
        <v>360</v>
      </c>
      <c r="R250">
        <v>7.1</v>
      </c>
      <c r="S250">
        <v>6.4</v>
      </c>
      <c r="T250">
        <v>0</v>
      </c>
      <c r="U250">
        <v>1.01</v>
      </c>
    </row>
    <row r="251" spans="1:21" x14ac:dyDescent="0.15">
      <c r="A251">
        <v>2014</v>
      </c>
      <c r="B251">
        <v>2</v>
      </c>
      <c r="C251" t="s">
        <v>22</v>
      </c>
      <c r="D251" t="s">
        <v>67</v>
      </c>
      <c r="E251" t="s">
        <v>68</v>
      </c>
      <c r="F251" t="s">
        <v>118</v>
      </c>
      <c r="G251" t="s">
        <v>31</v>
      </c>
      <c r="H251" t="s">
        <v>70</v>
      </c>
      <c r="I251">
        <v>340390004</v>
      </c>
      <c r="J251">
        <v>2</v>
      </c>
      <c r="K251" t="s">
        <v>27</v>
      </c>
      <c r="L251" t="s">
        <v>28</v>
      </c>
      <c r="M251">
        <v>13</v>
      </c>
      <c r="N251">
        <v>8566</v>
      </c>
      <c r="O251">
        <v>109</v>
      </c>
      <c r="P251">
        <v>16</v>
      </c>
      <c r="Q251">
        <v>356</v>
      </c>
      <c r="R251">
        <v>7</v>
      </c>
      <c r="S251">
        <v>5.0999999999999996</v>
      </c>
      <c r="T251">
        <v>0</v>
      </c>
      <c r="U251">
        <v>0.65</v>
      </c>
    </row>
    <row r="252" spans="1:21" x14ac:dyDescent="0.15">
      <c r="A252">
        <v>2015</v>
      </c>
      <c r="B252">
        <v>2</v>
      </c>
      <c r="C252" t="s">
        <v>22</v>
      </c>
      <c r="D252" t="s">
        <v>67</v>
      </c>
      <c r="E252" t="s">
        <v>68</v>
      </c>
      <c r="F252" t="s">
        <v>118</v>
      </c>
      <c r="G252" t="s">
        <v>31</v>
      </c>
      <c r="H252" t="s">
        <v>70</v>
      </c>
      <c r="I252">
        <v>340390004</v>
      </c>
      <c r="J252">
        <v>2</v>
      </c>
      <c r="K252" t="s">
        <v>27</v>
      </c>
      <c r="L252" t="s">
        <v>28</v>
      </c>
      <c r="M252">
        <v>15</v>
      </c>
      <c r="N252">
        <v>8695</v>
      </c>
      <c r="O252">
        <v>42</v>
      </c>
      <c r="P252">
        <v>29</v>
      </c>
      <c r="Q252">
        <v>365</v>
      </c>
      <c r="R252">
        <v>7.4</v>
      </c>
      <c r="S252">
        <v>4.5</v>
      </c>
      <c r="T252">
        <v>0</v>
      </c>
      <c r="U252">
        <v>0.41</v>
      </c>
    </row>
    <row r="253" spans="1:21" x14ac:dyDescent="0.15">
      <c r="A253">
        <v>2016</v>
      </c>
      <c r="B253">
        <v>2</v>
      </c>
      <c r="C253" t="s">
        <v>22</v>
      </c>
      <c r="D253" t="s">
        <v>67</v>
      </c>
      <c r="E253" t="s">
        <v>68</v>
      </c>
      <c r="F253" t="s">
        <v>118</v>
      </c>
      <c r="G253" t="s">
        <v>31</v>
      </c>
      <c r="H253" t="s">
        <v>70</v>
      </c>
      <c r="I253">
        <v>340390004</v>
      </c>
      <c r="J253">
        <v>2</v>
      </c>
      <c r="K253" t="s">
        <v>27</v>
      </c>
      <c r="L253" t="s">
        <v>28</v>
      </c>
      <c r="M253">
        <v>7</v>
      </c>
      <c r="N253">
        <v>8672</v>
      </c>
      <c r="O253">
        <v>25</v>
      </c>
      <c r="P253">
        <v>13</v>
      </c>
      <c r="Q253">
        <v>363</v>
      </c>
      <c r="R253">
        <v>3.3</v>
      </c>
      <c r="S253">
        <v>2.8</v>
      </c>
      <c r="T253">
        <v>0</v>
      </c>
      <c r="U253">
        <v>0.15</v>
      </c>
    </row>
    <row r="254" spans="1:21" x14ac:dyDescent="0.15">
      <c r="A254">
        <v>2017</v>
      </c>
      <c r="B254">
        <v>2</v>
      </c>
      <c r="C254" t="s">
        <v>22</v>
      </c>
      <c r="D254" t="s">
        <v>67</v>
      </c>
      <c r="E254" t="s">
        <v>68</v>
      </c>
      <c r="F254" t="s">
        <v>118</v>
      </c>
      <c r="G254" t="s">
        <v>31</v>
      </c>
      <c r="H254" t="s">
        <v>70</v>
      </c>
      <c r="I254">
        <v>340390004</v>
      </c>
      <c r="J254">
        <v>2</v>
      </c>
      <c r="K254" t="s">
        <v>27</v>
      </c>
      <c r="L254" t="s">
        <v>28</v>
      </c>
      <c r="M254">
        <v>3</v>
      </c>
      <c r="N254">
        <v>8655</v>
      </c>
      <c r="O254">
        <v>9</v>
      </c>
      <c r="P254">
        <v>6</v>
      </c>
      <c r="Q254">
        <v>362</v>
      </c>
      <c r="R254">
        <v>1.7</v>
      </c>
      <c r="S254">
        <v>1.4</v>
      </c>
      <c r="T254">
        <v>0</v>
      </c>
      <c r="U254">
        <v>0.11</v>
      </c>
    </row>
    <row r="255" spans="1:21" x14ac:dyDescent="0.15">
      <c r="A255">
        <v>2018</v>
      </c>
      <c r="B255">
        <v>2</v>
      </c>
      <c r="C255" t="s">
        <v>22</v>
      </c>
      <c r="D255" t="s">
        <v>67</v>
      </c>
      <c r="E255" t="s">
        <v>68</v>
      </c>
      <c r="F255" t="s">
        <v>118</v>
      </c>
      <c r="G255" t="s">
        <v>31</v>
      </c>
      <c r="H255" t="s">
        <v>70</v>
      </c>
      <c r="I255">
        <v>340390004</v>
      </c>
      <c r="J255">
        <v>2</v>
      </c>
      <c r="K255" t="s">
        <v>27</v>
      </c>
      <c r="L255" t="s">
        <v>28</v>
      </c>
      <c r="M255">
        <v>7</v>
      </c>
      <c r="N255">
        <v>8516</v>
      </c>
      <c r="O255">
        <v>12.8</v>
      </c>
      <c r="P255">
        <v>9.3000000000000007</v>
      </c>
      <c r="Q255">
        <v>355</v>
      </c>
      <c r="R255">
        <v>2.2999999999999998</v>
      </c>
      <c r="S255">
        <v>2.1</v>
      </c>
      <c r="T255">
        <v>0</v>
      </c>
      <c r="U255">
        <v>0.2</v>
      </c>
    </row>
    <row r="256" spans="1:21" x14ac:dyDescent="0.15">
      <c r="A256">
        <v>2019</v>
      </c>
      <c r="B256">
        <v>2</v>
      </c>
      <c r="C256" t="s">
        <v>22</v>
      </c>
      <c r="D256" t="s">
        <v>67</v>
      </c>
      <c r="E256" t="s">
        <v>68</v>
      </c>
      <c r="F256" t="s">
        <v>118</v>
      </c>
      <c r="G256" t="s">
        <v>31</v>
      </c>
      <c r="H256" t="s">
        <v>70</v>
      </c>
      <c r="I256">
        <v>340390004</v>
      </c>
      <c r="J256">
        <v>2</v>
      </c>
      <c r="K256" t="s">
        <v>27</v>
      </c>
      <c r="L256" t="s">
        <v>28</v>
      </c>
      <c r="M256">
        <v>4</v>
      </c>
      <c r="N256">
        <v>8701</v>
      </c>
      <c r="O256">
        <v>15.7</v>
      </c>
      <c r="P256">
        <v>4.7</v>
      </c>
      <c r="Q256">
        <v>365</v>
      </c>
      <c r="R256">
        <v>1.9</v>
      </c>
      <c r="S256">
        <v>1.9</v>
      </c>
      <c r="T256">
        <v>0</v>
      </c>
      <c r="U256">
        <v>0.28999999999999998</v>
      </c>
    </row>
    <row r="257" spans="1:21" x14ac:dyDescent="0.15">
      <c r="A257">
        <v>2020</v>
      </c>
      <c r="B257">
        <v>2</v>
      </c>
      <c r="C257" t="s">
        <v>22</v>
      </c>
      <c r="D257" t="s">
        <v>67</v>
      </c>
      <c r="E257" t="s">
        <v>68</v>
      </c>
      <c r="F257" t="s">
        <v>118</v>
      </c>
      <c r="G257" t="s">
        <v>31</v>
      </c>
      <c r="H257" t="s">
        <v>70</v>
      </c>
      <c r="I257">
        <v>340390004</v>
      </c>
      <c r="J257">
        <v>2</v>
      </c>
      <c r="K257" t="s">
        <v>27</v>
      </c>
      <c r="L257" t="s">
        <v>28</v>
      </c>
      <c r="M257">
        <v>4</v>
      </c>
      <c r="N257">
        <v>8541</v>
      </c>
      <c r="O257">
        <v>6.6</v>
      </c>
      <c r="P257">
        <v>4.3</v>
      </c>
      <c r="Q257">
        <v>355</v>
      </c>
      <c r="R257">
        <v>2.2999999999999998</v>
      </c>
      <c r="S257">
        <v>2.1</v>
      </c>
      <c r="T257">
        <v>0</v>
      </c>
      <c r="U257">
        <v>0.78</v>
      </c>
    </row>
    <row r="258" spans="1:21" x14ac:dyDescent="0.15">
      <c r="A258">
        <v>1990</v>
      </c>
      <c r="B258">
        <v>2</v>
      </c>
      <c r="C258" t="s">
        <v>22</v>
      </c>
      <c r="D258" t="s">
        <v>29</v>
      </c>
      <c r="E258" t="s">
        <v>33</v>
      </c>
      <c r="F258" t="s">
        <v>33</v>
      </c>
      <c r="G258" t="s">
        <v>31</v>
      </c>
      <c r="H258" t="s">
        <v>34</v>
      </c>
      <c r="I258">
        <v>340035001</v>
      </c>
      <c r="J258">
        <v>2</v>
      </c>
      <c r="K258" t="s">
        <v>27</v>
      </c>
      <c r="L258" t="s">
        <v>28</v>
      </c>
      <c r="M258">
        <v>65</v>
      </c>
      <c r="N258">
        <v>8452</v>
      </c>
      <c r="O258">
        <v>82</v>
      </c>
      <c r="P258">
        <v>81</v>
      </c>
      <c r="Q258">
        <v>350</v>
      </c>
      <c r="R258">
        <v>46.2</v>
      </c>
      <c r="S258">
        <v>42.3</v>
      </c>
      <c r="T258">
        <v>0</v>
      </c>
      <c r="U258">
        <v>9.74</v>
      </c>
    </row>
    <row r="259" spans="1:21" x14ac:dyDescent="0.15">
      <c r="A259">
        <v>1991</v>
      </c>
      <c r="B259">
        <v>2</v>
      </c>
      <c r="C259" t="s">
        <v>22</v>
      </c>
      <c r="D259" t="s">
        <v>29</v>
      </c>
      <c r="E259" t="s">
        <v>33</v>
      </c>
      <c r="F259" t="s">
        <v>33</v>
      </c>
      <c r="G259" t="s">
        <v>31</v>
      </c>
      <c r="H259" t="s">
        <v>34</v>
      </c>
      <c r="I259">
        <v>340035001</v>
      </c>
      <c r="J259">
        <v>2</v>
      </c>
      <c r="K259" t="s">
        <v>27</v>
      </c>
      <c r="L259" t="s">
        <v>28</v>
      </c>
      <c r="M259">
        <v>60</v>
      </c>
      <c r="N259">
        <v>8597</v>
      </c>
      <c r="O259">
        <v>72</v>
      </c>
      <c r="P259">
        <v>66</v>
      </c>
      <c r="Q259">
        <v>357</v>
      </c>
      <c r="R259">
        <v>37</v>
      </c>
      <c r="S259">
        <v>29.3</v>
      </c>
      <c r="T259">
        <v>0</v>
      </c>
      <c r="U259">
        <v>9.3699999999999992</v>
      </c>
    </row>
    <row r="260" spans="1:21" x14ac:dyDescent="0.15">
      <c r="A260">
        <v>1992</v>
      </c>
      <c r="B260">
        <v>2</v>
      </c>
      <c r="C260" t="s">
        <v>22</v>
      </c>
      <c r="D260" t="s">
        <v>29</v>
      </c>
      <c r="E260" t="s">
        <v>33</v>
      </c>
      <c r="F260" t="s">
        <v>33</v>
      </c>
      <c r="G260" t="s">
        <v>31</v>
      </c>
      <c r="H260" t="s">
        <v>34</v>
      </c>
      <c r="I260">
        <v>340035001</v>
      </c>
      <c r="J260">
        <v>2</v>
      </c>
      <c r="K260" t="s">
        <v>27</v>
      </c>
      <c r="L260" t="s">
        <v>28</v>
      </c>
      <c r="M260">
        <v>48</v>
      </c>
      <c r="N260">
        <v>8613</v>
      </c>
      <c r="O260">
        <v>64</v>
      </c>
      <c r="P260">
        <v>53</v>
      </c>
      <c r="Q260">
        <v>359</v>
      </c>
      <c r="R260">
        <v>34.1</v>
      </c>
      <c r="S260">
        <v>32.299999999999997</v>
      </c>
      <c r="T260">
        <v>0</v>
      </c>
      <c r="U260">
        <v>8.06</v>
      </c>
    </row>
    <row r="261" spans="1:21" x14ac:dyDescent="0.15">
      <c r="A261">
        <v>1993</v>
      </c>
      <c r="B261">
        <v>2</v>
      </c>
      <c r="C261" t="s">
        <v>22</v>
      </c>
      <c r="D261" t="s">
        <v>29</v>
      </c>
      <c r="E261" t="s">
        <v>33</v>
      </c>
      <c r="F261" t="s">
        <v>33</v>
      </c>
      <c r="G261" t="s">
        <v>31</v>
      </c>
      <c r="H261" t="s">
        <v>34</v>
      </c>
      <c r="I261">
        <v>340035001</v>
      </c>
      <c r="J261">
        <v>2</v>
      </c>
      <c r="K261" t="s">
        <v>27</v>
      </c>
      <c r="L261" t="s">
        <v>28</v>
      </c>
      <c r="M261">
        <v>39</v>
      </c>
      <c r="N261">
        <v>8521</v>
      </c>
      <c r="O261">
        <v>47</v>
      </c>
      <c r="P261">
        <v>42</v>
      </c>
      <c r="Q261">
        <v>353</v>
      </c>
      <c r="R261">
        <v>28.3</v>
      </c>
      <c r="S261">
        <v>22.5</v>
      </c>
      <c r="T261">
        <v>0</v>
      </c>
      <c r="U261">
        <v>6.69</v>
      </c>
    </row>
    <row r="262" spans="1:21" x14ac:dyDescent="0.15">
      <c r="A262">
        <v>1994</v>
      </c>
      <c r="B262">
        <v>2</v>
      </c>
      <c r="C262" t="s">
        <v>22</v>
      </c>
      <c r="D262" t="s">
        <v>29</v>
      </c>
      <c r="E262" t="s">
        <v>33</v>
      </c>
      <c r="F262" t="s">
        <v>33</v>
      </c>
      <c r="G262" t="s">
        <v>31</v>
      </c>
      <c r="H262" t="s">
        <v>34</v>
      </c>
      <c r="I262">
        <v>340035001</v>
      </c>
      <c r="J262">
        <v>2</v>
      </c>
      <c r="K262" t="s">
        <v>27</v>
      </c>
      <c r="L262" t="s">
        <v>28</v>
      </c>
      <c r="M262">
        <v>45</v>
      </c>
      <c r="N262">
        <v>7491</v>
      </c>
      <c r="O262">
        <v>77</v>
      </c>
      <c r="P262">
        <v>66</v>
      </c>
      <c r="Q262">
        <v>306</v>
      </c>
      <c r="R262">
        <v>29</v>
      </c>
      <c r="S262">
        <v>28.3</v>
      </c>
      <c r="T262">
        <v>0</v>
      </c>
      <c r="U262" t="s">
        <v>73</v>
      </c>
    </row>
    <row r="263" spans="1:21" x14ac:dyDescent="0.15">
      <c r="A263">
        <v>1995</v>
      </c>
      <c r="B263">
        <v>2</v>
      </c>
      <c r="C263" t="s">
        <v>22</v>
      </c>
      <c r="D263" t="s">
        <v>29</v>
      </c>
      <c r="E263" t="s">
        <v>33</v>
      </c>
      <c r="F263" t="s">
        <v>33</v>
      </c>
      <c r="G263" t="s">
        <v>31</v>
      </c>
      <c r="H263" t="s">
        <v>34</v>
      </c>
      <c r="I263">
        <v>340035001</v>
      </c>
      <c r="J263">
        <v>2</v>
      </c>
      <c r="K263" t="s">
        <v>27</v>
      </c>
      <c r="L263" t="s">
        <v>28</v>
      </c>
      <c r="M263">
        <v>31</v>
      </c>
      <c r="N263">
        <v>8702</v>
      </c>
      <c r="O263">
        <v>58</v>
      </c>
      <c r="P263">
        <v>44</v>
      </c>
      <c r="Q263">
        <v>365</v>
      </c>
      <c r="R263">
        <v>23.8</v>
      </c>
      <c r="S263">
        <v>22.9</v>
      </c>
      <c r="T263">
        <v>0</v>
      </c>
      <c r="U263">
        <v>4.5999999999999996</v>
      </c>
    </row>
    <row r="264" spans="1:21" x14ac:dyDescent="0.15">
      <c r="A264">
        <v>1996</v>
      </c>
      <c r="B264">
        <v>2</v>
      </c>
      <c r="C264" t="s">
        <v>22</v>
      </c>
      <c r="D264" t="s">
        <v>29</v>
      </c>
      <c r="E264" t="s">
        <v>33</v>
      </c>
      <c r="F264" t="s">
        <v>33</v>
      </c>
      <c r="G264" t="s">
        <v>31</v>
      </c>
      <c r="H264" t="s">
        <v>34</v>
      </c>
      <c r="I264">
        <v>340035001</v>
      </c>
      <c r="J264">
        <v>2</v>
      </c>
      <c r="K264" t="s">
        <v>27</v>
      </c>
      <c r="L264" t="s">
        <v>28</v>
      </c>
      <c r="M264">
        <v>37</v>
      </c>
      <c r="N264">
        <v>8674</v>
      </c>
      <c r="O264">
        <v>44</v>
      </c>
      <c r="P264">
        <v>39</v>
      </c>
      <c r="Q264">
        <v>364</v>
      </c>
      <c r="R264">
        <v>18.899999999999999</v>
      </c>
      <c r="S264">
        <v>18.3</v>
      </c>
      <c r="T264">
        <v>0</v>
      </c>
      <c r="U264">
        <v>4.8899999999999997</v>
      </c>
    </row>
    <row r="265" spans="1:21" x14ac:dyDescent="0.15">
      <c r="A265">
        <v>1997</v>
      </c>
      <c r="B265">
        <v>2</v>
      </c>
      <c r="C265" t="s">
        <v>22</v>
      </c>
      <c r="D265" t="s">
        <v>29</v>
      </c>
      <c r="E265" t="s">
        <v>33</v>
      </c>
      <c r="F265" t="s">
        <v>33</v>
      </c>
      <c r="G265" t="s">
        <v>31</v>
      </c>
      <c r="H265" t="s">
        <v>34</v>
      </c>
      <c r="I265">
        <v>340035001</v>
      </c>
      <c r="J265">
        <v>2</v>
      </c>
      <c r="K265" t="s">
        <v>27</v>
      </c>
      <c r="L265" t="s">
        <v>28</v>
      </c>
      <c r="M265">
        <v>29</v>
      </c>
      <c r="N265">
        <v>8633</v>
      </c>
      <c r="O265">
        <v>32</v>
      </c>
      <c r="P265">
        <v>30</v>
      </c>
      <c r="Q265">
        <v>361</v>
      </c>
      <c r="R265">
        <v>20.8</v>
      </c>
      <c r="S265">
        <v>17.899999999999999</v>
      </c>
      <c r="T265">
        <v>0</v>
      </c>
      <c r="U265">
        <v>4.26</v>
      </c>
    </row>
    <row r="266" spans="1:21" x14ac:dyDescent="0.15">
      <c r="A266">
        <v>1998</v>
      </c>
      <c r="B266">
        <v>2</v>
      </c>
      <c r="C266" t="s">
        <v>22</v>
      </c>
      <c r="D266" t="s">
        <v>29</v>
      </c>
      <c r="E266" t="s">
        <v>33</v>
      </c>
      <c r="F266" t="s">
        <v>33</v>
      </c>
      <c r="G266" t="s">
        <v>31</v>
      </c>
      <c r="H266" t="s">
        <v>34</v>
      </c>
      <c r="I266">
        <v>340035001</v>
      </c>
      <c r="J266">
        <v>2</v>
      </c>
      <c r="K266" t="s">
        <v>27</v>
      </c>
      <c r="L266" t="s">
        <v>28</v>
      </c>
      <c r="M266">
        <v>29</v>
      </c>
      <c r="N266">
        <v>8688</v>
      </c>
      <c r="O266">
        <v>39</v>
      </c>
      <c r="P266">
        <v>30</v>
      </c>
      <c r="Q266">
        <v>363</v>
      </c>
      <c r="R266">
        <v>20.8</v>
      </c>
      <c r="S266">
        <v>18.5</v>
      </c>
      <c r="T266">
        <v>0</v>
      </c>
      <c r="U266">
        <v>4.34</v>
      </c>
    </row>
    <row r="267" spans="1:21" x14ac:dyDescent="0.15">
      <c r="A267">
        <v>1999</v>
      </c>
      <c r="B267">
        <v>2</v>
      </c>
      <c r="C267" t="s">
        <v>22</v>
      </c>
      <c r="D267" t="s">
        <v>29</v>
      </c>
      <c r="E267" t="s">
        <v>33</v>
      </c>
      <c r="F267" t="s">
        <v>33</v>
      </c>
      <c r="G267" t="s">
        <v>31</v>
      </c>
      <c r="H267" t="s">
        <v>34</v>
      </c>
      <c r="I267">
        <v>340035001</v>
      </c>
      <c r="J267">
        <v>2</v>
      </c>
      <c r="K267" t="s">
        <v>27</v>
      </c>
      <c r="L267" t="s">
        <v>28</v>
      </c>
      <c r="M267">
        <v>35</v>
      </c>
      <c r="N267">
        <v>8651</v>
      </c>
      <c r="O267">
        <v>53</v>
      </c>
      <c r="P267">
        <v>47</v>
      </c>
      <c r="Q267">
        <v>362</v>
      </c>
      <c r="R267">
        <v>23.4</v>
      </c>
      <c r="S267">
        <v>20.3</v>
      </c>
      <c r="T267">
        <v>0</v>
      </c>
      <c r="U267">
        <v>4.6100000000000003</v>
      </c>
    </row>
    <row r="268" spans="1:21" x14ac:dyDescent="0.15">
      <c r="A268">
        <v>2000</v>
      </c>
      <c r="B268">
        <v>2</v>
      </c>
      <c r="C268" t="s">
        <v>22</v>
      </c>
      <c r="D268" t="s">
        <v>29</v>
      </c>
      <c r="E268" t="s">
        <v>33</v>
      </c>
      <c r="F268" t="s">
        <v>33</v>
      </c>
      <c r="G268" t="s">
        <v>31</v>
      </c>
      <c r="H268" t="s">
        <v>34</v>
      </c>
      <c r="I268">
        <v>340035001</v>
      </c>
      <c r="J268">
        <v>2</v>
      </c>
      <c r="K268" t="s">
        <v>27</v>
      </c>
      <c r="L268" t="s">
        <v>28</v>
      </c>
      <c r="M268">
        <v>41</v>
      </c>
      <c r="N268">
        <v>8725</v>
      </c>
      <c r="O268">
        <v>46</v>
      </c>
      <c r="P268">
        <v>45</v>
      </c>
      <c r="Q268">
        <v>366</v>
      </c>
      <c r="R268">
        <v>20.9</v>
      </c>
      <c r="S268">
        <v>20.3</v>
      </c>
      <c r="T268">
        <v>0</v>
      </c>
      <c r="U268">
        <v>4.8</v>
      </c>
    </row>
    <row r="269" spans="1:21" x14ac:dyDescent="0.15">
      <c r="A269">
        <v>2001</v>
      </c>
      <c r="B269">
        <v>2</v>
      </c>
      <c r="C269" t="s">
        <v>22</v>
      </c>
      <c r="D269" t="s">
        <v>29</v>
      </c>
      <c r="E269" t="s">
        <v>33</v>
      </c>
      <c r="F269" t="s">
        <v>33</v>
      </c>
      <c r="G269" t="s">
        <v>31</v>
      </c>
      <c r="H269" t="s">
        <v>34</v>
      </c>
      <c r="I269">
        <v>340035001</v>
      </c>
      <c r="J269">
        <v>2</v>
      </c>
      <c r="K269" t="s">
        <v>27</v>
      </c>
      <c r="L269" t="s">
        <v>28</v>
      </c>
      <c r="M269">
        <v>35</v>
      </c>
      <c r="N269">
        <v>8449</v>
      </c>
      <c r="O269">
        <v>47</v>
      </c>
      <c r="P269">
        <v>40</v>
      </c>
      <c r="Q269">
        <v>352</v>
      </c>
      <c r="R269">
        <v>19.399999999999999</v>
      </c>
      <c r="S269">
        <v>18</v>
      </c>
      <c r="T269">
        <v>0</v>
      </c>
      <c r="U269">
        <v>4.74</v>
      </c>
    </row>
    <row r="270" spans="1:21" x14ac:dyDescent="0.15">
      <c r="A270">
        <v>2002</v>
      </c>
      <c r="B270">
        <v>2</v>
      </c>
      <c r="C270" t="s">
        <v>22</v>
      </c>
      <c r="D270" t="s">
        <v>29</v>
      </c>
      <c r="E270" t="s">
        <v>33</v>
      </c>
      <c r="F270" t="s">
        <v>33</v>
      </c>
      <c r="G270" t="s">
        <v>31</v>
      </c>
      <c r="H270" t="s">
        <v>34</v>
      </c>
      <c r="I270">
        <v>340035001</v>
      </c>
      <c r="J270">
        <v>2</v>
      </c>
      <c r="K270" t="s">
        <v>27</v>
      </c>
      <c r="L270" t="s">
        <v>28</v>
      </c>
      <c r="M270">
        <v>37</v>
      </c>
      <c r="N270">
        <v>8635</v>
      </c>
      <c r="O270">
        <v>45</v>
      </c>
      <c r="P270">
        <v>44</v>
      </c>
      <c r="Q270">
        <v>362</v>
      </c>
      <c r="R270">
        <v>21.2</v>
      </c>
      <c r="S270">
        <v>17.5</v>
      </c>
      <c r="T270">
        <v>0</v>
      </c>
      <c r="U270">
        <v>4.18</v>
      </c>
    </row>
    <row r="271" spans="1:21" x14ac:dyDescent="0.15">
      <c r="A271">
        <v>2003</v>
      </c>
      <c r="B271">
        <v>2</v>
      </c>
      <c r="C271" t="s">
        <v>22</v>
      </c>
      <c r="D271" t="s">
        <v>29</v>
      </c>
      <c r="E271" t="s">
        <v>33</v>
      </c>
      <c r="F271" t="s">
        <v>33</v>
      </c>
      <c r="G271" t="s">
        <v>31</v>
      </c>
      <c r="H271" t="s">
        <v>34</v>
      </c>
      <c r="I271">
        <v>340035001</v>
      </c>
      <c r="J271">
        <v>2</v>
      </c>
      <c r="K271" t="s">
        <v>27</v>
      </c>
      <c r="L271" t="s">
        <v>28</v>
      </c>
      <c r="M271">
        <v>41</v>
      </c>
      <c r="N271">
        <v>8634</v>
      </c>
      <c r="O271">
        <v>45</v>
      </c>
      <c r="P271">
        <v>44</v>
      </c>
      <c r="Q271">
        <v>363</v>
      </c>
      <c r="R271">
        <v>22.4</v>
      </c>
      <c r="S271">
        <v>22.2</v>
      </c>
      <c r="T271">
        <v>0</v>
      </c>
      <c r="U271">
        <v>4.2699999999999996</v>
      </c>
    </row>
    <row r="272" spans="1:21" x14ac:dyDescent="0.15">
      <c r="A272">
        <v>2004</v>
      </c>
      <c r="B272">
        <v>2</v>
      </c>
      <c r="C272" t="s">
        <v>22</v>
      </c>
      <c r="D272" t="s">
        <v>29</v>
      </c>
      <c r="E272" t="s">
        <v>33</v>
      </c>
      <c r="F272" t="s">
        <v>33</v>
      </c>
      <c r="G272" t="s">
        <v>31</v>
      </c>
      <c r="H272" t="s">
        <v>34</v>
      </c>
      <c r="I272">
        <v>340035001</v>
      </c>
      <c r="J272">
        <v>2</v>
      </c>
      <c r="K272" t="s">
        <v>27</v>
      </c>
      <c r="L272" t="s">
        <v>28</v>
      </c>
      <c r="M272">
        <v>37</v>
      </c>
      <c r="N272">
        <v>8462</v>
      </c>
      <c r="O272">
        <v>60</v>
      </c>
      <c r="P272">
        <v>40</v>
      </c>
      <c r="Q272">
        <v>351</v>
      </c>
      <c r="R272">
        <v>21.3</v>
      </c>
      <c r="S272">
        <v>21.2</v>
      </c>
      <c r="T272">
        <v>0</v>
      </c>
      <c r="U272">
        <v>4.24</v>
      </c>
    </row>
    <row r="273" spans="1:21" x14ac:dyDescent="0.15">
      <c r="A273">
        <v>2005</v>
      </c>
      <c r="B273">
        <v>2</v>
      </c>
      <c r="C273" t="s">
        <v>22</v>
      </c>
      <c r="D273" t="s">
        <v>29</v>
      </c>
      <c r="E273" t="s">
        <v>33</v>
      </c>
      <c r="F273" t="s">
        <v>33</v>
      </c>
      <c r="G273" t="s">
        <v>31</v>
      </c>
      <c r="H273" t="s">
        <v>34</v>
      </c>
      <c r="I273">
        <v>340035001</v>
      </c>
      <c r="J273">
        <v>2</v>
      </c>
      <c r="K273" t="s">
        <v>27</v>
      </c>
      <c r="L273" t="s">
        <v>28</v>
      </c>
      <c r="M273">
        <v>37</v>
      </c>
      <c r="N273">
        <v>8672</v>
      </c>
      <c r="O273">
        <v>48</v>
      </c>
      <c r="P273">
        <v>40</v>
      </c>
      <c r="Q273">
        <v>364</v>
      </c>
      <c r="R273">
        <v>18.7</v>
      </c>
      <c r="S273">
        <v>15.6</v>
      </c>
      <c r="T273">
        <v>0</v>
      </c>
      <c r="U273">
        <v>4.3</v>
      </c>
    </row>
    <row r="274" spans="1:21" x14ac:dyDescent="0.15">
      <c r="A274">
        <v>2006</v>
      </c>
      <c r="B274">
        <v>2</v>
      </c>
      <c r="C274" t="s">
        <v>22</v>
      </c>
      <c r="D274" t="s">
        <v>29</v>
      </c>
      <c r="E274" t="s">
        <v>33</v>
      </c>
      <c r="F274" t="s">
        <v>33</v>
      </c>
      <c r="G274" t="s">
        <v>31</v>
      </c>
      <c r="H274" t="s">
        <v>34</v>
      </c>
      <c r="I274">
        <v>340035001</v>
      </c>
      <c r="J274">
        <v>2</v>
      </c>
      <c r="K274" t="s">
        <v>27</v>
      </c>
      <c r="L274" t="s">
        <v>28</v>
      </c>
      <c r="M274">
        <v>29</v>
      </c>
      <c r="N274">
        <v>8190</v>
      </c>
      <c r="O274">
        <v>38</v>
      </c>
      <c r="P274">
        <v>33</v>
      </c>
      <c r="Q274">
        <v>340</v>
      </c>
      <c r="R274">
        <v>15.9</v>
      </c>
      <c r="S274">
        <v>13.6</v>
      </c>
      <c r="T274">
        <v>0</v>
      </c>
      <c r="U274">
        <v>3.23</v>
      </c>
    </row>
    <row r="275" spans="1:21" x14ac:dyDescent="0.15">
      <c r="A275">
        <v>2007</v>
      </c>
      <c r="B275">
        <v>2</v>
      </c>
      <c r="C275" t="s">
        <v>22</v>
      </c>
      <c r="D275" t="s">
        <v>29</v>
      </c>
      <c r="E275" t="s">
        <v>33</v>
      </c>
      <c r="F275" t="s">
        <v>33</v>
      </c>
      <c r="G275" t="s">
        <v>31</v>
      </c>
      <c r="H275" t="s">
        <v>34</v>
      </c>
      <c r="I275">
        <v>340035001</v>
      </c>
      <c r="J275">
        <v>2</v>
      </c>
      <c r="K275" t="s">
        <v>27</v>
      </c>
      <c r="L275" t="s">
        <v>28</v>
      </c>
      <c r="M275">
        <v>22</v>
      </c>
      <c r="N275">
        <v>8590</v>
      </c>
      <c r="O275">
        <v>26</v>
      </c>
      <c r="P275">
        <v>25</v>
      </c>
      <c r="Q275">
        <v>360</v>
      </c>
      <c r="R275">
        <v>13.3</v>
      </c>
      <c r="S275">
        <v>12.6</v>
      </c>
      <c r="T275">
        <v>0</v>
      </c>
      <c r="U275">
        <v>2.87</v>
      </c>
    </row>
    <row r="276" spans="1:21" x14ac:dyDescent="0.15">
      <c r="A276">
        <v>2008</v>
      </c>
      <c r="B276">
        <v>2</v>
      </c>
      <c r="C276" t="s">
        <v>22</v>
      </c>
      <c r="D276" t="s">
        <v>29</v>
      </c>
      <c r="E276" t="s">
        <v>33</v>
      </c>
      <c r="F276" t="s">
        <v>33</v>
      </c>
      <c r="G276" t="s">
        <v>31</v>
      </c>
      <c r="H276" t="s">
        <v>34</v>
      </c>
      <c r="I276">
        <v>340035001</v>
      </c>
      <c r="J276">
        <v>2</v>
      </c>
      <c r="K276" t="s">
        <v>27</v>
      </c>
      <c r="L276" t="s">
        <v>28</v>
      </c>
      <c r="M276">
        <v>17</v>
      </c>
      <c r="N276">
        <v>8691</v>
      </c>
      <c r="O276">
        <v>19</v>
      </c>
      <c r="P276">
        <v>18</v>
      </c>
      <c r="Q276">
        <v>366</v>
      </c>
      <c r="R276">
        <v>11</v>
      </c>
      <c r="S276">
        <v>9.4</v>
      </c>
      <c r="T276">
        <v>0</v>
      </c>
      <c r="U276">
        <v>1.74</v>
      </c>
    </row>
    <row r="277" spans="1:21" x14ac:dyDescent="0.15">
      <c r="A277">
        <v>2009</v>
      </c>
      <c r="B277">
        <v>2</v>
      </c>
      <c r="C277" t="s">
        <v>22</v>
      </c>
      <c r="D277" t="s">
        <v>29</v>
      </c>
      <c r="E277" t="s">
        <v>33</v>
      </c>
      <c r="F277" t="s">
        <v>33</v>
      </c>
      <c r="G277" t="s">
        <v>31</v>
      </c>
      <c r="H277" t="s">
        <v>34</v>
      </c>
      <c r="I277">
        <v>340035001</v>
      </c>
      <c r="J277">
        <v>2</v>
      </c>
      <c r="K277" t="s">
        <v>27</v>
      </c>
      <c r="L277" t="s">
        <v>28</v>
      </c>
      <c r="M277">
        <v>17</v>
      </c>
      <c r="N277">
        <v>8661</v>
      </c>
      <c r="O277">
        <v>25</v>
      </c>
      <c r="P277">
        <v>24</v>
      </c>
      <c r="Q277">
        <v>362</v>
      </c>
      <c r="R277">
        <v>9.3000000000000007</v>
      </c>
      <c r="S277">
        <v>8.4</v>
      </c>
      <c r="T277">
        <v>0</v>
      </c>
      <c r="U277">
        <v>0.88</v>
      </c>
    </row>
    <row r="278" spans="1:21" x14ac:dyDescent="0.15">
      <c r="A278">
        <v>2010</v>
      </c>
      <c r="B278">
        <v>2</v>
      </c>
      <c r="C278" t="s">
        <v>22</v>
      </c>
      <c r="D278" t="s">
        <v>29</v>
      </c>
      <c r="E278" t="s">
        <v>33</v>
      </c>
      <c r="F278" t="s">
        <v>33</v>
      </c>
      <c r="G278" t="s">
        <v>31</v>
      </c>
      <c r="H278" t="s">
        <v>34</v>
      </c>
      <c r="I278">
        <v>340035001</v>
      </c>
      <c r="J278">
        <v>2</v>
      </c>
      <c r="K278" t="s">
        <v>27</v>
      </c>
      <c r="L278" t="s">
        <v>28</v>
      </c>
      <c r="M278">
        <v>9</v>
      </c>
      <c r="N278">
        <v>8696</v>
      </c>
      <c r="O278">
        <v>10</v>
      </c>
      <c r="P278">
        <v>9</v>
      </c>
      <c r="Q278">
        <v>364</v>
      </c>
      <c r="R278">
        <v>4.8</v>
      </c>
      <c r="S278">
        <v>4.5999999999999996</v>
      </c>
      <c r="T278">
        <v>0</v>
      </c>
      <c r="U278">
        <v>0.37</v>
      </c>
    </row>
    <row r="279" spans="1:21" x14ac:dyDescent="0.15">
      <c r="A279">
        <v>1990</v>
      </c>
      <c r="B279">
        <v>2</v>
      </c>
      <c r="C279" t="s">
        <v>22</v>
      </c>
      <c r="D279" t="s">
        <v>52</v>
      </c>
      <c r="E279" t="s">
        <v>55</v>
      </c>
      <c r="F279" t="s">
        <v>55</v>
      </c>
      <c r="G279" t="s">
        <v>31</v>
      </c>
      <c r="H279" t="s">
        <v>56</v>
      </c>
      <c r="I279">
        <v>340171002</v>
      </c>
      <c r="J279">
        <v>2</v>
      </c>
      <c r="K279" t="s">
        <v>27</v>
      </c>
      <c r="L279" t="s">
        <v>28</v>
      </c>
      <c r="M279">
        <v>83</v>
      </c>
      <c r="N279">
        <v>8281</v>
      </c>
      <c r="O279">
        <v>113</v>
      </c>
      <c r="P279">
        <v>96</v>
      </c>
      <c r="Q279">
        <v>340</v>
      </c>
      <c r="R279">
        <v>55.4</v>
      </c>
      <c r="S279">
        <v>53.3</v>
      </c>
      <c r="T279">
        <v>0</v>
      </c>
      <c r="U279">
        <v>14.88</v>
      </c>
    </row>
    <row r="280" spans="1:21" x14ac:dyDescent="0.15">
      <c r="A280">
        <v>1991</v>
      </c>
      <c r="B280">
        <v>2</v>
      </c>
      <c r="C280" t="s">
        <v>22</v>
      </c>
      <c r="D280" t="s">
        <v>52</v>
      </c>
      <c r="E280" t="s">
        <v>55</v>
      </c>
      <c r="F280" t="s">
        <v>55</v>
      </c>
      <c r="G280" t="s">
        <v>31</v>
      </c>
      <c r="H280" t="s">
        <v>56</v>
      </c>
      <c r="I280">
        <v>340171002</v>
      </c>
      <c r="J280">
        <v>2</v>
      </c>
      <c r="K280" t="s">
        <v>27</v>
      </c>
      <c r="L280" t="s">
        <v>28</v>
      </c>
      <c r="M280">
        <v>72</v>
      </c>
      <c r="N280">
        <v>8458</v>
      </c>
      <c r="O280">
        <v>93</v>
      </c>
      <c r="P280">
        <v>83</v>
      </c>
      <c r="Q280">
        <v>346</v>
      </c>
      <c r="R280">
        <v>51</v>
      </c>
      <c r="S280">
        <v>42.3</v>
      </c>
      <c r="T280">
        <v>0</v>
      </c>
      <c r="U280">
        <v>13.84</v>
      </c>
    </row>
    <row r="281" spans="1:21" x14ac:dyDescent="0.15">
      <c r="A281">
        <v>1992</v>
      </c>
      <c r="B281">
        <v>2</v>
      </c>
      <c r="C281" t="s">
        <v>22</v>
      </c>
      <c r="D281" t="s">
        <v>52</v>
      </c>
      <c r="E281" t="s">
        <v>55</v>
      </c>
      <c r="F281" t="s">
        <v>55</v>
      </c>
      <c r="G281" t="s">
        <v>31</v>
      </c>
      <c r="H281" t="s">
        <v>56</v>
      </c>
      <c r="I281">
        <v>340171002</v>
      </c>
      <c r="J281">
        <v>2</v>
      </c>
      <c r="K281" t="s">
        <v>27</v>
      </c>
      <c r="L281" t="s">
        <v>28</v>
      </c>
      <c r="M281">
        <v>70</v>
      </c>
      <c r="N281">
        <v>8435</v>
      </c>
      <c r="O281">
        <v>87</v>
      </c>
      <c r="P281">
        <v>73</v>
      </c>
      <c r="Q281">
        <v>350</v>
      </c>
      <c r="R281">
        <v>55.6</v>
      </c>
      <c r="S281">
        <v>48.1</v>
      </c>
      <c r="T281">
        <v>0</v>
      </c>
      <c r="U281">
        <v>11.88</v>
      </c>
    </row>
    <row r="282" spans="1:21" x14ac:dyDescent="0.15">
      <c r="A282">
        <v>1993</v>
      </c>
      <c r="B282">
        <v>2</v>
      </c>
      <c r="C282" t="s">
        <v>22</v>
      </c>
      <c r="D282" t="s">
        <v>52</v>
      </c>
      <c r="E282" t="s">
        <v>55</v>
      </c>
      <c r="F282" t="s">
        <v>55</v>
      </c>
      <c r="G282" t="s">
        <v>31</v>
      </c>
      <c r="H282" t="s">
        <v>56</v>
      </c>
      <c r="I282">
        <v>340171002</v>
      </c>
      <c r="J282">
        <v>2</v>
      </c>
      <c r="K282" t="s">
        <v>27</v>
      </c>
      <c r="L282" t="s">
        <v>28</v>
      </c>
      <c r="M282">
        <v>58</v>
      </c>
      <c r="N282">
        <v>8681</v>
      </c>
      <c r="O282">
        <v>84</v>
      </c>
      <c r="P282">
        <v>67</v>
      </c>
      <c r="Q282">
        <v>363</v>
      </c>
      <c r="R282">
        <v>36</v>
      </c>
      <c r="S282">
        <v>35</v>
      </c>
      <c r="T282">
        <v>0</v>
      </c>
      <c r="U282">
        <v>11.09</v>
      </c>
    </row>
    <row r="283" spans="1:21" x14ac:dyDescent="0.15">
      <c r="A283">
        <v>1994</v>
      </c>
      <c r="B283">
        <v>2</v>
      </c>
      <c r="C283" t="s">
        <v>22</v>
      </c>
      <c r="D283" t="s">
        <v>52</v>
      </c>
      <c r="E283" t="s">
        <v>55</v>
      </c>
      <c r="F283" t="s">
        <v>55</v>
      </c>
      <c r="G283" t="s">
        <v>31</v>
      </c>
      <c r="H283" t="s">
        <v>56</v>
      </c>
      <c r="I283">
        <v>340171002</v>
      </c>
      <c r="J283">
        <v>2</v>
      </c>
      <c r="K283" t="s">
        <v>27</v>
      </c>
      <c r="L283" t="s">
        <v>28</v>
      </c>
      <c r="M283">
        <v>64</v>
      </c>
      <c r="N283">
        <v>8656</v>
      </c>
      <c r="O283">
        <v>76</v>
      </c>
      <c r="P283">
        <v>68</v>
      </c>
      <c r="Q283">
        <v>362</v>
      </c>
      <c r="R283">
        <v>45.9</v>
      </c>
      <c r="S283">
        <v>41.6</v>
      </c>
      <c r="T283">
        <v>0</v>
      </c>
      <c r="U283">
        <v>11.07</v>
      </c>
    </row>
    <row r="284" spans="1:21" x14ac:dyDescent="0.15">
      <c r="A284">
        <v>1995</v>
      </c>
      <c r="B284">
        <v>2</v>
      </c>
      <c r="C284" t="s">
        <v>22</v>
      </c>
      <c r="D284" t="s">
        <v>52</v>
      </c>
      <c r="E284" t="s">
        <v>55</v>
      </c>
      <c r="F284" t="s">
        <v>55</v>
      </c>
      <c r="G284" t="s">
        <v>31</v>
      </c>
      <c r="H284" t="s">
        <v>56</v>
      </c>
      <c r="I284">
        <v>340171002</v>
      </c>
      <c r="J284">
        <v>2</v>
      </c>
      <c r="K284" t="s">
        <v>27</v>
      </c>
      <c r="L284" t="s">
        <v>28</v>
      </c>
      <c r="M284">
        <v>45</v>
      </c>
      <c r="N284">
        <v>8721</v>
      </c>
      <c r="O284">
        <v>51</v>
      </c>
      <c r="P284">
        <v>51</v>
      </c>
      <c r="Q284">
        <v>365</v>
      </c>
      <c r="R284">
        <v>35.799999999999997</v>
      </c>
      <c r="S284">
        <v>29.3</v>
      </c>
      <c r="T284">
        <v>0</v>
      </c>
      <c r="U284">
        <v>8.34</v>
      </c>
    </row>
    <row r="285" spans="1:21" x14ac:dyDescent="0.15">
      <c r="A285">
        <v>1996</v>
      </c>
      <c r="B285">
        <v>2</v>
      </c>
      <c r="C285" t="s">
        <v>22</v>
      </c>
      <c r="D285" t="s">
        <v>52</v>
      </c>
      <c r="E285" t="s">
        <v>55</v>
      </c>
      <c r="F285" t="s">
        <v>55</v>
      </c>
      <c r="G285" t="s">
        <v>31</v>
      </c>
      <c r="H285" t="s">
        <v>56</v>
      </c>
      <c r="I285">
        <v>340171002</v>
      </c>
      <c r="J285">
        <v>2</v>
      </c>
      <c r="K285" t="s">
        <v>27</v>
      </c>
      <c r="L285" t="s">
        <v>28</v>
      </c>
      <c r="M285">
        <v>48</v>
      </c>
      <c r="N285">
        <v>8416</v>
      </c>
      <c r="O285">
        <v>63</v>
      </c>
      <c r="P285">
        <v>49</v>
      </c>
      <c r="Q285">
        <v>351</v>
      </c>
      <c r="R285">
        <v>33</v>
      </c>
      <c r="S285">
        <v>30</v>
      </c>
      <c r="T285">
        <v>0</v>
      </c>
      <c r="U285">
        <v>8.93</v>
      </c>
    </row>
    <row r="286" spans="1:21" x14ac:dyDescent="0.15">
      <c r="A286">
        <v>1997</v>
      </c>
      <c r="B286">
        <v>2</v>
      </c>
      <c r="C286" t="s">
        <v>22</v>
      </c>
      <c r="D286" t="s">
        <v>52</v>
      </c>
      <c r="E286" t="s">
        <v>55</v>
      </c>
      <c r="F286" t="s">
        <v>55</v>
      </c>
      <c r="G286" t="s">
        <v>31</v>
      </c>
      <c r="H286" t="s">
        <v>56</v>
      </c>
      <c r="I286">
        <v>340171002</v>
      </c>
      <c r="J286">
        <v>2</v>
      </c>
      <c r="K286" t="s">
        <v>27</v>
      </c>
      <c r="L286" t="s">
        <v>28</v>
      </c>
      <c r="M286">
        <v>53</v>
      </c>
      <c r="N286">
        <v>8453</v>
      </c>
      <c r="O286">
        <v>67</v>
      </c>
      <c r="P286">
        <v>56</v>
      </c>
      <c r="Q286">
        <v>352</v>
      </c>
      <c r="R286">
        <v>31.1</v>
      </c>
      <c r="S286">
        <v>30.7</v>
      </c>
      <c r="T286">
        <v>0</v>
      </c>
      <c r="U286">
        <v>9.52</v>
      </c>
    </row>
    <row r="287" spans="1:21" x14ac:dyDescent="0.15">
      <c r="A287">
        <v>1998</v>
      </c>
      <c r="B287">
        <v>2</v>
      </c>
      <c r="C287" t="s">
        <v>22</v>
      </c>
      <c r="D287" t="s">
        <v>52</v>
      </c>
      <c r="E287" t="s">
        <v>55</v>
      </c>
      <c r="F287" t="s">
        <v>55</v>
      </c>
      <c r="G287" t="s">
        <v>31</v>
      </c>
      <c r="H287" t="s">
        <v>56</v>
      </c>
      <c r="I287">
        <v>340171002</v>
      </c>
      <c r="J287">
        <v>2</v>
      </c>
      <c r="K287" t="s">
        <v>27</v>
      </c>
      <c r="L287" t="s">
        <v>28</v>
      </c>
      <c r="M287">
        <v>46</v>
      </c>
      <c r="N287">
        <v>8727</v>
      </c>
      <c r="O287">
        <v>180</v>
      </c>
      <c r="P287">
        <v>77</v>
      </c>
      <c r="Q287">
        <v>365</v>
      </c>
      <c r="R287">
        <v>30</v>
      </c>
      <c r="S287">
        <v>23.8</v>
      </c>
      <c r="T287">
        <v>0</v>
      </c>
      <c r="U287">
        <v>8.5399999999999991</v>
      </c>
    </row>
    <row r="288" spans="1:21" x14ac:dyDescent="0.15">
      <c r="A288">
        <v>1999</v>
      </c>
      <c r="B288">
        <v>2</v>
      </c>
      <c r="C288" t="s">
        <v>22</v>
      </c>
      <c r="D288" t="s">
        <v>52</v>
      </c>
      <c r="E288" t="s">
        <v>55</v>
      </c>
      <c r="F288" t="s">
        <v>55</v>
      </c>
      <c r="G288" t="s">
        <v>31</v>
      </c>
      <c r="H288" t="s">
        <v>56</v>
      </c>
      <c r="I288">
        <v>340171002</v>
      </c>
      <c r="J288">
        <v>2</v>
      </c>
      <c r="K288" t="s">
        <v>27</v>
      </c>
      <c r="L288" t="s">
        <v>28</v>
      </c>
      <c r="M288">
        <v>60</v>
      </c>
      <c r="N288">
        <v>8665</v>
      </c>
      <c r="O288">
        <v>128</v>
      </c>
      <c r="P288">
        <v>127</v>
      </c>
      <c r="Q288">
        <v>361</v>
      </c>
      <c r="R288">
        <v>32.700000000000003</v>
      </c>
      <c r="S288">
        <v>29.5</v>
      </c>
      <c r="T288">
        <v>0</v>
      </c>
      <c r="U288">
        <v>8.1300000000000008</v>
      </c>
    </row>
    <row r="289" spans="1:21" x14ac:dyDescent="0.15">
      <c r="A289">
        <v>2000</v>
      </c>
      <c r="B289">
        <v>2</v>
      </c>
      <c r="C289" t="s">
        <v>22</v>
      </c>
      <c r="D289" t="s">
        <v>52</v>
      </c>
      <c r="E289" t="s">
        <v>55</v>
      </c>
      <c r="F289" t="s">
        <v>55</v>
      </c>
      <c r="G289" t="s">
        <v>31</v>
      </c>
      <c r="H289" t="s">
        <v>56</v>
      </c>
      <c r="I289">
        <v>340171002</v>
      </c>
      <c r="J289">
        <v>2</v>
      </c>
      <c r="K289" t="s">
        <v>27</v>
      </c>
      <c r="L289" t="s">
        <v>28</v>
      </c>
      <c r="M289">
        <v>50</v>
      </c>
      <c r="N289">
        <v>8649</v>
      </c>
      <c r="O289">
        <v>82</v>
      </c>
      <c r="P289">
        <v>52</v>
      </c>
      <c r="Q289">
        <v>361</v>
      </c>
      <c r="R289">
        <v>27.8</v>
      </c>
      <c r="S289">
        <v>25.2</v>
      </c>
      <c r="T289">
        <v>0</v>
      </c>
      <c r="U289">
        <v>7.8</v>
      </c>
    </row>
    <row r="290" spans="1:21" x14ac:dyDescent="0.15">
      <c r="A290">
        <v>2001</v>
      </c>
      <c r="B290">
        <v>2</v>
      </c>
      <c r="C290" t="s">
        <v>22</v>
      </c>
      <c r="D290" t="s">
        <v>52</v>
      </c>
      <c r="E290" t="s">
        <v>55</v>
      </c>
      <c r="F290" t="s">
        <v>55</v>
      </c>
      <c r="G290" t="s">
        <v>31</v>
      </c>
      <c r="H290" t="s">
        <v>56</v>
      </c>
      <c r="I290">
        <v>340171002</v>
      </c>
      <c r="J290">
        <v>2</v>
      </c>
      <c r="K290" t="s">
        <v>27</v>
      </c>
      <c r="L290" t="s">
        <v>28</v>
      </c>
      <c r="M290">
        <v>60</v>
      </c>
      <c r="N290">
        <v>8306</v>
      </c>
      <c r="O290">
        <v>108</v>
      </c>
      <c r="P290">
        <v>84</v>
      </c>
      <c r="Q290">
        <v>346</v>
      </c>
      <c r="R290">
        <v>33</v>
      </c>
      <c r="S290">
        <v>32</v>
      </c>
      <c r="T290">
        <v>0</v>
      </c>
      <c r="U290">
        <v>8.9700000000000006</v>
      </c>
    </row>
    <row r="291" spans="1:21" x14ac:dyDescent="0.15">
      <c r="A291">
        <v>2002</v>
      </c>
      <c r="B291">
        <v>2</v>
      </c>
      <c r="C291" t="s">
        <v>22</v>
      </c>
      <c r="D291" t="s">
        <v>52</v>
      </c>
      <c r="E291" t="s">
        <v>55</v>
      </c>
      <c r="F291" t="s">
        <v>55</v>
      </c>
      <c r="G291" t="s">
        <v>31</v>
      </c>
      <c r="H291" t="s">
        <v>56</v>
      </c>
      <c r="I291">
        <v>340171002</v>
      </c>
      <c r="J291">
        <v>2</v>
      </c>
      <c r="K291" t="s">
        <v>27</v>
      </c>
      <c r="L291" t="s">
        <v>28</v>
      </c>
      <c r="M291">
        <v>61</v>
      </c>
      <c r="N291">
        <v>8004</v>
      </c>
      <c r="O291">
        <v>69</v>
      </c>
      <c r="P291">
        <v>68</v>
      </c>
      <c r="Q291">
        <v>334</v>
      </c>
      <c r="R291">
        <v>36.5</v>
      </c>
      <c r="S291">
        <v>25.6</v>
      </c>
      <c r="T291">
        <v>0</v>
      </c>
      <c r="U291" t="s">
        <v>80</v>
      </c>
    </row>
    <row r="292" spans="1:21" x14ac:dyDescent="0.15">
      <c r="A292">
        <v>2003</v>
      </c>
      <c r="B292">
        <v>2</v>
      </c>
      <c r="C292" t="s">
        <v>22</v>
      </c>
      <c r="D292" t="s">
        <v>52</v>
      </c>
      <c r="E292" t="s">
        <v>55</v>
      </c>
      <c r="F292" t="s">
        <v>55</v>
      </c>
      <c r="G292" t="s">
        <v>31</v>
      </c>
      <c r="H292" t="s">
        <v>56</v>
      </c>
      <c r="I292">
        <v>340171002</v>
      </c>
      <c r="J292">
        <v>2</v>
      </c>
      <c r="K292" t="s">
        <v>27</v>
      </c>
      <c r="L292" t="s">
        <v>28</v>
      </c>
      <c r="M292">
        <v>61</v>
      </c>
      <c r="N292">
        <v>8529</v>
      </c>
      <c r="O292">
        <v>87</v>
      </c>
      <c r="P292">
        <v>76</v>
      </c>
      <c r="Q292">
        <v>353</v>
      </c>
      <c r="R292">
        <v>34</v>
      </c>
      <c r="S292">
        <v>33.9</v>
      </c>
      <c r="T292">
        <v>0</v>
      </c>
      <c r="U292">
        <v>8.6199999999999992</v>
      </c>
    </row>
    <row r="293" spans="1:21" x14ac:dyDescent="0.15">
      <c r="A293">
        <v>2004</v>
      </c>
      <c r="B293">
        <v>2</v>
      </c>
      <c r="C293" t="s">
        <v>22</v>
      </c>
      <c r="D293" t="s">
        <v>52</v>
      </c>
      <c r="E293" t="s">
        <v>55</v>
      </c>
      <c r="F293" t="s">
        <v>55</v>
      </c>
      <c r="G293" t="s">
        <v>31</v>
      </c>
      <c r="H293" t="s">
        <v>56</v>
      </c>
      <c r="I293">
        <v>340171002</v>
      </c>
      <c r="J293">
        <v>2</v>
      </c>
      <c r="K293" t="s">
        <v>27</v>
      </c>
      <c r="L293" t="s">
        <v>28</v>
      </c>
      <c r="M293">
        <v>65</v>
      </c>
      <c r="N293">
        <v>8643</v>
      </c>
      <c r="O293">
        <v>75</v>
      </c>
      <c r="P293">
        <v>67</v>
      </c>
      <c r="Q293">
        <v>360</v>
      </c>
      <c r="R293">
        <v>29.8</v>
      </c>
      <c r="S293">
        <v>27.7</v>
      </c>
      <c r="T293">
        <v>0</v>
      </c>
      <c r="U293">
        <v>8.2799999999999994</v>
      </c>
    </row>
    <row r="294" spans="1:21" x14ac:dyDescent="0.15">
      <c r="A294">
        <v>2005</v>
      </c>
      <c r="B294">
        <v>2</v>
      </c>
      <c r="C294" t="s">
        <v>22</v>
      </c>
      <c r="D294" t="s">
        <v>52</v>
      </c>
      <c r="E294" t="s">
        <v>55</v>
      </c>
      <c r="F294" t="s">
        <v>55</v>
      </c>
      <c r="G294" t="s">
        <v>31</v>
      </c>
      <c r="H294" t="s">
        <v>56</v>
      </c>
      <c r="I294">
        <v>340171002</v>
      </c>
      <c r="J294">
        <v>2</v>
      </c>
      <c r="K294" t="s">
        <v>27</v>
      </c>
      <c r="L294" t="s">
        <v>28</v>
      </c>
      <c r="M294">
        <v>64</v>
      </c>
      <c r="N294">
        <v>8660</v>
      </c>
      <c r="O294">
        <v>76</v>
      </c>
      <c r="P294">
        <v>76</v>
      </c>
      <c r="Q294">
        <v>363</v>
      </c>
      <c r="R294">
        <v>32.5</v>
      </c>
      <c r="S294">
        <v>28.8</v>
      </c>
      <c r="T294">
        <v>0</v>
      </c>
      <c r="U294">
        <v>7.81</v>
      </c>
    </row>
    <row r="295" spans="1:21" x14ac:dyDescent="0.15">
      <c r="A295">
        <v>2006</v>
      </c>
      <c r="B295">
        <v>2</v>
      </c>
      <c r="C295" t="s">
        <v>22</v>
      </c>
      <c r="D295" t="s">
        <v>52</v>
      </c>
      <c r="E295" t="s">
        <v>55</v>
      </c>
      <c r="F295" t="s">
        <v>55</v>
      </c>
      <c r="G295" t="s">
        <v>31</v>
      </c>
      <c r="H295" t="s">
        <v>56</v>
      </c>
      <c r="I295">
        <v>340171002</v>
      </c>
      <c r="J295">
        <v>2</v>
      </c>
      <c r="K295" t="s">
        <v>27</v>
      </c>
      <c r="L295" t="s">
        <v>28</v>
      </c>
      <c r="M295">
        <v>49</v>
      </c>
      <c r="N295">
        <v>8396</v>
      </c>
      <c r="O295">
        <v>62</v>
      </c>
      <c r="P295">
        <v>50</v>
      </c>
      <c r="Q295">
        <v>352</v>
      </c>
      <c r="R295">
        <v>25.3</v>
      </c>
      <c r="S295">
        <v>23</v>
      </c>
      <c r="T295">
        <v>0</v>
      </c>
      <c r="U295">
        <v>5.88</v>
      </c>
    </row>
    <row r="296" spans="1:21" x14ac:dyDescent="0.15">
      <c r="A296">
        <v>2007</v>
      </c>
      <c r="B296">
        <v>2</v>
      </c>
      <c r="C296" t="s">
        <v>22</v>
      </c>
      <c r="D296" t="s">
        <v>52</v>
      </c>
      <c r="E296" t="s">
        <v>55</v>
      </c>
      <c r="F296" t="s">
        <v>55</v>
      </c>
      <c r="G296" t="s">
        <v>31</v>
      </c>
      <c r="H296" t="s">
        <v>56</v>
      </c>
      <c r="I296">
        <v>340171002</v>
      </c>
      <c r="J296">
        <v>2</v>
      </c>
      <c r="K296" t="s">
        <v>27</v>
      </c>
      <c r="L296" t="s">
        <v>28</v>
      </c>
      <c r="M296">
        <v>30</v>
      </c>
      <c r="N296">
        <v>8650</v>
      </c>
      <c r="O296">
        <v>32</v>
      </c>
      <c r="P296">
        <v>32</v>
      </c>
      <c r="Q296">
        <v>364</v>
      </c>
      <c r="R296">
        <v>17.7</v>
      </c>
      <c r="S296">
        <v>16.399999999999999</v>
      </c>
      <c r="T296">
        <v>0</v>
      </c>
      <c r="U296">
        <v>4.07</v>
      </c>
    </row>
    <row r="297" spans="1:21" x14ac:dyDescent="0.15">
      <c r="A297">
        <v>2008</v>
      </c>
      <c r="B297">
        <v>2</v>
      </c>
      <c r="C297" t="s">
        <v>22</v>
      </c>
      <c r="D297" t="s">
        <v>52</v>
      </c>
      <c r="E297" t="s">
        <v>55</v>
      </c>
      <c r="F297" t="s">
        <v>55</v>
      </c>
      <c r="G297" t="s">
        <v>31</v>
      </c>
      <c r="H297" t="s">
        <v>56</v>
      </c>
      <c r="I297">
        <v>340171002</v>
      </c>
      <c r="J297">
        <v>2</v>
      </c>
      <c r="K297" t="s">
        <v>27</v>
      </c>
      <c r="L297" t="s">
        <v>28</v>
      </c>
      <c r="M297">
        <v>28</v>
      </c>
      <c r="N297">
        <v>8689</v>
      </c>
      <c r="O297">
        <v>34</v>
      </c>
      <c r="P297">
        <v>33</v>
      </c>
      <c r="Q297">
        <v>366</v>
      </c>
      <c r="R297">
        <v>17.7</v>
      </c>
      <c r="S297">
        <v>17.600000000000001</v>
      </c>
      <c r="T297">
        <v>0</v>
      </c>
      <c r="U297">
        <v>3.48</v>
      </c>
    </row>
    <row r="298" spans="1:21" x14ac:dyDescent="0.15">
      <c r="A298">
        <v>2009</v>
      </c>
      <c r="B298">
        <v>2</v>
      </c>
      <c r="C298" t="s">
        <v>22</v>
      </c>
      <c r="D298" t="s">
        <v>52</v>
      </c>
      <c r="E298" t="s">
        <v>55</v>
      </c>
      <c r="F298" t="s">
        <v>55</v>
      </c>
      <c r="G298" t="s">
        <v>31</v>
      </c>
      <c r="H298" t="s">
        <v>56</v>
      </c>
      <c r="I298">
        <v>340171002</v>
      </c>
      <c r="J298">
        <v>2</v>
      </c>
      <c r="K298" t="s">
        <v>27</v>
      </c>
      <c r="L298" t="s">
        <v>28</v>
      </c>
      <c r="M298">
        <v>22</v>
      </c>
      <c r="N298">
        <v>8687</v>
      </c>
      <c r="O298">
        <v>29</v>
      </c>
      <c r="P298">
        <v>28</v>
      </c>
      <c r="Q298">
        <v>365</v>
      </c>
      <c r="R298">
        <v>17.399999999999999</v>
      </c>
      <c r="S298">
        <v>14</v>
      </c>
      <c r="T298">
        <v>0</v>
      </c>
      <c r="U298">
        <v>2.42</v>
      </c>
    </row>
    <row r="299" spans="1:21" x14ac:dyDescent="0.15">
      <c r="A299">
        <v>2010</v>
      </c>
      <c r="B299">
        <v>2</v>
      </c>
      <c r="C299" t="s">
        <v>22</v>
      </c>
      <c r="D299" t="s">
        <v>52</v>
      </c>
      <c r="E299" t="s">
        <v>55</v>
      </c>
      <c r="F299" t="s">
        <v>55</v>
      </c>
      <c r="G299" t="s">
        <v>31</v>
      </c>
      <c r="H299" t="s">
        <v>56</v>
      </c>
      <c r="I299">
        <v>340171002</v>
      </c>
      <c r="J299">
        <v>2</v>
      </c>
      <c r="K299" t="s">
        <v>27</v>
      </c>
      <c r="L299" t="s">
        <v>28</v>
      </c>
      <c r="M299">
        <v>19</v>
      </c>
      <c r="N299">
        <v>8701</v>
      </c>
      <c r="O299">
        <v>23</v>
      </c>
      <c r="P299">
        <v>22</v>
      </c>
      <c r="Q299">
        <v>365</v>
      </c>
      <c r="R299">
        <v>13.8</v>
      </c>
      <c r="S299">
        <v>10.1</v>
      </c>
      <c r="T299">
        <v>0</v>
      </c>
      <c r="U299">
        <v>1.78</v>
      </c>
    </row>
    <row r="300" spans="1:21" x14ac:dyDescent="0.15">
      <c r="A300">
        <v>2011</v>
      </c>
      <c r="B300">
        <v>2</v>
      </c>
      <c r="C300" t="s">
        <v>22</v>
      </c>
      <c r="D300" t="s">
        <v>52</v>
      </c>
      <c r="E300" t="s">
        <v>55</v>
      </c>
      <c r="F300" t="s">
        <v>55</v>
      </c>
      <c r="G300" t="s">
        <v>31</v>
      </c>
      <c r="H300" t="s">
        <v>56</v>
      </c>
      <c r="I300">
        <v>340171002</v>
      </c>
      <c r="J300">
        <v>2</v>
      </c>
      <c r="K300" t="s">
        <v>27</v>
      </c>
      <c r="L300" t="s">
        <v>28</v>
      </c>
      <c r="M300">
        <v>22</v>
      </c>
      <c r="N300">
        <v>8580</v>
      </c>
      <c r="O300">
        <v>25</v>
      </c>
      <c r="P300">
        <v>25</v>
      </c>
      <c r="Q300">
        <v>361</v>
      </c>
      <c r="R300">
        <v>11.9</v>
      </c>
      <c r="S300">
        <v>11.4</v>
      </c>
      <c r="T300">
        <v>0</v>
      </c>
      <c r="U300">
        <v>2.31</v>
      </c>
    </row>
    <row r="301" spans="1:21" x14ac:dyDescent="0.15">
      <c r="A301">
        <v>2012</v>
      </c>
      <c r="B301">
        <v>2</v>
      </c>
      <c r="C301" t="s">
        <v>22</v>
      </c>
      <c r="D301" t="s">
        <v>52</v>
      </c>
      <c r="E301" t="s">
        <v>55</v>
      </c>
      <c r="F301" t="s">
        <v>55</v>
      </c>
      <c r="G301" t="s">
        <v>31</v>
      </c>
      <c r="H301" t="s">
        <v>56</v>
      </c>
      <c r="I301">
        <v>340171002</v>
      </c>
      <c r="J301">
        <v>2</v>
      </c>
      <c r="K301" t="s">
        <v>27</v>
      </c>
      <c r="L301" t="s">
        <v>28</v>
      </c>
      <c r="M301">
        <v>11</v>
      </c>
      <c r="N301">
        <v>8370</v>
      </c>
      <c r="O301">
        <v>16</v>
      </c>
      <c r="P301">
        <v>12</v>
      </c>
      <c r="Q301">
        <v>350</v>
      </c>
      <c r="R301">
        <v>6.4</v>
      </c>
      <c r="S301">
        <v>6.3</v>
      </c>
      <c r="T301">
        <v>0</v>
      </c>
      <c r="U301">
        <v>1.02</v>
      </c>
    </row>
    <row r="302" spans="1:21" x14ac:dyDescent="0.15">
      <c r="A302">
        <v>2013</v>
      </c>
      <c r="B302">
        <v>2</v>
      </c>
      <c r="C302" t="s">
        <v>22</v>
      </c>
      <c r="D302" t="s">
        <v>52</v>
      </c>
      <c r="E302" t="s">
        <v>55</v>
      </c>
      <c r="F302" t="s">
        <v>55</v>
      </c>
      <c r="G302" t="s">
        <v>31</v>
      </c>
      <c r="H302" t="s">
        <v>56</v>
      </c>
      <c r="I302">
        <v>340171002</v>
      </c>
      <c r="J302">
        <v>2</v>
      </c>
      <c r="K302" t="s">
        <v>27</v>
      </c>
      <c r="L302" t="s">
        <v>28</v>
      </c>
      <c r="M302">
        <v>8</v>
      </c>
      <c r="N302">
        <v>8633</v>
      </c>
      <c r="O302">
        <v>9</v>
      </c>
      <c r="P302">
        <v>9</v>
      </c>
      <c r="Q302">
        <v>364</v>
      </c>
      <c r="R302">
        <v>5.3</v>
      </c>
      <c r="S302">
        <v>4.8</v>
      </c>
      <c r="T302">
        <v>0</v>
      </c>
      <c r="U302">
        <v>0.64</v>
      </c>
    </row>
    <row r="303" spans="1:21" x14ac:dyDescent="0.15">
      <c r="A303">
        <v>2014</v>
      </c>
      <c r="B303">
        <v>2</v>
      </c>
      <c r="C303" t="s">
        <v>22</v>
      </c>
      <c r="D303" t="s">
        <v>52</v>
      </c>
      <c r="E303" t="s">
        <v>55</v>
      </c>
      <c r="F303" t="s">
        <v>55</v>
      </c>
      <c r="G303" t="s">
        <v>31</v>
      </c>
      <c r="H303" t="s">
        <v>56</v>
      </c>
      <c r="I303">
        <v>340171002</v>
      </c>
      <c r="J303">
        <v>2</v>
      </c>
      <c r="K303" t="s">
        <v>27</v>
      </c>
      <c r="L303" t="s">
        <v>28</v>
      </c>
      <c r="M303">
        <v>9</v>
      </c>
      <c r="N303">
        <v>8615</v>
      </c>
      <c r="O303">
        <v>11</v>
      </c>
      <c r="P303">
        <v>10</v>
      </c>
      <c r="Q303">
        <v>363</v>
      </c>
      <c r="R303">
        <v>6.3</v>
      </c>
      <c r="S303">
        <v>5.9</v>
      </c>
      <c r="T303">
        <v>0</v>
      </c>
      <c r="U303">
        <v>0.7</v>
      </c>
    </row>
    <row r="304" spans="1:21" x14ac:dyDescent="0.15">
      <c r="A304">
        <v>2015</v>
      </c>
      <c r="B304">
        <v>2</v>
      </c>
      <c r="C304" t="s">
        <v>22</v>
      </c>
      <c r="D304" t="s">
        <v>52</v>
      </c>
      <c r="E304" t="s">
        <v>55</v>
      </c>
      <c r="F304" t="s">
        <v>55</v>
      </c>
      <c r="G304" t="s">
        <v>31</v>
      </c>
      <c r="H304" t="s">
        <v>56</v>
      </c>
      <c r="I304">
        <v>340171002</v>
      </c>
      <c r="J304">
        <v>2</v>
      </c>
      <c r="K304" t="s">
        <v>27</v>
      </c>
      <c r="L304" t="s">
        <v>28</v>
      </c>
      <c r="M304">
        <v>4</v>
      </c>
      <c r="N304">
        <v>8629</v>
      </c>
      <c r="O304">
        <v>8</v>
      </c>
      <c r="P304">
        <v>5</v>
      </c>
      <c r="Q304">
        <v>363</v>
      </c>
      <c r="R304">
        <v>3.3</v>
      </c>
      <c r="S304">
        <v>2.7</v>
      </c>
      <c r="T304">
        <v>0</v>
      </c>
      <c r="U304">
        <v>0.46</v>
      </c>
    </row>
    <row r="305" spans="1:21" x14ac:dyDescent="0.15">
      <c r="A305">
        <v>2016</v>
      </c>
      <c r="B305">
        <v>2</v>
      </c>
      <c r="C305" t="s">
        <v>22</v>
      </c>
      <c r="D305" t="s">
        <v>52</v>
      </c>
      <c r="E305" t="s">
        <v>55</v>
      </c>
      <c r="F305" t="s">
        <v>55</v>
      </c>
      <c r="G305" t="s">
        <v>31</v>
      </c>
      <c r="H305" t="s">
        <v>56</v>
      </c>
      <c r="I305">
        <v>340171002</v>
      </c>
      <c r="J305">
        <v>2</v>
      </c>
      <c r="K305" t="s">
        <v>27</v>
      </c>
      <c r="L305" t="s">
        <v>28</v>
      </c>
      <c r="M305">
        <v>4</v>
      </c>
      <c r="N305">
        <v>8549</v>
      </c>
      <c r="O305">
        <v>5</v>
      </c>
      <c r="P305">
        <v>5</v>
      </c>
      <c r="Q305">
        <v>361</v>
      </c>
      <c r="R305">
        <v>3.6</v>
      </c>
      <c r="S305">
        <v>3.4</v>
      </c>
      <c r="T305">
        <v>0</v>
      </c>
      <c r="U305">
        <v>0.72</v>
      </c>
    </row>
    <row r="306" spans="1:21" x14ac:dyDescent="0.15">
      <c r="A306">
        <v>2017</v>
      </c>
      <c r="B306">
        <v>2</v>
      </c>
      <c r="C306" t="s">
        <v>22</v>
      </c>
      <c r="D306" t="s">
        <v>52</v>
      </c>
      <c r="E306" t="s">
        <v>55</v>
      </c>
      <c r="F306" t="s">
        <v>55</v>
      </c>
      <c r="G306" t="s">
        <v>31</v>
      </c>
      <c r="H306" t="s">
        <v>56</v>
      </c>
      <c r="I306">
        <v>340171002</v>
      </c>
      <c r="J306">
        <v>2</v>
      </c>
      <c r="K306" t="s">
        <v>27</v>
      </c>
      <c r="L306" t="s">
        <v>28</v>
      </c>
      <c r="M306">
        <v>5</v>
      </c>
      <c r="N306">
        <v>8591</v>
      </c>
      <c r="O306">
        <v>8</v>
      </c>
      <c r="P306">
        <v>7</v>
      </c>
      <c r="Q306">
        <v>358</v>
      </c>
      <c r="R306">
        <v>4.0999999999999996</v>
      </c>
      <c r="S306">
        <v>3.9</v>
      </c>
      <c r="T306">
        <v>0</v>
      </c>
      <c r="U306">
        <v>0.47</v>
      </c>
    </row>
    <row r="307" spans="1:21" x14ac:dyDescent="0.15">
      <c r="A307">
        <v>2018</v>
      </c>
      <c r="B307">
        <v>2</v>
      </c>
      <c r="C307" t="s">
        <v>22</v>
      </c>
      <c r="D307" t="s">
        <v>52</v>
      </c>
      <c r="E307" t="s">
        <v>55</v>
      </c>
      <c r="F307" t="s">
        <v>55</v>
      </c>
      <c r="G307" t="s">
        <v>31</v>
      </c>
      <c r="H307" t="s">
        <v>56</v>
      </c>
      <c r="I307">
        <v>340171002</v>
      </c>
      <c r="J307">
        <v>2</v>
      </c>
      <c r="K307" t="s">
        <v>27</v>
      </c>
      <c r="L307" t="s">
        <v>28</v>
      </c>
      <c r="M307">
        <v>5</v>
      </c>
      <c r="N307">
        <v>8590</v>
      </c>
      <c r="O307">
        <v>6.4</v>
      </c>
      <c r="P307">
        <v>6.3</v>
      </c>
      <c r="Q307">
        <v>360</v>
      </c>
      <c r="R307">
        <v>4.0999999999999996</v>
      </c>
      <c r="S307">
        <v>3.3</v>
      </c>
      <c r="T307">
        <v>0</v>
      </c>
      <c r="U307">
        <v>0.56999999999999995</v>
      </c>
    </row>
    <row r="308" spans="1:21" x14ac:dyDescent="0.15">
      <c r="A308">
        <v>2019</v>
      </c>
      <c r="B308">
        <v>2</v>
      </c>
      <c r="C308" t="s">
        <v>22</v>
      </c>
      <c r="D308" t="s">
        <v>52</v>
      </c>
      <c r="E308" t="s">
        <v>55</v>
      </c>
      <c r="F308" t="s">
        <v>55</v>
      </c>
      <c r="G308" t="s">
        <v>31</v>
      </c>
      <c r="H308" t="s">
        <v>56</v>
      </c>
      <c r="I308">
        <v>340171002</v>
      </c>
      <c r="J308">
        <v>2</v>
      </c>
      <c r="K308" t="s">
        <v>27</v>
      </c>
      <c r="L308" t="s">
        <v>28</v>
      </c>
      <c r="M308">
        <v>4</v>
      </c>
      <c r="N308">
        <v>8625</v>
      </c>
      <c r="O308">
        <v>6.3</v>
      </c>
      <c r="P308">
        <v>4.8</v>
      </c>
      <c r="Q308">
        <v>361</v>
      </c>
      <c r="R308">
        <v>3.5</v>
      </c>
      <c r="S308">
        <v>3</v>
      </c>
      <c r="T308">
        <v>0</v>
      </c>
      <c r="U308">
        <v>0.55000000000000004</v>
      </c>
    </row>
    <row r="309" spans="1:21" x14ac:dyDescent="0.15">
      <c r="A309">
        <v>2020</v>
      </c>
      <c r="B309">
        <v>2</v>
      </c>
      <c r="C309" t="s">
        <v>22</v>
      </c>
      <c r="D309" t="s">
        <v>52</v>
      </c>
      <c r="E309" t="s">
        <v>55</v>
      </c>
      <c r="F309" t="s">
        <v>55</v>
      </c>
      <c r="G309" t="s">
        <v>31</v>
      </c>
      <c r="H309" t="s">
        <v>56</v>
      </c>
      <c r="I309">
        <v>340171002</v>
      </c>
      <c r="J309">
        <v>2</v>
      </c>
      <c r="K309" t="s">
        <v>27</v>
      </c>
      <c r="L309" t="s">
        <v>28</v>
      </c>
      <c r="M309">
        <v>15</v>
      </c>
      <c r="N309">
        <v>5573</v>
      </c>
      <c r="O309">
        <v>47.1</v>
      </c>
      <c r="P309">
        <v>38.5</v>
      </c>
      <c r="Q309">
        <v>233</v>
      </c>
      <c r="R309">
        <v>11.8</v>
      </c>
      <c r="S309">
        <v>11.8</v>
      </c>
      <c r="T309">
        <v>0</v>
      </c>
      <c r="U309" t="s">
        <v>102</v>
      </c>
    </row>
    <row r="310" spans="1:21" x14ac:dyDescent="0.15">
      <c r="A310">
        <v>1990</v>
      </c>
      <c r="B310">
        <v>2</v>
      </c>
      <c r="C310" t="s">
        <v>22</v>
      </c>
      <c r="D310" t="s">
        <v>42</v>
      </c>
      <c r="E310" t="s">
        <v>43</v>
      </c>
      <c r="F310" t="s">
        <v>43</v>
      </c>
      <c r="G310" t="s">
        <v>44</v>
      </c>
      <c r="H310" t="s">
        <v>45</v>
      </c>
      <c r="I310">
        <v>340110007</v>
      </c>
      <c r="J310">
        <v>1</v>
      </c>
      <c r="K310" t="s">
        <v>27</v>
      </c>
      <c r="L310" t="s">
        <v>28</v>
      </c>
      <c r="M310">
        <v>46</v>
      </c>
      <c r="N310">
        <v>8130</v>
      </c>
      <c r="O310">
        <v>80</v>
      </c>
      <c r="P310">
        <v>53</v>
      </c>
      <c r="Q310">
        <v>329</v>
      </c>
      <c r="R310">
        <v>25.7</v>
      </c>
      <c r="S310">
        <v>23.5</v>
      </c>
      <c r="T310">
        <v>0</v>
      </c>
      <c r="U310">
        <v>6.5</v>
      </c>
    </row>
    <row r="311" spans="1:21" x14ac:dyDescent="0.15">
      <c r="A311">
        <v>1991</v>
      </c>
      <c r="B311">
        <v>2</v>
      </c>
      <c r="C311" t="s">
        <v>22</v>
      </c>
      <c r="D311" t="s">
        <v>42</v>
      </c>
      <c r="E311" t="s">
        <v>43</v>
      </c>
      <c r="F311" t="s">
        <v>43</v>
      </c>
      <c r="G311" t="s">
        <v>44</v>
      </c>
      <c r="H311" t="s">
        <v>45</v>
      </c>
      <c r="I311">
        <v>340110007</v>
      </c>
      <c r="J311">
        <v>1</v>
      </c>
      <c r="K311" t="s">
        <v>27</v>
      </c>
      <c r="L311" t="s">
        <v>28</v>
      </c>
      <c r="M311">
        <v>44</v>
      </c>
      <c r="N311">
        <v>8269</v>
      </c>
      <c r="O311">
        <v>56</v>
      </c>
      <c r="P311">
        <v>51</v>
      </c>
      <c r="Q311">
        <v>333</v>
      </c>
      <c r="R311">
        <v>23.9</v>
      </c>
      <c r="S311">
        <v>22.7</v>
      </c>
      <c r="T311">
        <v>0</v>
      </c>
      <c r="U311">
        <v>6.53</v>
      </c>
    </row>
    <row r="312" spans="1:21" x14ac:dyDescent="0.15">
      <c r="A312">
        <v>1992</v>
      </c>
      <c r="B312">
        <v>2</v>
      </c>
      <c r="C312" t="s">
        <v>22</v>
      </c>
      <c r="D312" t="s">
        <v>42</v>
      </c>
      <c r="E312" t="s">
        <v>43</v>
      </c>
      <c r="F312" t="s">
        <v>43</v>
      </c>
      <c r="G312" t="s">
        <v>44</v>
      </c>
      <c r="H312" t="s">
        <v>45</v>
      </c>
      <c r="I312">
        <v>340110007</v>
      </c>
      <c r="J312">
        <v>1</v>
      </c>
      <c r="K312" t="s">
        <v>27</v>
      </c>
      <c r="L312" t="s">
        <v>28</v>
      </c>
      <c r="M312">
        <v>44</v>
      </c>
      <c r="N312">
        <v>8398</v>
      </c>
      <c r="O312">
        <v>59</v>
      </c>
      <c r="P312">
        <v>54</v>
      </c>
      <c r="Q312">
        <v>346</v>
      </c>
      <c r="R312">
        <v>20.7</v>
      </c>
      <c r="S312">
        <v>20.6</v>
      </c>
      <c r="T312">
        <v>0</v>
      </c>
      <c r="U312">
        <v>6.13</v>
      </c>
    </row>
    <row r="313" spans="1:21" x14ac:dyDescent="0.15">
      <c r="A313">
        <v>1993</v>
      </c>
      <c r="B313">
        <v>2</v>
      </c>
      <c r="C313" t="s">
        <v>22</v>
      </c>
      <c r="D313" t="s">
        <v>42</v>
      </c>
      <c r="E313" t="s">
        <v>43</v>
      </c>
      <c r="F313" t="s">
        <v>43</v>
      </c>
      <c r="G313" t="s">
        <v>44</v>
      </c>
      <c r="H313" t="s">
        <v>45</v>
      </c>
      <c r="I313">
        <v>340110007</v>
      </c>
      <c r="J313">
        <v>1</v>
      </c>
      <c r="K313" t="s">
        <v>27</v>
      </c>
      <c r="L313" t="s">
        <v>28</v>
      </c>
      <c r="M313">
        <v>39</v>
      </c>
      <c r="N313">
        <v>8443</v>
      </c>
      <c r="O313">
        <v>62</v>
      </c>
      <c r="P313">
        <v>55</v>
      </c>
      <c r="Q313">
        <v>350</v>
      </c>
      <c r="R313">
        <v>20.3</v>
      </c>
      <c r="S313">
        <v>19.100000000000001</v>
      </c>
      <c r="T313">
        <v>0</v>
      </c>
      <c r="U313">
        <v>5.53</v>
      </c>
    </row>
    <row r="314" spans="1:21" x14ac:dyDescent="0.15">
      <c r="A314">
        <v>1994</v>
      </c>
      <c r="B314">
        <v>2</v>
      </c>
      <c r="C314" t="s">
        <v>22</v>
      </c>
      <c r="D314" t="s">
        <v>42</v>
      </c>
      <c r="E314" t="s">
        <v>43</v>
      </c>
      <c r="F314" t="s">
        <v>43</v>
      </c>
      <c r="G314" t="s">
        <v>44</v>
      </c>
      <c r="H314" t="s">
        <v>45</v>
      </c>
      <c r="I314">
        <v>340110007</v>
      </c>
      <c r="J314">
        <v>1</v>
      </c>
      <c r="K314" t="s">
        <v>27</v>
      </c>
      <c r="L314" t="s">
        <v>28</v>
      </c>
      <c r="M314">
        <v>44</v>
      </c>
      <c r="N314">
        <v>8505</v>
      </c>
      <c r="O314">
        <v>54</v>
      </c>
      <c r="P314">
        <v>50</v>
      </c>
      <c r="Q314">
        <v>351</v>
      </c>
      <c r="R314">
        <v>35.5</v>
      </c>
      <c r="S314">
        <v>31.9</v>
      </c>
      <c r="T314">
        <v>0</v>
      </c>
      <c r="U314">
        <v>5.39</v>
      </c>
    </row>
    <row r="315" spans="1:21" x14ac:dyDescent="0.15">
      <c r="A315">
        <v>1995</v>
      </c>
      <c r="B315">
        <v>2</v>
      </c>
      <c r="C315" t="s">
        <v>22</v>
      </c>
      <c r="D315" t="s">
        <v>42</v>
      </c>
      <c r="E315" t="s">
        <v>43</v>
      </c>
      <c r="F315" t="s">
        <v>43</v>
      </c>
      <c r="G315" t="s">
        <v>44</v>
      </c>
      <c r="H315" t="s">
        <v>45</v>
      </c>
      <c r="I315">
        <v>340110007</v>
      </c>
      <c r="J315">
        <v>1</v>
      </c>
      <c r="K315" t="s">
        <v>27</v>
      </c>
      <c r="L315" t="s">
        <v>28</v>
      </c>
      <c r="M315">
        <v>32</v>
      </c>
      <c r="N315">
        <v>8702</v>
      </c>
      <c r="O315">
        <v>74</v>
      </c>
      <c r="P315">
        <v>36</v>
      </c>
      <c r="Q315">
        <v>365</v>
      </c>
      <c r="R315">
        <v>17.399999999999999</v>
      </c>
      <c r="S315">
        <v>15.8</v>
      </c>
      <c r="T315">
        <v>0</v>
      </c>
      <c r="U315">
        <v>4.18</v>
      </c>
    </row>
    <row r="316" spans="1:21" x14ac:dyDescent="0.15">
      <c r="A316">
        <v>1996</v>
      </c>
      <c r="B316">
        <v>2</v>
      </c>
      <c r="C316" t="s">
        <v>22</v>
      </c>
      <c r="D316" t="s">
        <v>42</v>
      </c>
      <c r="E316" t="s">
        <v>43</v>
      </c>
      <c r="F316" t="s">
        <v>43</v>
      </c>
      <c r="G316" t="s">
        <v>44</v>
      </c>
      <c r="H316" t="s">
        <v>45</v>
      </c>
      <c r="I316">
        <v>340110007</v>
      </c>
      <c r="J316">
        <v>1</v>
      </c>
      <c r="K316" t="s">
        <v>27</v>
      </c>
      <c r="L316" t="s">
        <v>28</v>
      </c>
      <c r="M316">
        <v>27</v>
      </c>
      <c r="N316">
        <v>8560</v>
      </c>
      <c r="O316">
        <v>45</v>
      </c>
      <c r="P316">
        <v>28</v>
      </c>
      <c r="Q316">
        <v>358</v>
      </c>
      <c r="R316">
        <v>19.7</v>
      </c>
      <c r="S316">
        <v>15.9</v>
      </c>
      <c r="T316">
        <v>0</v>
      </c>
      <c r="U316">
        <v>4.5999999999999996</v>
      </c>
    </row>
    <row r="317" spans="1:21" x14ac:dyDescent="0.15">
      <c r="A317">
        <v>1997</v>
      </c>
      <c r="B317">
        <v>2</v>
      </c>
      <c r="C317" t="s">
        <v>22</v>
      </c>
      <c r="D317" t="s">
        <v>42</v>
      </c>
      <c r="E317" t="s">
        <v>43</v>
      </c>
      <c r="F317" t="s">
        <v>43</v>
      </c>
      <c r="G317" t="s">
        <v>44</v>
      </c>
      <c r="H317" t="s">
        <v>45</v>
      </c>
      <c r="I317">
        <v>340110007</v>
      </c>
      <c r="J317">
        <v>1</v>
      </c>
      <c r="K317" t="s">
        <v>27</v>
      </c>
      <c r="L317" t="s">
        <v>28</v>
      </c>
      <c r="M317">
        <v>33</v>
      </c>
      <c r="N317">
        <v>8608</v>
      </c>
      <c r="O317">
        <v>55</v>
      </c>
      <c r="P317">
        <v>46</v>
      </c>
      <c r="Q317">
        <v>359</v>
      </c>
      <c r="R317">
        <v>20.9</v>
      </c>
      <c r="S317">
        <v>17.7</v>
      </c>
      <c r="T317">
        <v>0</v>
      </c>
      <c r="U317">
        <v>4.26</v>
      </c>
    </row>
    <row r="318" spans="1:21" x14ac:dyDescent="0.15">
      <c r="A318">
        <v>1998</v>
      </c>
      <c r="B318">
        <v>2</v>
      </c>
      <c r="C318" t="s">
        <v>22</v>
      </c>
      <c r="D318" t="s">
        <v>42</v>
      </c>
      <c r="E318" t="s">
        <v>43</v>
      </c>
      <c r="F318" t="s">
        <v>43</v>
      </c>
      <c r="G318" t="s">
        <v>44</v>
      </c>
      <c r="H318" t="s">
        <v>45</v>
      </c>
      <c r="I318">
        <v>340110007</v>
      </c>
      <c r="J318">
        <v>1</v>
      </c>
      <c r="K318" t="s">
        <v>27</v>
      </c>
      <c r="L318" t="s">
        <v>28</v>
      </c>
      <c r="M318">
        <v>30</v>
      </c>
      <c r="N318">
        <v>8723</v>
      </c>
      <c r="O318">
        <v>34</v>
      </c>
      <c r="P318">
        <v>32</v>
      </c>
      <c r="Q318">
        <v>365</v>
      </c>
      <c r="R318">
        <v>19</v>
      </c>
      <c r="S318">
        <v>12.2</v>
      </c>
      <c r="T318">
        <v>0</v>
      </c>
      <c r="U318">
        <v>3.94</v>
      </c>
    </row>
    <row r="319" spans="1:21" x14ac:dyDescent="0.15">
      <c r="A319">
        <v>1999</v>
      </c>
      <c r="B319">
        <v>2</v>
      </c>
      <c r="C319" t="s">
        <v>22</v>
      </c>
      <c r="D319" t="s">
        <v>42</v>
      </c>
      <c r="E319" t="s">
        <v>43</v>
      </c>
      <c r="F319" t="s">
        <v>43</v>
      </c>
      <c r="G319" t="s">
        <v>44</v>
      </c>
      <c r="H319" t="s">
        <v>45</v>
      </c>
      <c r="I319">
        <v>340110007</v>
      </c>
      <c r="J319">
        <v>1</v>
      </c>
      <c r="K319" t="s">
        <v>27</v>
      </c>
      <c r="L319" t="s">
        <v>28</v>
      </c>
      <c r="M319">
        <v>28</v>
      </c>
      <c r="N319">
        <v>8668</v>
      </c>
      <c r="O319">
        <v>42</v>
      </c>
      <c r="P319">
        <v>35</v>
      </c>
      <c r="Q319">
        <v>362</v>
      </c>
      <c r="R319">
        <v>14.1</v>
      </c>
      <c r="S319">
        <v>12</v>
      </c>
      <c r="T319">
        <v>0</v>
      </c>
      <c r="U319">
        <v>3.35</v>
      </c>
    </row>
    <row r="320" spans="1:21" x14ac:dyDescent="0.15">
      <c r="A320">
        <v>2000</v>
      </c>
      <c r="B320">
        <v>2</v>
      </c>
      <c r="C320" t="s">
        <v>22</v>
      </c>
      <c r="D320" t="s">
        <v>42</v>
      </c>
      <c r="E320" t="s">
        <v>43</v>
      </c>
      <c r="F320" t="s">
        <v>43</v>
      </c>
      <c r="G320" t="s">
        <v>44</v>
      </c>
      <c r="H320" t="s">
        <v>45</v>
      </c>
      <c r="I320">
        <v>340110007</v>
      </c>
      <c r="J320">
        <v>1</v>
      </c>
      <c r="K320" t="s">
        <v>27</v>
      </c>
      <c r="L320" t="s">
        <v>28</v>
      </c>
      <c r="M320">
        <v>32</v>
      </c>
      <c r="N320">
        <v>8641</v>
      </c>
      <c r="O320">
        <v>39</v>
      </c>
      <c r="P320">
        <v>36</v>
      </c>
      <c r="Q320">
        <v>361</v>
      </c>
      <c r="R320">
        <v>20</v>
      </c>
      <c r="S320">
        <v>17.3</v>
      </c>
      <c r="T320">
        <v>0</v>
      </c>
      <c r="U320">
        <v>4.0199999999999996</v>
      </c>
    </row>
    <row r="321" spans="1:21" x14ac:dyDescent="0.15">
      <c r="A321">
        <v>2001</v>
      </c>
      <c r="B321">
        <v>2</v>
      </c>
      <c r="C321" t="s">
        <v>22</v>
      </c>
      <c r="D321" t="s">
        <v>42</v>
      </c>
      <c r="E321" t="s">
        <v>43</v>
      </c>
      <c r="F321" t="s">
        <v>43</v>
      </c>
      <c r="G321" t="s">
        <v>44</v>
      </c>
      <c r="H321" t="s">
        <v>45</v>
      </c>
      <c r="I321">
        <v>340110007</v>
      </c>
      <c r="J321">
        <v>1</v>
      </c>
      <c r="K321" t="s">
        <v>27</v>
      </c>
      <c r="L321" t="s">
        <v>28</v>
      </c>
      <c r="M321">
        <v>37</v>
      </c>
      <c r="N321">
        <v>8617</v>
      </c>
      <c r="O321">
        <v>58</v>
      </c>
      <c r="P321">
        <v>42</v>
      </c>
      <c r="Q321">
        <v>359</v>
      </c>
      <c r="R321">
        <v>22.9</v>
      </c>
      <c r="S321">
        <v>20.6</v>
      </c>
      <c r="T321">
        <v>0</v>
      </c>
      <c r="U321">
        <v>4.33</v>
      </c>
    </row>
    <row r="322" spans="1:21" x14ac:dyDescent="0.15">
      <c r="A322">
        <v>2002</v>
      </c>
      <c r="B322">
        <v>2</v>
      </c>
      <c r="C322" t="s">
        <v>22</v>
      </c>
      <c r="D322" t="s">
        <v>42</v>
      </c>
      <c r="E322" t="s">
        <v>43</v>
      </c>
      <c r="F322" t="s">
        <v>43</v>
      </c>
      <c r="G322" t="s">
        <v>44</v>
      </c>
      <c r="H322" t="s">
        <v>45</v>
      </c>
      <c r="I322">
        <v>340110007</v>
      </c>
      <c r="J322">
        <v>1</v>
      </c>
      <c r="K322" t="s">
        <v>27</v>
      </c>
      <c r="L322" t="s">
        <v>28</v>
      </c>
      <c r="M322">
        <v>28</v>
      </c>
      <c r="N322">
        <v>8715</v>
      </c>
      <c r="O322">
        <v>47</v>
      </c>
      <c r="P322">
        <v>34</v>
      </c>
      <c r="Q322">
        <v>365</v>
      </c>
      <c r="R322">
        <v>19.3</v>
      </c>
      <c r="S322">
        <v>15.5</v>
      </c>
      <c r="T322">
        <v>0</v>
      </c>
      <c r="U322">
        <v>3.67</v>
      </c>
    </row>
    <row r="323" spans="1:21" x14ac:dyDescent="0.15">
      <c r="A323">
        <v>2003</v>
      </c>
      <c r="B323">
        <v>2</v>
      </c>
      <c r="C323" t="s">
        <v>22</v>
      </c>
      <c r="D323" t="s">
        <v>42</v>
      </c>
      <c r="E323" t="s">
        <v>43</v>
      </c>
      <c r="F323" t="s">
        <v>43</v>
      </c>
      <c r="G323" t="s">
        <v>44</v>
      </c>
      <c r="H323" t="s">
        <v>45</v>
      </c>
      <c r="I323">
        <v>340110007</v>
      </c>
      <c r="J323">
        <v>1</v>
      </c>
      <c r="K323" t="s">
        <v>27</v>
      </c>
      <c r="L323" t="s">
        <v>28</v>
      </c>
      <c r="M323">
        <v>23</v>
      </c>
      <c r="N323">
        <v>8530</v>
      </c>
      <c r="O323">
        <v>27</v>
      </c>
      <c r="P323">
        <v>24</v>
      </c>
      <c r="Q323">
        <v>357</v>
      </c>
      <c r="R323">
        <v>15</v>
      </c>
      <c r="S323">
        <v>14.7</v>
      </c>
      <c r="T323">
        <v>0</v>
      </c>
      <c r="U323">
        <v>3.71</v>
      </c>
    </row>
    <row r="324" spans="1:21" x14ac:dyDescent="0.15">
      <c r="A324">
        <v>2004</v>
      </c>
      <c r="B324">
        <v>2</v>
      </c>
      <c r="C324" t="s">
        <v>22</v>
      </c>
      <c r="D324" t="s">
        <v>42</v>
      </c>
      <c r="E324" t="s">
        <v>43</v>
      </c>
      <c r="F324" t="s">
        <v>43</v>
      </c>
      <c r="G324" t="s">
        <v>44</v>
      </c>
      <c r="H324" t="s">
        <v>45</v>
      </c>
      <c r="I324">
        <v>340110007</v>
      </c>
      <c r="J324">
        <v>1</v>
      </c>
      <c r="K324" t="s">
        <v>27</v>
      </c>
      <c r="L324" t="s">
        <v>28</v>
      </c>
      <c r="M324">
        <v>26</v>
      </c>
      <c r="N324">
        <v>8605</v>
      </c>
      <c r="O324">
        <v>61</v>
      </c>
      <c r="P324">
        <v>28</v>
      </c>
      <c r="Q324">
        <v>360</v>
      </c>
      <c r="R324">
        <v>13.1</v>
      </c>
      <c r="S324">
        <v>12.7</v>
      </c>
      <c r="T324">
        <v>0</v>
      </c>
      <c r="U324">
        <v>3.79</v>
      </c>
    </row>
    <row r="325" spans="1:21" x14ac:dyDescent="0.15">
      <c r="A325">
        <v>2005</v>
      </c>
      <c r="B325">
        <v>2</v>
      </c>
      <c r="C325" t="s">
        <v>22</v>
      </c>
      <c r="D325" t="s">
        <v>42</v>
      </c>
      <c r="E325" t="s">
        <v>43</v>
      </c>
      <c r="F325" t="s">
        <v>43</v>
      </c>
      <c r="G325" t="s">
        <v>44</v>
      </c>
      <c r="H325" t="s">
        <v>45</v>
      </c>
      <c r="I325">
        <v>340110007</v>
      </c>
      <c r="J325">
        <v>1</v>
      </c>
      <c r="K325" t="s">
        <v>27</v>
      </c>
      <c r="L325" t="s">
        <v>28</v>
      </c>
      <c r="M325">
        <v>23</v>
      </c>
      <c r="N325">
        <v>8669</v>
      </c>
      <c r="O325">
        <v>29</v>
      </c>
      <c r="P325">
        <v>28</v>
      </c>
      <c r="Q325">
        <v>363</v>
      </c>
      <c r="R325">
        <v>12.8</v>
      </c>
      <c r="S325">
        <v>12.6</v>
      </c>
      <c r="T325">
        <v>0</v>
      </c>
      <c r="U325">
        <v>3.62</v>
      </c>
    </row>
    <row r="326" spans="1:21" x14ac:dyDescent="0.15">
      <c r="A326">
        <v>2006</v>
      </c>
      <c r="B326">
        <v>2</v>
      </c>
      <c r="C326" t="s">
        <v>22</v>
      </c>
      <c r="D326" t="s">
        <v>42</v>
      </c>
      <c r="E326" t="s">
        <v>43</v>
      </c>
      <c r="F326" t="s">
        <v>43</v>
      </c>
      <c r="G326" t="s">
        <v>44</v>
      </c>
      <c r="H326" t="s">
        <v>45</v>
      </c>
      <c r="I326">
        <v>340110007</v>
      </c>
      <c r="J326">
        <v>1</v>
      </c>
      <c r="K326" t="s">
        <v>27</v>
      </c>
      <c r="L326" t="s">
        <v>28</v>
      </c>
      <c r="M326">
        <v>26</v>
      </c>
      <c r="N326">
        <v>8438</v>
      </c>
      <c r="O326">
        <v>43</v>
      </c>
      <c r="P326">
        <v>30</v>
      </c>
      <c r="Q326">
        <v>349</v>
      </c>
      <c r="R326">
        <v>11.1</v>
      </c>
      <c r="S326">
        <v>9.8000000000000007</v>
      </c>
      <c r="T326">
        <v>0</v>
      </c>
      <c r="U326">
        <v>2.95</v>
      </c>
    </row>
    <row r="327" spans="1:21" x14ac:dyDescent="0.15">
      <c r="A327">
        <v>2007</v>
      </c>
      <c r="B327">
        <v>2</v>
      </c>
      <c r="C327" t="s">
        <v>22</v>
      </c>
      <c r="D327" t="s">
        <v>42</v>
      </c>
      <c r="E327" t="s">
        <v>43</v>
      </c>
      <c r="F327" t="s">
        <v>43</v>
      </c>
      <c r="G327" t="s">
        <v>44</v>
      </c>
      <c r="H327" t="s">
        <v>45</v>
      </c>
      <c r="I327">
        <v>340110007</v>
      </c>
      <c r="J327">
        <v>1</v>
      </c>
      <c r="K327" t="s">
        <v>27</v>
      </c>
      <c r="L327" t="s">
        <v>28</v>
      </c>
      <c r="M327">
        <v>20</v>
      </c>
      <c r="N327">
        <v>8599</v>
      </c>
      <c r="O327">
        <v>27</v>
      </c>
      <c r="P327">
        <v>22</v>
      </c>
      <c r="Q327">
        <v>361</v>
      </c>
      <c r="R327">
        <v>10</v>
      </c>
      <c r="S327">
        <v>9.5</v>
      </c>
      <c r="T327">
        <v>0</v>
      </c>
      <c r="U327">
        <v>2.5499999999999998</v>
      </c>
    </row>
    <row r="328" spans="1:21" x14ac:dyDescent="0.15">
      <c r="A328">
        <v>2008</v>
      </c>
      <c r="B328">
        <v>2</v>
      </c>
      <c r="C328" t="s">
        <v>22</v>
      </c>
      <c r="D328" t="s">
        <v>42</v>
      </c>
      <c r="E328" t="s">
        <v>43</v>
      </c>
      <c r="F328" t="s">
        <v>43</v>
      </c>
      <c r="G328" t="s">
        <v>44</v>
      </c>
      <c r="H328" t="s">
        <v>45</v>
      </c>
      <c r="I328">
        <v>340110007</v>
      </c>
      <c r="J328">
        <v>1</v>
      </c>
      <c r="K328" t="s">
        <v>27</v>
      </c>
      <c r="L328" t="s">
        <v>28</v>
      </c>
      <c r="M328">
        <v>21</v>
      </c>
      <c r="N328">
        <v>8662</v>
      </c>
      <c r="O328">
        <v>24</v>
      </c>
      <c r="P328">
        <v>22</v>
      </c>
      <c r="Q328">
        <v>363</v>
      </c>
      <c r="R328">
        <v>9.8000000000000007</v>
      </c>
      <c r="S328">
        <v>8.6999999999999993</v>
      </c>
      <c r="T328">
        <v>0</v>
      </c>
      <c r="U328">
        <v>1.96</v>
      </c>
    </row>
    <row r="329" spans="1:21" x14ac:dyDescent="0.15">
      <c r="A329">
        <v>2009</v>
      </c>
      <c r="B329">
        <v>2</v>
      </c>
      <c r="C329" t="s">
        <v>22</v>
      </c>
      <c r="D329" t="s">
        <v>42</v>
      </c>
      <c r="E329" t="s">
        <v>43</v>
      </c>
      <c r="F329" t="s">
        <v>43</v>
      </c>
      <c r="G329" t="s">
        <v>44</v>
      </c>
      <c r="H329" t="s">
        <v>45</v>
      </c>
      <c r="I329">
        <v>340110007</v>
      </c>
      <c r="J329">
        <v>1</v>
      </c>
      <c r="K329" t="s">
        <v>27</v>
      </c>
      <c r="L329" t="s">
        <v>28</v>
      </c>
      <c r="M329">
        <v>17</v>
      </c>
      <c r="N329">
        <v>8451</v>
      </c>
      <c r="O329">
        <v>22</v>
      </c>
      <c r="P329">
        <v>22</v>
      </c>
      <c r="Q329">
        <v>353</v>
      </c>
      <c r="R329">
        <v>12.6</v>
      </c>
      <c r="S329">
        <v>8.6999999999999993</v>
      </c>
      <c r="T329">
        <v>0</v>
      </c>
      <c r="U329">
        <v>1.33</v>
      </c>
    </row>
    <row r="330" spans="1:21" x14ac:dyDescent="0.15">
      <c r="A330">
        <v>2010</v>
      </c>
      <c r="B330">
        <v>2</v>
      </c>
      <c r="C330" t="s">
        <v>22</v>
      </c>
      <c r="D330" t="s">
        <v>42</v>
      </c>
      <c r="E330" t="s">
        <v>43</v>
      </c>
      <c r="F330" t="s">
        <v>43</v>
      </c>
      <c r="G330" t="s">
        <v>44</v>
      </c>
      <c r="H330" t="s">
        <v>45</v>
      </c>
      <c r="I330">
        <v>340110007</v>
      </c>
      <c r="J330">
        <v>1</v>
      </c>
      <c r="K330" t="s">
        <v>27</v>
      </c>
      <c r="L330" t="s">
        <v>28</v>
      </c>
      <c r="M330">
        <v>10</v>
      </c>
      <c r="N330">
        <v>8671</v>
      </c>
      <c r="O330">
        <v>20</v>
      </c>
      <c r="P330">
        <v>12</v>
      </c>
      <c r="Q330">
        <v>363</v>
      </c>
      <c r="R330">
        <v>6.3</v>
      </c>
      <c r="S330">
        <v>5.5</v>
      </c>
      <c r="T330">
        <v>0</v>
      </c>
      <c r="U330">
        <v>1.08</v>
      </c>
    </row>
    <row r="331" spans="1:21" x14ac:dyDescent="0.15">
      <c r="A331">
        <v>1990</v>
      </c>
      <c r="B331">
        <v>2</v>
      </c>
      <c r="C331" t="s">
        <v>22</v>
      </c>
      <c r="D331" t="s">
        <v>23</v>
      </c>
      <c r="E331" t="s">
        <v>24</v>
      </c>
      <c r="F331" t="s">
        <v>113</v>
      </c>
      <c r="G331" t="s">
        <v>25</v>
      </c>
      <c r="H331" t="s">
        <v>26</v>
      </c>
      <c r="I331">
        <v>340010005</v>
      </c>
      <c r="J331">
        <v>1</v>
      </c>
      <c r="K331" t="s">
        <v>27</v>
      </c>
      <c r="L331" t="s">
        <v>28</v>
      </c>
      <c r="M331">
        <v>38</v>
      </c>
      <c r="N331">
        <v>7823</v>
      </c>
      <c r="O331">
        <v>67</v>
      </c>
      <c r="P331">
        <v>51</v>
      </c>
      <c r="Q331">
        <v>315</v>
      </c>
      <c r="R331">
        <v>13.2</v>
      </c>
      <c r="S331">
        <v>12</v>
      </c>
      <c r="T331">
        <v>0</v>
      </c>
      <c r="U331">
        <v>3.68</v>
      </c>
    </row>
    <row r="332" spans="1:21" x14ac:dyDescent="0.15">
      <c r="A332">
        <v>1991</v>
      </c>
      <c r="B332">
        <v>2</v>
      </c>
      <c r="C332" t="s">
        <v>22</v>
      </c>
      <c r="D332" t="s">
        <v>23</v>
      </c>
      <c r="E332" t="s">
        <v>24</v>
      </c>
      <c r="F332" t="s">
        <v>113</v>
      </c>
      <c r="G332" t="s">
        <v>25</v>
      </c>
      <c r="H332" t="s">
        <v>26</v>
      </c>
      <c r="I332">
        <v>340010005</v>
      </c>
      <c r="J332">
        <v>1</v>
      </c>
      <c r="K332" t="s">
        <v>27</v>
      </c>
      <c r="L332" t="s">
        <v>28</v>
      </c>
      <c r="M332">
        <v>37</v>
      </c>
      <c r="N332">
        <v>8202</v>
      </c>
      <c r="O332">
        <v>85</v>
      </c>
      <c r="P332">
        <v>51</v>
      </c>
      <c r="Q332">
        <v>329</v>
      </c>
      <c r="R332">
        <v>17.2</v>
      </c>
      <c r="S332">
        <v>11.3</v>
      </c>
      <c r="T332">
        <v>0</v>
      </c>
      <c r="U332">
        <v>3.57</v>
      </c>
    </row>
    <row r="333" spans="1:21" x14ac:dyDescent="0.15">
      <c r="A333">
        <v>1992</v>
      </c>
      <c r="B333">
        <v>2</v>
      </c>
      <c r="C333" t="s">
        <v>22</v>
      </c>
      <c r="D333" t="s">
        <v>23</v>
      </c>
      <c r="E333" t="s">
        <v>24</v>
      </c>
      <c r="F333" t="s">
        <v>113</v>
      </c>
      <c r="G333" t="s">
        <v>25</v>
      </c>
      <c r="H333" t="s">
        <v>26</v>
      </c>
      <c r="I333">
        <v>340010005</v>
      </c>
      <c r="J333">
        <v>1</v>
      </c>
      <c r="K333" t="s">
        <v>27</v>
      </c>
      <c r="L333" t="s">
        <v>28</v>
      </c>
      <c r="M333">
        <v>43</v>
      </c>
      <c r="N333">
        <v>8468</v>
      </c>
      <c r="O333">
        <v>81</v>
      </c>
      <c r="P333">
        <v>52</v>
      </c>
      <c r="Q333">
        <v>348</v>
      </c>
      <c r="R333">
        <v>19.600000000000001</v>
      </c>
      <c r="S333">
        <v>16.100000000000001</v>
      </c>
      <c r="T333">
        <v>0</v>
      </c>
      <c r="U333">
        <v>3.2</v>
      </c>
    </row>
    <row r="334" spans="1:21" x14ac:dyDescent="0.15">
      <c r="A334">
        <v>1993</v>
      </c>
      <c r="B334">
        <v>2</v>
      </c>
      <c r="C334" t="s">
        <v>22</v>
      </c>
      <c r="D334" t="s">
        <v>23</v>
      </c>
      <c r="E334" t="s">
        <v>24</v>
      </c>
      <c r="F334" t="s">
        <v>113</v>
      </c>
      <c r="G334" t="s">
        <v>25</v>
      </c>
      <c r="H334" t="s">
        <v>26</v>
      </c>
      <c r="I334">
        <v>340010005</v>
      </c>
      <c r="J334">
        <v>1</v>
      </c>
      <c r="K334" t="s">
        <v>27</v>
      </c>
      <c r="L334" t="s">
        <v>28</v>
      </c>
      <c r="M334">
        <v>32</v>
      </c>
      <c r="N334">
        <v>8481</v>
      </c>
      <c r="O334">
        <v>54</v>
      </c>
      <c r="P334">
        <v>50</v>
      </c>
      <c r="Q334">
        <v>350</v>
      </c>
      <c r="R334">
        <v>16.100000000000001</v>
      </c>
      <c r="S334">
        <v>14</v>
      </c>
      <c r="T334">
        <v>0</v>
      </c>
      <c r="U334">
        <v>3.26</v>
      </c>
    </row>
    <row r="335" spans="1:21" x14ac:dyDescent="0.15">
      <c r="A335">
        <v>1994</v>
      </c>
      <c r="B335">
        <v>2</v>
      </c>
      <c r="C335" t="s">
        <v>22</v>
      </c>
      <c r="D335" t="s">
        <v>23</v>
      </c>
      <c r="E335" t="s">
        <v>24</v>
      </c>
      <c r="F335" t="s">
        <v>113</v>
      </c>
      <c r="G335" t="s">
        <v>25</v>
      </c>
      <c r="H335" t="s">
        <v>26</v>
      </c>
      <c r="I335">
        <v>340010005</v>
      </c>
      <c r="J335">
        <v>1</v>
      </c>
      <c r="K335" t="s">
        <v>27</v>
      </c>
      <c r="L335" t="s">
        <v>28</v>
      </c>
      <c r="M335">
        <v>45</v>
      </c>
      <c r="N335">
        <v>8476</v>
      </c>
      <c r="O335">
        <v>76</v>
      </c>
      <c r="P335">
        <v>59</v>
      </c>
      <c r="Q335">
        <v>352</v>
      </c>
      <c r="R335">
        <v>19</v>
      </c>
      <c r="S335">
        <v>18.8</v>
      </c>
      <c r="T335">
        <v>0</v>
      </c>
      <c r="U335">
        <v>3.08</v>
      </c>
    </row>
    <row r="336" spans="1:21" x14ac:dyDescent="0.15">
      <c r="A336">
        <v>1995</v>
      </c>
      <c r="B336">
        <v>2</v>
      </c>
      <c r="C336" t="s">
        <v>22</v>
      </c>
      <c r="D336" t="s">
        <v>23</v>
      </c>
      <c r="E336" t="s">
        <v>24</v>
      </c>
      <c r="F336" t="s">
        <v>113</v>
      </c>
      <c r="G336" t="s">
        <v>25</v>
      </c>
      <c r="H336" t="s">
        <v>26</v>
      </c>
      <c r="I336">
        <v>340010005</v>
      </c>
      <c r="J336">
        <v>1</v>
      </c>
      <c r="K336" t="s">
        <v>27</v>
      </c>
      <c r="L336" t="s">
        <v>28</v>
      </c>
      <c r="M336">
        <v>28</v>
      </c>
      <c r="N336">
        <v>8653</v>
      </c>
      <c r="O336">
        <v>31</v>
      </c>
      <c r="P336">
        <v>31</v>
      </c>
      <c r="Q336">
        <v>362</v>
      </c>
      <c r="R336">
        <v>11</v>
      </c>
      <c r="S336">
        <v>11</v>
      </c>
      <c r="T336">
        <v>0</v>
      </c>
      <c r="U336">
        <v>2.76</v>
      </c>
    </row>
    <row r="337" spans="1:21" x14ac:dyDescent="0.15">
      <c r="A337">
        <v>1996</v>
      </c>
      <c r="B337">
        <v>2</v>
      </c>
      <c r="C337" t="s">
        <v>22</v>
      </c>
      <c r="D337" t="s">
        <v>23</v>
      </c>
      <c r="E337" t="s">
        <v>24</v>
      </c>
      <c r="F337" t="s">
        <v>113</v>
      </c>
      <c r="G337" t="s">
        <v>25</v>
      </c>
      <c r="H337" t="s">
        <v>26</v>
      </c>
      <c r="I337">
        <v>340010005</v>
      </c>
      <c r="J337">
        <v>1</v>
      </c>
      <c r="K337" t="s">
        <v>27</v>
      </c>
      <c r="L337" t="s">
        <v>28</v>
      </c>
      <c r="M337">
        <v>26</v>
      </c>
      <c r="N337">
        <v>8546</v>
      </c>
      <c r="O337">
        <v>38</v>
      </c>
      <c r="P337">
        <v>26</v>
      </c>
      <c r="Q337">
        <v>356</v>
      </c>
      <c r="R337">
        <v>16.5</v>
      </c>
      <c r="S337">
        <v>13.5</v>
      </c>
      <c r="T337">
        <v>0</v>
      </c>
      <c r="U337">
        <v>3.23</v>
      </c>
    </row>
    <row r="338" spans="1:21" x14ac:dyDescent="0.15">
      <c r="A338">
        <v>1997</v>
      </c>
      <c r="B338">
        <v>2</v>
      </c>
      <c r="C338" t="s">
        <v>22</v>
      </c>
      <c r="D338" t="s">
        <v>23</v>
      </c>
      <c r="E338" t="s">
        <v>24</v>
      </c>
      <c r="F338" t="s">
        <v>113</v>
      </c>
      <c r="G338" t="s">
        <v>25</v>
      </c>
      <c r="H338" t="s">
        <v>26</v>
      </c>
      <c r="I338">
        <v>340010005</v>
      </c>
      <c r="J338">
        <v>1</v>
      </c>
      <c r="K338" t="s">
        <v>27</v>
      </c>
      <c r="L338" t="s">
        <v>28</v>
      </c>
      <c r="M338">
        <v>27</v>
      </c>
      <c r="N338">
        <v>8670</v>
      </c>
      <c r="O338">
        <v>41</v>
      </c>
      <c r="P338">
        <v>28</v>
      </c>
      <c r="Q338">
        <v>363</v>
      </c>
      <c r="R338">
        <v>14.3</v>
      </c>
      <c r="S338">
        <v>11.5</v>
      </c>
      <c r="T338">
        <v>0</v>
      </c>
      <c r="U338">
        <v>3.12</v>
      </c>
    </row>
    <row r="339" spans="1:21" x14ac:dyDescent="0.15">
      <c r="A339">
        <v>1998</v>
      </c>
      <c r="B339">
        <v>2</v>
      </c>
      <c r="C339" t="s">
        <v>22</v>
      </c>
      <c r="D339" t="s">
        <v>23</v>
      </c>
      <c r="E339" t="s">
        <v>24</v>
      </c>
      <c r="F339" t="s">
        <v>113</v>
      </c>
      <c r="G339" t="s">
        <v>25</v>
      </c>
      <c r="H339" t="s">
        <v>26</v>
      </c>
      <c r="I339">
        <v>340010005</v>
      </c>
      <c r="J339">
        <v>1</v>
      </c>
      <c r="K339" t="s">
        <v>27</v>
      </c>
      <c r="L339" t="s">
        <v>28</v>
      </c>
      <c r="M339">
        <v>27</v>
      </c>
      <c r="N339">
        <v>8686</v>
      </c>
      <c r="O339">
        <v>33</v>
      </c>
      <c r="P339">
        <v>29</v>
      </c>
      <c r="Q339">
        <v>363</v>
      </c>
      <c r="R339">
        <v>13.1</v>
      </c>
      <c r="S339">
        <v>10.4</v>
      </c>
      <c r="T339">
        <v>0</v>
      </c>
      <c r="U339">
        <v>2.77</v>
      </c>
    </row>
    <row r="340" spans="1:21" x14ac:dyDescent="0.15">
      <c r="A340">
        <v>1999</v>
      </c>
      <c r="B340">
        <v>2</v>
      </c>
      <c r="C340" t="s">
        <v>22</v>
      </c>
      <c r="D340" t="s">
        <v>23</v>
      </c>
      <c r="E340" t="s">
        <v>24</v>
      </c>
      <c r="F340" t="s">
        <v>113</v>
      </c>
      <c r="G340" t="s">
        <v>25</v>
      </c>
      <c r="H340" t="s">
        <v>26</v>
      </c>
      <c r="I340">
        <v>340010005</v>
      </c>
      <c r="J340">
        <v>1</v>
      </c>
      <c r="K340" t="s">
        <v>27</v>
      </c>
      <c r="L340" t="s">
        <v>28</v>
      </c>
      <c r="M340">
        <v>25</v>
      </c>
      <c r="N340">
        <v>8673</v>
      </c>
      <c r="O340">
        <v>29</v>
      </c>
      <c r="P340">
        <v>28</v>
      </c>
      <c r="Q340">
        <v>361</v>
      </c>
      <c r="R340">
        <v>9.3000000000000007</v>
      </c>
      <c r="S340">
        <v>9</v>
      </c>
      <c r="T340">
        <v>0</v>
      </c>
      <c r="U340">
        <v>2.57</v>
      </c>
    </row>
    <row r="341" spans="1:21" x14ac:dyDescent="0.15">
      <c r="A341">
        <v>2000</v>
      </c>
      <c r="B341">
        <v>2</v>
      </c>
      <c r="C341" t="s">
        <v>22</v>
      </c>
      <c r="D341" t="s">
        <v>23</v>
      </c>
      <c r="E341" t="s">
        <v>24</v>
      </c>
      <c r="F341" t="s">
        <v>113</v>
      </c>
      <c r="G341" t="s">
        <v>25</v>
      </c>
      <c r="H341" t="s">
        <v>26</v>
      </c>
      <c r="I341">
        <v>340010005</v>
      </c>
      <c r="J341">
        <v>1</v>
      </c>
      <c r="K341" t="s">
        <v>27</v>
      </c>
      <c r="L341" t="s">
        <v>28</v>
      </c>
      <c r="M341">
        <v>20</v>
      </c>
      <c r="N341">
        <v>8627</v>
      </c>
      <c r="O341">
        <v>31</v>
      </c>
      <c r="P341">
        <v>28</v>
      </c>
      <c r="Q341">
        <v>360</v>
      </c>
      <c r="R341">
        <v>16</v>
      </c>
      <c r="S341">
        <v>13.2</v>
      </c>
      <c r="T341">
        <v>0</v>
      </c>
      <c r="U341">
        <v>2.76</v>
      </c>
    </row>
    <row r="342" spans="1:21" x14ac:dyDescent="0.15">
      <c r="A342">
        <v>2001</v>
      </c>
      <c r="B342">
        <v>2</v>
      </c>
      <c r="C342" t="s">
        <v>22</v>
      </c>
      <c r="D342" t="s">
        <v>23</v>
      </c>
      <c r="E342" t="s">
        <v>24</v>
      </c>
      <c r="F342" t="s">
        <v>113</v>
      </c>
      <c r="G342" t="s">
        <v>25</v>
      </c>
      <c r="H342" t="s">
        <v>26</v>
      </c>
      <c r="I342">
        <v>340010005</v>
      </c>
      <c r="J342">
        <v>1</v>
      </c>
      <c r="K342" t="s">
        <v>27</v>
      </c>
      <c r="L342" t="s">
        <v>28</v>
      </c>
      <c r="M342">
        <v>19</v>
      </c>
      <c r="N342">
        <v>8700</v>
      </c>
      <c r="O342">
        <v>27</v>
      </c>
      <c r="P342">
        <v>22</v>
      </c>
      <c r="Q342">
        <v>363</v>
      </c>
      <c r="R342">
        <v>15.3</v>
      </c>
      <c r="S342">
        <v>9.6999999999999993</v>
      </c>
      <c r="T342">
        <v>0</v>
      </c>
      <c r="U342">
        <v>2.77</v>
      </c>
    </row>
    <row r="343" spans="1:21" x14ac:dyDescent="0.15">
      <c r="A343">
        <v>2002</v>
      </c>
      <c r="B343">
        <v>2</v>
      </c>
      <c r="C343" t="s">
        <v>22</v>
      </c>
      <c r="D343" t="s">
        <v>23</v>
      </c>
      <c r="E343" t="s">
        <v>24</v>
      </c>
      <c r="F343" t="s">
        <v>113</v>
      </c>
      <c r="G343" t="s">
        <v>25</v>
      </c>
      <c r="H343" t="s">
        <v>26</v>
      </c>
      <c r="I343">
        <v>340010005</v>
      </c>
      <c r="J343">
        <v>1</v>
      </c>
      <c r="K343" t="s">
        <v>27</v>
      </c>
      <c r="L343" t="s">
        <v>28</v>
      </c>
      <c r="M343">
        <v>21</v>
      </c>
      <c r="N343">
        <v>8705</v>
      </c>
      <c r="O343">
        <v>31</v>
      </c>
      <c r="P343">
        <v>24</v>
      </c>
      <c r="Q343">
        <v>363</v>
      </c>
      <c r="R343">
        <v>11</v>
      </c>
      <c r="S343">
        <v>9.4</v>
      </c>
      <c r="T343">
        <v>0</v>
      </c>
      <c r="U343">
        <v>2.6</v>
      </c>
    </row>
    <row r="344" spans="1:21" x14ac:dyDescent="0.15">
      <c r="A344">
        <v>2003</v>
      </c>
      <c r="B344">
        <v>2</v>
      </c>
      <c r="C344" t="s">
        <v>22</v>
      </c>
      <c r="D344" t="s">
        <v>23</v>
      </c>
      <c r="E344" t="s">
        <v>24</v>
      </c>
      <c r="F344" t="s">
        <v>113</v>
      </c>
      <c r="G344" t="s">
        <v>25</v>
      </c>
      <c r="H344" t="s">
        <v>26</v>
      </c>
      <c r="I344">
        <v>340010005</v>
      </c>
      <c r="J344">
        <v>1</v>
      </c>
      <c r="K344" t="s">
        <v>27</v>
      </c>
      <c r="L344" t="s">
        <v>28</v>
      </c>
      <c r="M344">
        <v>21</v>
      </c>
      <c r="N344">
        <v>8709</v>
      </c>
      <c r="O344">
        <v>29</v>
      </c>
      <c r="P344">
        <v>22</v>
      </c>
      <c r="Q344">
        <v>365</v>
      </c>
      <c r="R344">
        <v>10.8</v>
      </c>
      <c r="S344">
        <v>9.8000000000000007</v>
      </c>
      <c r="T344">
        <v>0</v>
      </c>
      <c r="U344">
        <v>2.92</v>
      </c>
    </row>
    <row r="345" spans="1:21" x14ac:dyDescent="0.15">
      <c r="A345">
        <v>2004</v>
      </c>
      <c r="B345">
        <v>2</v>
      </c>
      <c r="C345" t="s">
        <v>22</v>
      </c>
      <c r="D345" t="s">
        <v>23</v>
      </c>
      <c r="E345" t="s">
        <v>24</v>
      </c>
      <c r="F345" t="s">
        <v>113</v>
      </c>
      <c r="G345" t="s">
        <v>25</v>
      </c>
      <c r="H345" t="s">
        <v>26</v>
      </c>
      <c r="I345">
        <v>340010005</v>
      </c>
      <c r="J345">
        <v>1</v>
      </c>
      <c r="K345" t="s">
        <v>27</v>
      </c>
      <c r="L345" t="s">
        <v>28</v>
      </c>
      <c r="M345">
        <v>24</v>
      </c>
      <c r="N345">
        <v>8008</v>
      </c>
      <c r="O345">
        <v>28</v>
      </c>
      <c r="P345">
        <v>25</v>
      </c>
      <c r="Q345">
        <v>330</v>
      </c>
      <c r="R345">
        <v>11.8</v>
      </c>
      <c r="S345">
        <v>10</v>
      </c>
      <c r="T345">
        <v>0</v>
      </c>
      <c r="U345" t="s">
        <v>83</v>
      </c>
    </row>
    <row r="346" spans="1:21" x14ac:dyDescent="0.15">
      <c r="A346">
        <v>2005</v>
      </c>
      <c r="B346">
        <v>2</v>
      </c>
      <c r="C346" t="s">
        <v>22</v>
      </c>
      <c r="D346" t="s">
        <v>23</v>
      </c>
      <c r="E346" t="s">
        <v>24</v>
      </c>
      <c r="F346" t="s">
        <v>113</v>
      </c>
      <c r="G346" t="s">
        <v>25</v>
      </c>
      <c r="H346" t="s">
        <v>26</v>
      </c>
      <c r="I346">
        <v>340010005</v>
      </c>
      <c r="J346">
        <v>1</v>
      </c>
      <c r="K346" t="s">
        <v>27</v>
      </c>
      <c r="L346" t="s">
        <v>28</v>
      </c>
      <c r="M346">
        <v>20</v>
      </c>
      <c r="N346">
        <v>8465</v>
      </c>
      <c r="O346">
        <v>21</v>
      </c>
      <c r="P346">
        <v>20</v>
      </c>
      <c r="Q346">
        <v>353</v>
      </c>
      <c r="R346">
        <v>11.8</v>
      </c>
      <c r="S346">
        <v>8.9</v>
      </c>
      <c r="T346">
        <v>0</v>
      </c>
      <c r="U346">
        <v>2.2599999999999998</v>
      </c>
    </row>
    <row r="347" spans="1:21" x14ac:dyDescent="0.15">
      <c r="A347">
        <v>2006</v>
      </c>
      <c r="B347">
        <v>2</v>
      </c>
      <c r="C347" t="s">
        <v>22</v>
      </c>
      <c r="D347" t="s">
        <v>23</v>
      </c>
      <c r="E347" t="s">
        <v>24</v>
      </c>
      <c r="F347" t="s">
        <v>113</v>
      </c>
      <c r="G347" t="s">
        <v>25</v>
      </c>
      <c r="H347" t="s">
        <v>26</v>
      </c>
      <c r="I347">
        <v>340010005</v>
      </c>
      <c r="J347">
        <v>1</v>
      </c>
      <c r="K347" t="s">
        <v>27</v>
      </c>
      <c r="L347" t="s">
        <v>28</v>
      </c>
      <c r="M347">
        <v>18</v>
      </c>
      <c r="N347">
        <v>8478</v>
      </c>
      <c r="O347">
        <v>19</v>
      </c>
      <c r="P347">
        <v>19</v>
      </c>
      <c r="Q347">
        <v>354</v>
      </c>
      <c r="R347">
        <v>6.8</v>
      </c>
      <c r="S347">
        <v>6.5</v>
      </c>
      <c r="T347">
        <v>0</v>
      </c>
      <c r="U347">
        <v>1.27</v>
      </c>
    </row>
    <row r="348" spans="1:21" x14ac:dyDescent="0.15">
      <c r="A348">
        <v>2007</v>
      </c>
      <c r="B348">
        <v>2</v>
      </c>
      <c r="C348" t="s">
        <v>22</v>
      </c>
      <c r="D348" t="s">
        <v>23</v>
      </c>
      <c r="E348" t="s">
        <v>24</v>
      </c>
      <c r="F348" t="s">
        <v>113</v>
      </c>
      <c r="G348" t="s">
        <v>25</v>
      </c>
      <c r="H348" t="s">
        <v>26</v>
      </c>
      <c r="I348">
        <v>340010005</v>
      </c>
      <c r="J348">
        <v>1</v>
      </c>
      <c r="K348" t="s">
        <v>27</v>
      </c>
      <c r="L348" t="s">
        <v>28</v>
      </c>
      <c r="M348">
        <v>19</v>
      </c>
      <c r="N348">
        <v>8052</v>
      </c>
      <c r="O348">
        <v>25</v>
      </c>
      <c r="P348">
        <v>23</v>
      </c>
      <c r="Q348">
        <v>334</v>
      </c>
      <c r="R348">
        <v>6.4</v>
      </c>
      <c r="S348">
        <v>5.8</v>
      </c>
      <c r="T348">
        <v>0</v>
      </c>
      <c r="U348">
        <v>1.34</v>
      </c>
    </row>
    <row r="349" spans="1:21" x14ac:dyDescent="0.15">
      <c r="A349">
        <v>2001</v>
      </c>
      <c r="B349">
        <v>2</v>
      </c>
      <c r="C349" t="s">
        <v>22</v>
      </c>
      <c r="D349" t="s">
        <v>46</v>
      </c>
      <c r="E349" t="s">
        <v>47</v>
      </c>
      <c r="F349" t="s">
        <v>109</v>
      </c>
      <c r="G349" t="s">
        <v>31</v>
      </c>
      <c r="H349" t="s">
        <v>78</v>
      </c>
      <c r="I349">
        <v>340130016</v>
      </c>
      <c r="J349">
        <v>1</v>
      </c>
      <c r="K349" t="s">
        <v>27</v>
      </c>
      <c r="L349" t="s">
        <v>28</v>
      </c>
      <c r="M349">
        <v>66</v>
      </c>
      <c r="N349">
        <v>2873</v>
      </c>
      <c r="O349">
        <v>164</v>
      </c>
      <c r="P349">
        <v>66</v>
      </c>
      <c r="Q349">
        <v>116</v>
      </c>
      <c r="R349">
        <v>14.9</v>
      </c>
      <c r="S349">
        <v>14.8</v>
      </c>
      <c r="T349">
        <v>0</v>
      </c>
      <c r="U349" t="s">
        <v>79</v>
      </c>
    </row>
    <row r="350" spans="1:21" x14ac:dyDescent="0.15">
      <c r="A350">
        <v>2002</v>
      </c>
      <c r="B350">
        <v>2</v>
      </c>
      <c r="C350" t="s">
        <v>22</v>
      </c>
      <c r="D350" t="s">
        <v>46</v>
      </c>
      <c r="E350" t="s">
        <v>47</v>
      </c>
      <c r="F350" t="s">
        <v>109</v>
      </c>
      <c r="G350" t="s">
        <v>31</v>
      </c>
      <c r="H350" t="s">
        <v>78</v>
      </c>
      <c r="I350">
        <v>340130016</v>
      </c>
      <c r="J350">
        <v>1</v>
      </c>
      <c r="K350" t="s">
        <v>27</v>
      </c>
      <c r="L350" t="s">
        <v>28</v>
      </c>
      <c r="M350">
        <v>59</v>
      </c>
      <c r="N350">
        <v>7990</v>
      </c>
      <c r="O350">
        <v>84</v>
      </c>
      <c r="P350">
        <v>76</v>
      </c>
      <c r="Q350">
        <v>332</v>
      </c>
      <c r="R350">
        <v>20.9</v>
      </c>
      <c r="S350">
        <v>18.600000000000001</v>
      </c>
      <c r="T350">
        <v>0</v>
      </c>
      <c r="U350">
        <v>3.71</v>
      </c>
    </row>
    <row r="351" spans="1:21" x14ac:dyDescent="0.15">
      <c r="A351">
        <v>2003</v>
      </c>
      <c r="B351">
        <v>2</v>
      </c>
      <c r="C351" t="s">
        <v>22</v>
      </c>
      <c r="D351" t="s">
        <v>46</v>
      </c>
      <c r="E351" t="s">
        <v>47</v>
      </c>
      <c r="F351" t="s">
        <v>109</v>
      </c>
      <c r="G351" t="s">
        <v>31</v>
      </c>
      <c r="H351" t="s">
        <v>78</v>
      </c>
      <c r="I351">
        <v>340130016</v>
      </c>
      <c r="J351">
        <v>1</v>
      </c>
      <c r="K351" t="s">
        <v>27</v>
      </c>
      <c r="L351" t="s">
        <v>28</v>
      </c>
      <c r="M351">
        <v>87</v>
      </c>
      <c r="N351">
        <v>3648</v>
      </c>
      <c r="O351">
        <v>111</v>
      </c>
      <c r="P351">
        <v>87</v>
      </c>
      <c r="Q351">
        <v>152</v>
      </c>
      <c r="R351">
        <v>20.7</v>
      </c>
      <c r="S351">
        <v>19.3</v>
      </c>
      <c r="T351">
        <v>0</v>
      </c>
      <c r="U351" t="s">
        <v>82</v>
      </c>
    </row>
    <row r="352" spans="1:21" x14ac:dyDescent="0.15">
      <c r="A352">
        <v>2009</v>
      </c>
      <c r="B352">
        <v>2</v>
      </c>
      <c r="C352" t="s">
        <v>22</v>
      </c>
      <c r="D352" t="s">
        <v>46</v>
      </c>
      <c r="E352" t="s">
        <v>47</v>
      </c>
      <c r="F352" t="s">
        <v>107</v>
      </c>
      <c r="G352" t="s">
        <v>31</v>
      </c>
      <c r="H352" t="s">
        <v>91</v>
      </c>
      <c r="I352">
        <v>340130003</v>
      </c>
      <c r="J352">
        <v>1</v>
      </c>
      <c r="K352" t="s">
        <v>27</v>
      </c>
      <c r="L352" t="s">
        <v>28</v>
      </c>
      <c r="M352">
        <v>22</v>
      </c>
      <c r="N352">
        <v>4883</v>
      </c>
      <c r="O352">
        <v>36.700000000000003</v>
      </c>
      <c r="P352">
        <v>23.5</v>
      </c>
      <c r="Q352">
        <v>208</v>
      </c>
      <c r="R352">
        <v>7.3</v>
      </c>
      <c r="S352">
        <v>7.2</v>
      </c>
      <c r="T352">
        <v>0</v>
      </c>
      <c r="U352" t="s">
        <v>92</v>
      </c>
    </row>
    <row r="353" spans="1:21" x14ac:dyDescent="0.15">
      <c r="A353">
        <v>2010</v>
      </c>
      <c r="B353">
        <v>2</v>
      </c>
      <c r="C353" t="s">
        <v>22</v>
      </c>
      <c r="D353" t="s">
        <v>46</v>
      </c>
      <c r="E353" t="s">
        <v>47</v>
      </c>
      <c r="F353" t="s">
        <v>107</v>
      </c>
      <c r="G353" t="s">
        <v>31</v>
      </c>
      <c r="H353" t="s">
        <v>91</v>
      </c>
      <c r="I353">
        <v>340130003</v>
      </c>
      <c r="J353">
        <v>1</v>
      </c>
      <c r="K353" t="s">
        <v>27</v>
      </c>
      <c r="L353" t="s">
        <v>28</v>
      </c>
      <c r="M353">
        <v>18</v>
      </c>
      <c r="N353">
        <v>8379</v>
      </c>
      <c r="O353">
        <v>33.799999999999997</v>
      </c>
      <c r="P353">
        <v>21</v>
      </c>
      <c r="Q353">
        <v>356</v>
      </c>
      <c r="R353">
        <v>9.9</v>
      </c>
      <c r="S353">
        <v>9.6</v>
      </c>
      <c r="T353">
        <v>0</v>
      </c>
      <c r="U353">
        <v>1.9</v>
      </c>
    </row>
    <row r="354" spans="1:21" x14ac:dyDescent="0.15">
      <c r="A354">
        <v>2011</v>
      </c>
      <c r="B354">
        <v>2</v>
      </c>
      <c r="C354" t="s">
        <v>22</v>
      </c>
      <c r="D354" t="s">
        <v>46</v>
      </c>
      <c r="E354" t="s">
        <v>47</v>
      </c>
      <c r="F354" t="s">
        <v>107</v>
      </c>
      <c r="G354" t="s">
        <v>31</v>
      </c>
      <c r="H354" t="s">
        <v>91</v>
      </c>
      <c r="I354">
        <v>340130003</v>
      </c>
      <c r="J354">
        <v>1</v>
      </c>
      <c r="K354" t="s">
        <v>27</v>
      </c>
      <c r="L354" t="s">
        <v>28</v>
      </c>
      <c r="M354">
        <v>19</v>
      </c>
      <c r="N354">
        <v>8465</v>
      </c>
      <c r="O354">
        <v>23.3</v>
      </c>
      <c r="P354">
        <v>23.2</v>
      </c>
      <c r="Q354">
        <v>357</v>
      </c>
      <c r="R354">
        <v>9</v>
      </c>
      <c r="S354">
        <v>8</v>
      </c>
      <c r="T354">
        <v>0</v>
      </c>
      <c r="U354">
        <v>2.04</v>
      </c>
    </row>
    <row r="355" spans="1:21" x14ac:dyDescent="0.15">
      <c r="A355">
        <v>2012</v>
      </c>
      <c r="B355">
        <v>2</v>
      </c>
      <c r="C355" t="s">
        <v>22</v>
      </c>
      <c r="D355" t="s">
        <v>46</v>
      </c>
      <c r="E355" t="s">
        <v>47</v>
      </c>
      <c r="F355" t="s">
        <v>107</v>
      </c>
      <c r="G355" t="s">
        <v>31</v>
      </c>
      <c r="H355" t="s">
        <v>91</v>
      </c>
      <c r="I355">
        <v>340130003</v>
      </c>
      <c r="J355">
        <v>1</v>
      </c>
      <c r="K355" t="s">
        <v>27</v>
      </c>
      <c r="L355" t="s">
        <v>28</v>
      </c>
      <c r="M355">
        <v>13</v>
      </c>
      <c r="N355">
        <v>8469</v>
      </c>
      <c r="O355">
        <v>17.3</v>
      </c>
      <c r="P355">
        <v>14.9</v>
      </c>
      <c r="Q355">
        <v>357</v>
      </c>
      <c r="R355">
        <v>6.1</v>
      </c>
      <c r="S355">
        <v>4.9000000000000004</v>
      </c>
      <c r="T355">
        <v>0</v>
      </c>
      <c r="U355">
        <v>1.1399999999999999</v>
      </c>
    </row>
    <row r="356" spans="1:21" x14ac:dyDescent="0.15">
      <c r="A356">
        <v>2013</v>
      </c>
      <c r="B356">
        <v>2</v>
      </c>
      <c r="C356" t="s">
        <v>22</v>
      </c>
      <c r="D356" t="s">
        <v>46</v>
      </c>
      <c r="E356" t="s">
        <v>47</v>
      </c>
      <c r="F356" t="s">
        <v>107</v>
      </c>
      <c r="G356" t="s">
        <v>31</v>
      </c>
      <c r="H356" t="s">
        <v>91</v>
      </c>
      <c r="I356">
        <v>340130003</v>
      </c>
      <c r="J356">
        <v>1</v>
      </c>
      <c r="K356" t="s">
        <v>27</v>
      </c>
      <c r="L356" t="s">
        <v>28</v>
      </c>
      <c r="M356">
        <v>8</v>
      </c>
      <c r="N356">
        <v>8683</v>
      </c>
      <c r="O356">
        <v>9.6</v>
      </c>
      <c r="P356">
        <v>8.1999999999999993</v>
      </c>
      <c r="Q356">
        <v>365</v>
      </c>
      <c r="R356">
        <v>4.3</v>
      </c>
      <c r="S356">
        <v>3.9</v>
      </c>
      <c r="T356">
        <v>0</v>
      </c>
      <c r="U356">
        <v>0.85</v>
      </c>
    </row>
    <row r="357" spans="1:21" x14ac:dyDescent="0.15">
      <c r="A357">
        <v>2014</v>
      </c>
      <c r="B357">
        <v>2</v>
      </c>
      <c r="C357" t="s">
        <v>22</v>
      </c>
      <c r="D357" t="s">
        <v>46</v>
      </c>
      <c r="E357" t="s">
        <v>47</v>
      </c>
      <c r="F357" t="s">
        <v>107</v>
      </c>
      <c r="G357" t="s">
        <v>31</v>
      </c>
      <c r="H357" t="s">
        <v>91</v>
      </c>
      <c r="I357">
        <v>340130003</v>
      </c>
      <c r="J357">
        <v>1</v>
      </c>
      <c r="K357" t="s">
        <v>27</v>
      </c>
      <c r="L357" t="s">
        <v>28</v>
      </c>
      <c r="M357">
        <v>9</v>
      </c>
      <c r="N357">
        <v>8621</v>
      </c>
      <c r="O357">
        <v>13</v>
      </c>
      <c r="P357">
        <v>10.5</v>
      </c>
      <c r="Q357">
        <v>360</v>
      </c>
      <c r="R357">
        <v>6</v>
      </c>
      <c r="S357">
        <v>5.3</v>
      </c>
      <c r="T357">
        <v>0</v>
      </c>
      <c r="U357">
        <v>0.84</v>
      </c>
    </row>
    <row r="358" spans="1:21" x14ac:dyDescent="0.15">
      <c r="A358">
        <v>2015</v>
      </c>
      <c r="B358">
        <v>2</v>
      </c>
      <c r="C358" t="s">
        <v>22</v>
      </c>
      <c r="D358" t="s">
        <v>46</v>
      </c>
      <c r="E358" t="s">
        <v>47</v>
      </c>
      <c r="F358" t="s">
        <v>107</v>
      </c>
      <c r="G358" t="s">
        <v>31</v>
      </c>
      <c r="H358" t="s">
        <v>91</v>
      </c>
      <c r="I358">
        <v>340130003</v>
      </c>
      <c r="J358">
        <v>1</v>
      </c>
      <c r="K358" t="s">
        <v>27</v>
      </c>
      <c r="L358" t="s">
        <v>28</v>
      </c>
      <c r="M358">
        <v>5</v>
      </c>
      <c r="N358">
        <v>8682</v>
      </c>
      <c r="O358">
        <v>8.8000000000000007</v>
      </c>
      <c r="P358">
        <v>5.3</v>
      </c>
      <c r="Q358">
        <v>364</v>
      </c>
      <c r="R358">
        <v>4</v>
      </c>
      <c r="S358">
        <v>2.9</v>
      </c>
      <c r="T358">
        <v>0</v>
      </c>
      <c r="U358">
        <v>0.47</v>
      </c>
    </row>
    <row r="359" spans="1:21" x14ac:dyDescent="0.15">
      <c r="A359">
        <v>2016</v>
      </c>
      <c r="B359">
        <v>2</v>
      </c>
      <c r="C359" t="s">
        <v>22</v>
      </c>
      <c r="D359" t="s">
        <v>46</v>
      </c>
      <c r="E359" t="s">
        <v>47</v>
      </c>
      <c r="F359" t="s">
        <v>107</v>
      </c>
      <c r="G359" t="s">
        <v>31</v>
      </c>
      <c r="H359" t="s">
        <v>91</v>
      </c>
      <c r="I359">
        <v>340130003</v>
      </c>
      <c r="J359">
        <v>1</v>
      </c>
      <c r="K359" t="s">
        <v>27</v>
      </c>
      <c r="L359" t="s">
        <v>28</v>
      </c>
      <c r="M359">
        <v>4</v>
      </c>
      <c r="N359">
        <v>8687</v>
      </c>
      <c r="O359">
        <v>6.5</v>
      </c>
      <c r="P359">
        <v>5.5</v>
      </c>
      <c r="Q359">
        <v>363</v>
      </c>
      <c r="R359">
        <v>3.1</v>
      </c>
      <c r="S359">
        <v>2.1</v>
      </c>
      <c r="T359">
        <v>0</v>
      </c>
      <c r="U359">
        <v>0.32</v>
      </c>
    </row>
    <row r="360" spans="1:21" x14ac:dyDescent="0.15">
      <c r="A360">
        <v>2017</v>
      </c>
      <c r="B360">
        <v>2</v>
      </c>
      <c r="C360" t="s">
        <v>22</v>
      </c>
      <c r="D360" t="s">
        <v>46</v>
      </c>
      <c r="E360" t="s">
        <v>47</v>
      </c>
      <c r="F360" t="s">
        <v>107</v>
      </c>
      <c r="G360" t="s">
        <v>31</v>
      </c>
      <c r="H360" t="s">
        <v>91</v>
      </c>
      <c r="I360">
        <v>340130003</v>
      </c>
      <c r="J360">
        <v>1</v>
      </c>
      <c r="K360" t="s">
        <v>27</v>
      </c>
      <c r="L360" t="s">
        <v>28</v>
      </c>
      <c r="M360">
        <v>3</v>
      </c>
      <c r="N360">
        <v>8543</v>
      </c>
      <c r="O360">
        <v>8</v>
      </c>
      <c r="P360">
        <v>6.9</v>
      </c>
      <c r="Q360">
        <v>356</v>
      </c>
      <c r="R360">
        <v>1.3</v>
      </c>
      <c r="S360">
        <v>1.1000000000000001</v>
      </c>
      <c r="T360">
        <v>0</v>
      </c>
      <c r="U360">
        <v>0.22</v>
      </c>
    </row>
    <row r="361" spans="1:21" x14ac:dyDescent="0.15">
      <c r="A361">
        <v>2018</v>
      </c>
      <c r="B361">
        <v>2</v>
      </c>
      <c r="C361" t="s">
        <v>22</v>
      </c>
      <c r="D361" t="s">
        <v>46</v>
      </c>
      <c r="E361" t="s">
        <v>47</v>
      </c>
      <c r="F361" t="s">
        <v>107</v>
      </c>
      <c r="G361" t="s">
        <v>31</v>
      </c>
      <c r="H361" t="s">
        <v>91</v>
      </c>
      <c r="I361">
        <v>340130003</v>
      </c>
      <c r="J361">
        <v>1</v>
      </c>
      <c r="K361" t="s">
        <v>27</v>
      </c>
      <c r="L361" t="s">
        <v>28</v>
      </c>
      <c r="M361">
        <v>4</v>
      </c>
      <c r="N361">
        <v>8434</v>
      </c>
      <c r="O361">
        <v>8.4</v>
      </c>
      <c r="P361">
        <v>4.9000000000000004</v>
      </c>
      <c r="Q361">
        <v>350</v>
      </c>
      <c r="R361">
        <v>1.6</v>
      </c>
      <c r="S361">
        <v>1.6</v>
      </c>
      <c r="T361">
        <v>0</v>
      </c>
      <c r="U361">
        <v>0.18</v>
      </c>
    </row>
    <row r="362" spans="1:21" x14ac:dyDescent="0.15">
      <c r="A362">
        <v>2019</v>
      </c>
      <c r="B362">
        <v>2</v>
      </c>
      <c r="C362" t="s">
        <v>22</v>
      </c>
      <c r="D362" t="s">
        <v>46</v>
      </c>
      <c r="E362" t="s">
        <v>47</v>
      </c>
      <c r="F362" t="s">
        <v>107</v>
      </c>
      <c r="G362" t="s">
        <v>31</v>
      </c>
      <c r="H362" t="s">
        <v>91</v>
      </c>
      <c r="I362">
        <v>340130003</v>
      </c>
      <c r="J362">
        <v>1</v>
      </c>
      <c r="K362" t="s">
        <v>27</v>
      </c>
      <c r="L362" t="s">
        <v>28</v>
      </c>
      <c r="M362">
        <v>2</v>
      </c>
      <c r="N362">
        <v>8583</v>
      </c>
      <c r="O362">
        <v>12.1</v>
      </c>
      <c r="P362">
        <v>3.9</v>
      </c>
      <c r="Q362">
        <v>359</v>
      </c>
      <c r="R362">
        <v>1.4</v>
      </c>
      <c r="S362">
        <v>1.1000000000000001</v>
      </c>
      <c r="T362">
        <v>0</v>
      </c>
      <c r="U362">
        <v>0.18</v>
      </c>
    </row>
    <row r="363" spans="1:21" x14ac:dyDescent="0.15">
      <c r="A363">
        <v>2020</v>
      </c>
      <c r="B363">
        <v>2</v>
      </c>
      <c r="C363" t="s">
        <v>22</v>
      </c>
      <c r="D363" t="s">
        <v>46</v>
      </c>
      <c r="E363" t="s">
        <v>47</v>
      </c>
      <c r="F363" t="s">
        <v>107</v>
      </c>
      <c r="G363" t="s">
        <v>31</v>
      </c>
      <c r="H363" t="s">
        <v>91</v>
      </c>
      <c r="I363">
        <v>340130003</v>
      </c>
      <c r="J363">
        <v>1</v>
      </c>
      <c r="K363" t="s">
        <v>27</v>
      </c>
      <c r="L363" t="s">
        <v>28</v>
      </c>
      <c r="M363">
        <v>3</v>
      </c>
      <c r="N363">
        <v>8668</v>
      </c>
      <c r="O363">
        <v>4.5</v>
      </c>
      <c r="P363">
        <v>3.6</v>
      </c>
      <c r="Q363">
        <v>362</v>
      </c>
      <c r="R363">
        <v>1.8</v>
      </c>
      <c r="S363">
        <v>1.4</v>
      </c>
      <c r="T363">
        <v>0</v>
      </c>
      <c r="U363">
        <v>0.13</v>
      </c>
    </row>
    <row r="364" spans="1:21" x14ac:dyDescent="0.15">
      <c r="A364">
        <v>1990</v>
      </c>
      <c r="B364">
        <v>2</v>
      </c>
      <c r="C364" t="s">
        <v>22</v>
      </c>
      <c r="D364" t="s">
        <v>46</v>
      </c>
      <c r="E364" t="s">
        <v>47</v>
      </c>
      <c r="F364" t="s">
        <v>108</v>
      </c>
      <c r="G364" t="s">
        <v>31</v>
      </c>
      <c r="H364" t="s">
        <v>48</v>
      </c>
      <c r="I364">
        <v>340130011</v>
      </c>
      <c r="J364">
        <v>1</v>
      </c>
      <c r="K364" t="s">
        <v>27</v>
      </c>
      <c r="L364" t="s">
        <v>28</v>
      </c>
      <c r="M364">
        <v>76</v>
      </c>
      <c r="N364">
        <v>8383</v>
      </c>
      <c r="O364">
        <v>94</v>
      </c>
      <c r="P364">
        <v>80</v>
      </c>
      <c r="Q364">
        <v>344</v>
      </c>
      <c r="R364">
        <v>48</v>
      </c>
      <c r="S364">
        <v>41</v>
      </c>
      <c r="T364">
        <v>0</v>
      </c>
      <c r="U364">
        <v>11.68</v>
      </c>
    </row>
    <row r="365" spans="1:21" x14ac:dyDescent="0.15">
      <c r="A365">
        <v>1991</v>
      </c>
      <c r="B365">
        <v>2</v>
      </c>
      <c r="C365" t="s">
        <v>22</v>
      </c>
      <c r="D365" t="s">
        <v>46</v>
      </c>
      <c r="E365" t="s">
        <v>47</v>
      </c>
      <c r="F365" t="s">
        <v>108</v>
      </c>
      <c r="G365" t="s">
        <v>31</v>
      </c>
      <c r="H365" t="s">
        <v>48</v>
      </c>
      <c r="I365">
        <v>340130011</v>
      </c>
      <c r="J365">
        <v>1</v>
      </c>
      <c r="K365" t="s">
        <v>27</v>
      </c>
      <c r="L365" t="s">
        <v>28</v>
      </c>
      <c r="M365">
        <v>62</v>
      </c>
      <c r="N365">
        <v>8493</v>
      </c>
      <c r="O365">
        <v>82</v>
      </c>
      <c r="P365">
        <v>78</v>
      </c>
      <c r="Q365">
        <v>351</v>
      </c>
      <c r="R365">
        <v>47.4</v>
      </c>
      <c r="S365">
        <v>36</v>
      </c>
      <c r="T365">
        <v>0</v>
      </c>
      <c r="U365">
        <v>10.7</v>
      </c>
    </row>
    <row r="366" spans="1:21" x14ac:dyDescent="0.15">
      <c r="A366">
        <v>1992</v>
      </c>
      <c r="B366">
        <v>2</v>
      </c>
      <c r="C366" t="s">
        <v>22</v>
      </c>
      <c r="D366" t="s">
        <v>46</v>
      </c>
      <c r="E366" t="s">
        <v>47</v>
      </c>
      <c r="F366" t="s">
        <v>108</v>
      </c>
      <c r="G366" t="s">
        <v>31</v>
      </c>
      <c r="H366" t="s">
        <v>48</v>
      </c>
      <c r="I366">
        <v>340130011</v>
      </c>
      <c r="J366">
        <v>1</v>
      </c>
      <c r="K366" t="s">
        <v>27</v>
      </c>
      <c r="L366" t="s">
        <v>28</v>
      </c>
      <c r="M366">
        <v>68</v>
      </c>
      <c r="N366">
        <v>8606</v>
      </c>
      <c r="O366">
        <v>72</v>
      </c>
      <c r="P366">
        <v>70</v>
      </c>
      <c r="Q366">
        <v>358</v>
      </c>
      <c r="R366">
        <v>38.9</v>
      </c>
      <c r="S366">
        <v>36.5</v>
      </c>
      <c r="T366">
        <v>0</v>
      </c>
      <c r="U366">
        <v>8.67</v>
      </c>
    </row>
    <row r="367" spans="1:21" x14ac:dyDescent="0.15">
      <c r="A367">
        <v>1993</v>
      </c>
      <c r="B367">
        <v>2</v>
      </c>
      <c r="C367" t="s">
        <v>22</v>
      </c>
      <c r="D367" t="s">
        <v>46</v>
      </c>
      <c r="E367" t="s">
        <v>47</v>
      </c>
      <c r="F367" t="s">
        <v>108</v>
      </c>
      <c r="G367" t="s">
        <v>31</v>
      </c>
      <c r="H367" t="s">
        <v>48</v>
      </c>
      <c r="I367">
        <v>340130011</v>
      </c>
      <c r="J367">
        <v>1</v>
      </c>
      <c r="K367" t="s">
        <v>27</v>
      </c>
      <c r="L367" t="s">
        <v>28</v>
      </c>
      <c r="M367">
        <v>59</v>
      </c>
      <c r="N367">
        <v>8547</v>
      </c>
      <c r="O367">
        <v>80</v>
      </c>
      <c r="P367">
        <v>66</v>
      </c>
      <c r="Q367">
        <v>355</v>
      </c>
      <c r="R367">
        <v>29.1</v>
      </c>
      <c r="S367">
        <v>24.8</v>
      </c>
      <c r="T367">
        <v>0</v>
      </c>
      <c r="U367">
        <v>7.73</v>
      </c>
    </row>
    <row r="368" spans="1:21" x14ac:dyDescent="0.15">
      <c r="A368">
        <v>1994</v>
      </c>
      <c r="B368">
        <v>2</v>
      </c>
      <c r="C368" t="s">
        <v>22</v>
      </c>
      <c r="D368" t="s">
        <v>46</v>
      </c>
      <c r="E368" t="s">
        <v>47</v>
      </c>
      <c r="F368" t="s">
        <v>108</v>
      </c>
      <c r="G368" t="s">
        <v>31</v>
      </c>
      <c r="H368" t="s">
        <v>48</v>
      </c>
      <c r="I368">
        <v>340130011</v>
      </c>
      <c r="J368">
        <v>1</v>
      </c>
      <c r="K368" t="s">
        <v>27</v>
      </c>
      <c r="L368" t="s">
        <v>28</v>
      </c>
      <c r="M368">
        <v>86</v>
      </c>
      <c r="N368">
        <v>8504</v>
      </c>
      <c r="O368">
        <v>106</v>
      </c>
      <c r="P368">
        <v>97</v>
      </c>
      <c r="Q368">
        <v>353</v>
      </c>
      <c r="R368">
        <v>39.5</v>
      </c>
      <c r="S368">
        <v>35</v>
      </c>
      <c r="T368">
        <v>0</v>
      </c>
      <c r="U368">
        <v>8.7100000000000009</v>
      </c>
    </row>
    <row r="369" spans="1:21" x14ac:dyDescent="0.15">
      <c r="A369">
        <v>1995</v>
      </c>
      <c r="B369">
        <v>2</v>
      </c>
      <c r="C369" t="s">
        <v>22</v>
      </c>
      <c r="D369" t="s">
        <v>46</v>
      </c>
      <c r="E369" t="s">
        <v>47</v>
      </c>
      <c r="F369" t="s">
        <v>108</v>
      </c>
      <c r="G369" t="s">
        <v>31</v>
      </c>
      <c r="H369" t="s">
        <v>48</v>
      </c>
      <c r="I369">
        <v>340130011</v>
      </c>
      <c r="J369">
        <v>1</v>
      </c>
      <c r="K369" t="s">
        <v>27</v>
      </c>
      <c r="L369" t="s">
        <v>28</v>
      </c>
      <c r="M369">
        <v>74</v>
      </c>
      <c r="N369">
        <v>8614</v>
      </c>
      <c r="O369">
        <v>279</v>
      </c>
      <c r="P369">
        <v>127</v>
      </c>
      <c r="Q369">
        <v>361</v>
      </c>
      <c r="R369">
        <v>29.5</v>
      </c>
      <c r="S369">
        <v>28.3</v>
      </c>
      <c r="T369">
        <v>0</v>
      </c>
      <c r="U369">
        <v>6.86</v>
      </c>
    </row>
    <row r="370" spans="1:21" x14ac:dyDescent="0.15">
      <c r="A370">
        <v>1996</v>
      </c>
      <c r="B370">
        <v>2</v>
      </c>
      <c r="C370" t="s">
        <v>22</v>
      </c>
      <c r="D370" t="s">
        <v>46</v>
      </c>
      <c r="E370" t="s">
        <v>47</v>
      </c>
      <c r="F370" t="s">
        <v>108</v>
      </c>
      <c r="G370" t="s">
        <v>31</v>
      </c>
      <c r="H370" t="s">
        <v>48</v>
      </c>
      <c r="I370">
        <v>340130011</v>
      </c>
      <c r="J370">
        <v>1</v>
      </c>
      <c r="K370" t="s">
        <v>27</v>
      </c>
      <c r="L370" t="s">
        <v>28</v>
      </c>
      <c r="M370">
        <v>57</v>
      </c>
      <c r="N370">
        <v>8663</v>
      </c>
      <c r="O370">
        <v>91</v>
      </c>
      <c r="P370">
        <v>61</v>
      </c>
      <c r="Q370">
        <v>362</v>
      </c>
      <c r="R370">
        <v>28.4</v>
      </c>
      <c r="S370">
        <v>26.7</v>
      </c>
      <c r="T370">
        <v>0</v>
      </c>
      <c r="U370">
        <v>7.45</v>
      </c>
    </row>
    <row r="371" spans="1:21" x14ac:dyDescent="0.15">
      <c r="A371">
        <v>1997</v>
      </c>
      <c r="B371">
        <v>2</v>
      </c>
      <c r="C371" t="s">
        <v>22</v>
      </c>
      <c r="D371" t="s">
        <v>46</v>
      </c>
      <c r="E371" t="s">
        <v>47</v>
      </c>
      <c r="F371" t="s">
        <v>108</v>
      </c>
      <c r="G371" t="s">
        <v>31</v>
      </c>
      <c r="H371" t="s">
        <v>48</v>
      </c>
      <c r="I371">
        <v>340130011</v>
      </c>
      <c r="J371">
        <v>1</v>
      </c>
      <c r="K371" t="s">
        <v>27</v>
      </c>
      <c r="L371" t="s">
        <v>28</v>
      </c>
      <c r="M371">
        <v>54</v>
      </c>
      <c r="N371">
        <v>8656</v>
      </c>
      <c r="O371">
        <v>77</v>
      </c>
      <c r="P371">
        <v>76</v>
      </c>
      <c r="Q371">
        <v>363</v>
      </c>
      <c r="R371">
        <v>26</v>
      </c>
      <c r="S371">
        <v>23.5</v>
      </c>
      <c r="T371">
        <v>0</v>
      </c>
      <c r="U371">
        <v>6.93</v>
      </c>
    </row>
    <row r="372" spans="1:21" x14ac:dyDescent="0.15">
      <c r="A372">
        <v>1998</v>
      </c>
      <c r="B372">
        <v>2</v>
      </c>
      <c r="C372" t="s">
        <v>22</v>
      </c>
      <c r="D372" t="s">
        <v>46</v>
      </c>
      <c r="E372" t="s">
        <v>47</v>
      </c>
      <c r="F372" t="s">
        <v>108</v>
      </c>
      <c r="G372" t="s">
        <v>31</v>
      </c>
      <c r="H372" t="s">
        <v>48</v>
      </c>
      <c r="I372">
        <v>340130011</v>
      </c>
      <c r="J372">
        <v>1</v>
      </c>
      <c r="K372" t="s">
        <v>27</v>
      </c>
      <c r="L372" t="s">
        <v>28</v>
      </c>
      <c r="M372">
        <v>71</v>
      </c>
      <c r="N372">
        <v>8668</v>
      </c>
      <c r="O372">
        <v>127</v>
      </c>
      <c r="P372">
        <v>75</v>
      </c>
      <c r="Q372">
        <v>363</v>
      </c>
      <c r="R372">
        <v>29.7</v>
      </c>
      <c r="S372">
        <v>25</v>
      </c>
      <c r="T372">
        <v>0</v>
      </c>
      <c r="U372">
        <v>7</v>
      </c>
    </row>
    <row r="373" spans="1:21" x14ac:dyDescent="0.15">
      <c r="A373">
        <v>1999</v>
      </c>
      <c r="B373">
        <v>2</v>
      </c>
      <c r="C373" t="s">
        <v>22</v>
      </c>
      <c r="D373" t="s">
        <v>46</v>
      </c>
      <c r="E373" t="s">
        <v>47</v>
      </c>
      <c r="F373" t="s">
        <v>108</v>
      </c>
      <c r="G373" t="s">
        <v>31</v>
      </c>
      <c r="H373" t="s">
        <v>48</v>
      </c>
      <c r="I373">
        <v>340130011</v>
      </c>
      <c r="J373">
        <v>1</v>
      </c>
      <c r="K373" t="s">
        <v>27</v>
      </c>
      <c r="L373" t="s">
        <v>28</v>
      </c>
      <c r="M373">
        <v>54</v>
      </c>
      <c r="N373">
        <v>7298</v>
      </c>
      <c r="O373">
        <v>63</v>
      </c>
      <c r="P373">
        <v>61</v>
      </c>
      <c r="Q373">
        <v>305</v>
      </c>
      <c r="R373">
        <v>27.2</v>
      </c>
      <c r="S373">
        <v>22.3</v>
      </c>
      <c r="T373">
        <v>0</v>
      </c>
      <c r="U373" t="s">
        <v>77</v>
      </c>
    </row>
    <row r="374" spans="1:21" x14ac:dyDescent="0.15">
      <c r="A374">
        <v>1990</v>
      </c>
      <c r="B374">
        <v>2</v>
      </c>
      <c r="C374" t="s">
        <v>22</v>
      </c>
      <c r="D374" t="s">
        <v>61</v>
      </c>
      <c r="E374" t="s">
        <v>62</v>
      </c>
      <c r="F374" t="s">
        <v>62</v>
      </c>
      <c r="G374" t="s">
        <v>31</v>
      </c>
      <c r="H374" t="s">
        <v>63</v>
      </c>
      <c r="I374">
        <v>340232003</v>
      </c>
      <c r="J374">
        <v>2</v>
      </c>
      <c r="K374" t="s">
        <v>27</v>
      </c>
      <c r="L374" t="s">
        <v>28</v>
      </c>
      <c r="M374">
        <v>60</v>
      </c>
      <c r="N374">
        <v>8212</v>
      </c>
      <c r="O374">
        <v>179</v>
      </c>
      <c r="P374">
        <v>66</v>
      </c>
      <c r="Q374">
        <v>335</v>
      </c>
      <c r="R374">
        <v>34</v>
      </c>
      <c r="S374">
        <v>32.299999999999997</v>
      </c>
      <c r="T374">
        <v>0</v>
      </c>
      <c r="U374">
        <v>7.31</v>
      </c>
    </row>
    <row r="375" spans="1:21" x14ac:dyDescent="0.15">
      <c r="A375">
        <v>1991</v>
      </c>
      <c r="B375">
        <v>2</v>
      </c>
      <c r="C375" t="s">
        <v>22</v>
      </c>
      <c r="D375" t="s">
        <v>61</v>
      </c>
      <c r="E375" t="s">
        <v>62</v>
      </c>
      <c r="F375" t="s">
        <v>62</v>
      </c>
      <c r="G375" t="s">
        <v>31</v>
      </c>
      <c r="H375" t="s">
        <v>63</v>
      </c>
      <c r="I375">
        <v>340232003</v>
      </c>
      <c r="J375">
        <v>2</v>
      </c>
      <c r="K375" t="s">
        <v>27</v>
      </c>
      <c r="L375" t="s">
        <v>28</v>
      </c>
      <c r="M375">
        <v>50</v>
      </c>
      <c r="N375">
        <v>7987</v>
      </c>
      <c r="O375">
        <v>74</v>
      </c>
      <c r="P375">
        <v>52</v>
      </c>
      <c r="Q375">
        <v>322</v>
      </c>
      <c r="R375">
        <v>25.3</v>
      </c>
      <c r="S375">
        <v>25.1</v>
      </c>
      <c r="T375">
        <v>0</v>
      </c>
      <c r="U375">
        <v>7.3</v>
      </c>
    </row>
    <row r="376" spans="1:21" x14ac:dyDescent="0.15">
      <c r="A376">
        <v>1992</v>
      </c>
      <c r="B376">
        <v>2</v>
      </c>
      <c r="C376" t="s">
        <v>22</v>
      </c>
      <c r="D376" t="s">
        <v>61</v>
      </c>
      <c r="E376" t="s">
        <v>62</v>
      </c>
      <c r="F376" t="s">
        <v>62</v>
      </c>
      <c r="G376" t="s">
        <v>31</v>
      </c>
      <c r="H376" t="s">
        <v>63</v>
      </c>
      <c r="I376">
        <v>340232003</v>
      </c>
      <c r="J376">
        <v>2</v>
      </c>
      <c r="K376" t="s">
        <v>27</v>
      </c>
      <c r="L376" t="s">
        <v>28</v>
      </c>
      <c r="M376">
        <v>45</v>
      </c>
      <c r="N376">
        <v>8406</v>
      </c>
      <c r="O376">
        <v>62</v>
      </c>
      <c r="P376">
        <v>50</v>
      </c>
      <c r="Q376">
        <v>343</v>
      </c>
      <c r="R376">
        <v>30.5</v>
      </c>
      <c r="S376">
        <v>26.5</v>
      </c>
      <c r="T376">
        <v>0</v>
      </c>
      <c r="U376">
        <v>5.53</v>
      </c>
    </row>
    <row r="377" spans="1:21" x14ac:dyDescent="0.15">
      <c r="A377">
        <v>1993</v>
      </c>
      <c r="B377">
        <v>2</v>
      </c>
      <c r="C377" t="s">
        <v>22</v>
      </c>
      <c r="D377" t="s">
        <v>61</v>
      </c>
      <c r="E377" t="s">
        <v>62</v>
      </c>
      <c r="F377" t="s">
        <v>62</v>
      </c>
      <c r="G377" t="s">
        <v>31</v>
      </c>
      <c r="H377" t="s">
        <v>63</v>
      </c>
      <c r="I377">
        <v>340232003</v>
      </c>
      <c r="J377">
        <v>2</v>
      </c>
      <c r="K377" t="s">
        <v>27</v>
      </c>
      <c r="L377" t="s">
        <v>28</v>
      </c>
      <c r="M377">
        <v>41</v>
      </c>
      <c r="N377">
        <v>8378</v>
      </c>
      <c r="O377">
        <v>56</v>
      </c>
      <c r="P377">
        <v>53</v>
      </c>
      <c r="Q377">
        <v>343</v>
      </c>
      <c r="R377">
        <v>21.9</v>
      </c>
      <c r="S377">
        <v>17.899999999999999</v>
      </c>
      <c r="T377">
        <v>0</v>
      </c>
      <c r="U377">
        <v>5.13</v>
      </c>
    </row>
    <row r="378" spans="1:21" x14ac:dyDescent="0.15">
      <c r="A378">
        <v>1994</v>
      </c>
      <c r="B378">
        <v>2</v>
      </c>
      <c r="C378" t="s">
        <v>22</v>
      </c>
      <c r="D378" t="s">
        <v>61</v>
      </c>
      <c r="E378" t="s">
        <v>62</v>
      </c>
      <c r="F378" t="s">
        <v>62</v>
      </c>
      <c r="G378" t="s">
        <v>31</v>
      </c>
      <c r="H378" t="s">
        <v>63</v>
      </c>
      <c r="I378">
        <v>340232003</v>
      </c>
      <c r="J378">
        <v>2</v>
      </c>
      <c r="K378" t="s">
        <v>27</v>
      </c>
      <c r="L378" t="s">
        <v>28</v>
      </c>
      <c r="M378">
        <v>42</v>
      </c>
      <c r="N378">
        <v>8324</v>
      </c>
      <c r="O378">
        <v>47</v>
      </c>
      <c r="P378">
        <v>44</v>
      </c>
      <c r="Q378">
        <v>341</v>
      </c>
      <c r="R378">
        <v>29.1</v>
      </c>
      <c r="S378">
        <v>27.8</v>
      </c>
      <c r="T378">
        <v>0</v>
      </c>
      <c r="U378">
        <v>5.38</v>
      </c>
    </row>
    <row r="379" spans="1:21" x14ac:dyDescent="0.15">
      <c r="A379">
        <v>1995</v>
      </c>
      <c r="B379">
        <v>2</v>
      </c>
      <c r="C379" t="s">
        <v>22</v>
      </c>
      <c r="D379" t="s">
        <v>61</v>
      </c>
      <c r="E379" t="s">
        <v>62</v>
      </c>
      <c r="F379" t="s">
        <v>62</v>
      </c>
      <c r="G379" t="s">
        <v>31</v>
      </c>
      <c r="H379" t="s">
        <v>63</v>
      </c>
      <c r="I379">
        <v>340232003</v>
      </c>
      <c r="J379">
        <v>2</v>
      </c>
      <c r="K379" t="s">
        <v>27</v>
      </c>
      <c r="L379" t="s">
        <v>28</v>
      </c>
      <c r="M379">
        <v>36</v>
      </c>
      <c r="N379">
        <v>8433</v>
      </c>
      <c r="O379">
        <v>51</v>
      </c>
      <c r="P379">
        <v>43</v>
      </c>
      <c r="Q379">
        <v>350</v>
      </c>
      <c r="R379">
        <v>24.1</v>
      </c>
      <c r="S379">
        <v>17.7</v>
      </c>
      <c r="T379">
        <v>0</v>
      </c>
      <c r="U379">
        <v>4.1100000000000003</v>
      </c>
    </row>
    <row r="380" spans="1:21" x14ac:dyDescent="0.15">
      <c r="A380">
        <v>1996</v>
      </c>
      <c r="B380">
        <v>2</v>
      </c>
      <c r="C380" t="s">
        <v>22</v>
      </c>
      <c r="D380" t="s">
        <v>61</v>
      </c>
      <c r="E380" t="s">
        <v>62</v>
      </c>
      <c r="F380" t="s">
        <v>62</v>
      </c>
      <c r="G380" t="s">
        <v>31</v>
      </c>
      <c r="H380" t="s">
        <v>63</v>
      </c>
      <c r="I380">
        <v>340232003</v>
      </c>
      <c r="J380">
        <v>2</v>
      </c>
      <c r="K380" t="s">
        <v>27</v>
      </c>
      <c r="L380" t="s">
        <v>28</v>
      </c>
      <c r="M380">
        <v>40</v>
      </c>
      <c r="N380">
        <v>8546</v>
      </c>
      <c r="O380">
        <v>49</v>
      </c>
      <c r="P380">
        <v>49</v>
      </c>
      <c r="Q380">
        <v>355</v>
      </c>
      <c r="R380">
        <v>27.3</v>
      </c>
      <c r="S380">
        <v>24.3</v>
      </c>
      <c r="T380">
        <v>0</v>
      </c>
      <c r="U380">
        <v>4.83</v>
      </c>
    </row>
    <row r="381" spans="1:21" x14ac:dyDescent="0.15">
      <c r="A381">
        <v>1997</v>
      </c>
      <c r="B381">
        <v>2</v>
      </c>
      <c r="C381" t="s">
        <v>22</v>
      </c>
      <c r="D381" t="s">
        <v>61</v>
      </c>
      <c r="E381" t="s">
        <v>62</v>
      </c>
      <c r="F381" t="s">
        <v>62</v>
      </c>
      <c r="G381" t="s">
        <v>31</v>
      </c>
      <c r="H381" t="s">
        <v>63</v>
      </c>
      <c r="I381">
        <v>340232003</v>
      </c>
      <c r="J381">
        <v>2</v>
      </c>
      <c r="K381" t="s">
        <v>27</v>
      </c>
      <c r="L381" t="s">
        <v>28</v>
      </c>
      <c r="M381">
        <v>34</v>
      </c>
      <c r="N381">
        <v>8693</v>
      </c>
      <c r="O381">
        <v>65</v>
      </c>
      <c r="P381">
        <v>41</v>
      </c>
      <c r="Q381">
        <v>363</v>
      </c>
      <c r="R381">
        <v>19.7</v>
      </c>
      <c r="S381">
        <v>19.2</v>
      </c>
      <c r="T381">
        <v>0</v>
      </c>
      <c r="U381">
        <v>4.6100000000000003</v>
      </c>
    </row>
    <row r="382" spans="1:21" x14ac:dyDescent="0.15">
      <c r="A382">
        <v>1998</v>
      </c>
      <c r="B382">
        <v>2</v>
      </c>
      <c r="C382" t="s">
        <v>22</v>
      </c>
      <c r="D382" t="s">
        <v>61</v>
      </c>
      <c r="E382" t="s">
        <v>62</v>
      </c>
      <c r="F382" t="s">
        <v>62</v>
      </c>
      <c r="G382" t="s">
        <v>31</v>
      </c>
      <c r="H382" t="s">
        <v>63</v>
      </c>
      <c r="I382">
        <v>340232003</v>
      </c>
      <c r="J382">
        <v>2</v>
      </c>
      <c r="K382" t="s">
        <v>27</v>
      </c>
      <c r="L382" t="s">
        <v>28</v>
      </c>
      <c r="M382">
        <v>38</v>
      </c>
      <c r="N382">
        <v>8698</v>
      </c>
      <c r="O382">
        <v>48</v>
      </c>
      <c r="P382">
        <v>43</v>
      </c>
      <c r="Q382">
        <v>364</v>
      </c>
      <c r="R382">
        <v>22</v>
      </c>
      <c r="S382">
        <v>17.899999999999999</v>
      </c>
      <c r="T382">
        <v>0</v>
      </c>
      <c r="U382">
        <v>5.09</v>
      </c>
    </row>
    <row r="383" spans="1:21" x14ac:dyDescent="0.15">
      <c r="A383">
        <v>1999</v>
      </c>
      <c r="B383">
        <v>2</v>
      </c>
      <c r="C383" t="s">
        <v>22</v>
      </c>
      <c r="D383" t="s">
        <v>61</v>
      </c>
      <c r="E383" t="s">
        <v>62</v>
      </c>
      <c r="F383" t="s">
        <v>62</v>
      </c>
      <c r="G383" t="s">
        <v>31</v>
      </c>
      <c r="H383" t="s">
        <v>63</v>
      </c>
      <c r="I383">
        <v>340232003</v>
      </c>
      <c r="J383">
        <v>2</v>
      </c>
      <c r="K383" t="s">
        <v>27</v>
      </c>
      <c r="L383" t="s">
        <v>28</v>
      </c>
      <c r="M383">
        <v>36</v>
      </c>
      <c r="N383">
        <v>8712</v>
      </c>
      <c r="O383">
        <v>66</v>
      </c>
      <c r="P383">
        <v>39</v>
      </c>
      <c r="Q383">
        <v>365</v>
      </c>
      <c r="R383">
        <v>21</v>
      </c>
      <c r="S383">
        <v>16.3</v>
      </c>
      <c r="T383">
        <v>0</v>
      </c>
      <c r="U383">
        <v>4.78</v>
      </c>
    </row>
    <row r="384" spans="1:21" x14ac:dyDescent="0.15">
      <c r="A384">
        <v>2000</v>
      </c>
      <c r="B384">
        <v>2</v>
      </c>
      <c r="C384" t="s">
        <v>22</v>
      </c>
      <c r="D384" t="s">
        <v>61</v>
      </c>
      <c r="E384" t="s">
        <v>62</v>
      </c>
      <c r="F384" t="s">
        <v>62</v>
      </c>
      <c r="G384" t="s">
        <v>31</v>
      </c>
      <c r="H384" t="s">
        <v>63</v>
      </c>
      <c r="I384">
        <v>340232003</v>
      </c>
      <c r="J384">
        <v>2</v>
      </c>
      <c r="K384" t="s">
        <v>27</v>
      </c>
      <c r="L384" t="s">
        <v>28</v>
      </c>
      <c r="M384">
        <v>33</v>
      </c>
      <c r="N384">
        <v>8746</v>
      </c>
      <c r="O384">
        <v>59</v>
      </c>
      <c r="P384">
        <v>36</v>
      </c>
      <c r="Q384">
        <v>366</v>
      </c>
      <c r="R384">
        <v>18</v>
      </c>
      <c r="S384">
        <v>17.7</v>
      </c>
      <c r="T384">
        <v>0</v>
      </c>
      <c r="U384">
        <v>4.51</v>
      </c>
    </row>
    <row r="385" spans="1:21" x14ac:dyDescent="0.15">
      <c r="A385">
        <v>2001</v>
      </c>
      <c r="B385">
        <v>2</v>
      </c>
      <c r="C385" t="s">
        <v>22</v>
      </c>
      <c r="D385" t="s">
        <v>61</v>
      </c>
      <c r="E385" t="s">
        <v>62</v>
      </c>
      <c r="F385" t="s">
        <v>62</v>
      </c>
      <c r="G385" t="s">
        <v>31</v>
      </c>
      <c r="H385" t="s">
        <v>63</v>
      </c>
      <c r="I385">
        <v>340232003</v>
      </c>
      <c r="J385">
        <v>2</v>
      </c>
      <c r="K385" t="s">
        <v>27</v>
      </c>
      <c r="L385" t="s">
        <v>28</v>
      </c>
      <c r="M385">
        <v>32</v>
      </c>
      <c r="N385">
        <v>8600</v>
      </c>
      <c r="O385">
        <v>83</v>
      </c>
      <c r="P385">
        <v>46</v>
      </c>
      <c r="Q385">
        <v>359</v>
      </c>
      <c r="R385">
        <v>28.6</v>
      </c>
      <c r="S385">
        <v>24.2</v>
      </c>
      <c r="T385">
        <v>0</v>
      </c>
      <c r="U385">
        <v>4.5</v>
      </c>
    </row>
    <row r="386" spans="1:21" x14ac:dyDescent="0.15">
      <c r="A386">
        <v>2002</v>
      </c>
      <c r="B386">
        <v>2</v>
      </c>
      <c r="C386" t="s">
        <v>22</v>
      </c>
      <c r="D386" t="s">
        <v>61</v>
      </c>
      <c r="E386" t="s">
        <v>62</v>
      </c>
      <c r="F386" t="s">
        <v>62</v>
      </c>
      <c r="G386" t="s">
        <v>31</v>
      </c>
      <c r="H386" t="s">
        <v>63</v>
      </c>
      <c r="I386">
        <v>340232003</v>
      </c>
      <c r="J386">
        <v>2</v>
      </c>
      <c r="K386" t="s">
        <v>27</v>
      </c>
      <c r="L386" t="s">
        <v>28</v>
      </c>
      <c r="M386">
        <v>35</v>
      </c>
      <c r="N386">
        <v>8620</v>
      </c>
      <c r="O386">
        <v>55</v>
      </c>
      <c r="P386">
        <v>41</v>
      </c>
      <c r="Q386">
        <v>361</v>
      </c>
      <c r="R386">
        <v>18.8</v>
      </c>
      <c r="S386">
        <v>15.7</v>
      </c>
      <c r="T386">
        <v>0</v>
      </c>
      <c r="U386">
        <v>4.5199999999999996</v>
      </c>
    </row>
    <row r="387" spans="1:21" x14ac:dyDescent="0.15">
      <c r="A387">
        <v>2003</v>
      </c>
      <c r="B387">
        <v>2</v>
      </c>
      <c r="C387" t="s">
        <v>22</v>
      </c>
      <c r="D387" t="s">
        <v>61</v>
      </c>
      <c r="E387" t="s">
        <v>62</v>
      </c>
      <c r="F387" t="s">
        <v>62</v>
      </c>
      <c r="G387" t="s">
        <v>31</v>
      </c>
      <c r="H387" t="s">
        <v>63</v>
      </c>
      <c r="I387">
        <v>340232003</v>
      </c>
      <c r="J387">
        <v>2</v>
      </c>
      <c r="K387" t="s">
        <v>27</v>
      </c>
      <c r="L387" t="s">
        <v>28</v>
      </c>
      <c r="M387">
        <v>38</v>
      </c>
      <c r="N387">
        <v>8661</v>
      </c>
      <c r="O387">
        <v>50</v>
      </c>
      <c r="P387">
        <v>49</v>
      </c>
      <c r="Q387">
        <v>363</v>
      </c>
      <c r="R387">
        <v>19.8</v>
      </c>
      <c r="S387">
        <v>19.7</v>
      </c>
      <c r="T387">
        <v>0</v>
      </c>
      <c r="U387">
        <v>4.8499999999999996</v>
      </c>
    </row>
    <row r="388" spans="1:21" x14ac:dyDescent="0.15">
      <c r="A388">
        <v>2004</v>
      </c>
      <c r="B388">
        <v>2</v>
      </c>
      <c r="C388" t="s">
        <v>22</v>
      </c>
      <c r="D388" t="s">
        <v>61</v>
      </c>
      <c r="E388" t="s">
        <v>62</v>
      </c>
      <c r="F388" t="s">
        <v>62</v>
      </c>
      <c r="G388" t="s">
        <v>31</v>
      </c>
      <c r="H388" t="s">
        <v>63</v>
      </c>
      <c r="I388">
        <v>340232003</v>
      </c>
      <c r="J388">
        <v>2</v>
      </c>
      <c r="K388" t="s">
        <v>27</v>
      </c>
      <c r="L388" t="s">
        <v>28</v>
      </c>
      <c r="M388">
        <v>38</v>
      </c>
      <c r="N388">
        <v>8687</v>
      </c>
      <c r="O388">
        <v>52</v>
      </c>
      <c r="P388">
        <v>41</v>
      </c>
      <c r="Q388">
        <v>363</v>
      </c>
      <c r="R388">
        <v>20</v>
      </c>
      <c r="S388">
        <v>17.600000000000001</v>
      </c>
      <c r="T388">
        <v>0</v>
      </c>
      <c r="U388">
        <v>4.4000000000000004</v>
      </c>
    </row>
    <row r="389" spans="1:21" x14ac:dyDescent="0.15">
      <c r="A389">
        <v>2005</v>
      </c>
      <c r="B389">
        <v>2</v>
      </c>
      <c r="C389" t="s">
        <v>22</v>
      </c>
      <c r="D389" t="s">
        <v>61</v>
      </c>
      <c r="E389" t="s">
        <v>62</v>
      </c>
      <c r="F389" t="s">
        <v>62</v>
      </c>
      <c r="G389" t="s">
        <v>31</v>
      </c>
      <c r="H389" t="s">
        <v>63</v>
      </c>
      <c r="I389">
        <v>340232003</v>
      </c>
      <c r="J389">
        <v>2</v>
      </c>
      <c r="K389" t="s">
        <v>27</v>
      </c>
      <c r="L389" t="s">
        <v>28</v>
      </c>
      <c r="M389">
        <v>40</v>
      </c>
      <c r="N389">
        <v>8691</v>
      </c>
      <c r="O389">
        <v>81</v>
      </c>
      <c r="P389">
        <v>44</v>
      </c>
      <c r="Q389">
        <v>365</v>
      </c>
      <c r="R389">
        <v>25.1</v>
      </c>
      <c r="S389">
        <v>21.3</v>
      </c>
      <c r="T389">
        <v>0</v>
      </c>
      <c r="U389">
        <v>4.33</v>
      </c>
    </row>
    <row r="390" spans="1:21" x14ac:dyDescent="0.15">
      <c r="A390">
        <v>2006</v>
      </c>
      <c r="B390">
        <v>2</v>
      </c>
      <c r="C390" t="s">
        <v>22</v>
      </c>
      <c r="D390" t="s">
        <v>61</v>
      </c>
      <c r="E390" t="s">
        <v>62</v>
      </c>
      <c r="F390" t="s">
        <v>62</v>
      </c>
      <c r="G390" t="s">
        <v>31</v>
      </c>
      <c r="H390" t="s">
        <v>63</v>
      </c>
      <c r="I390">
        <v>340232003</v>
      </c>
      <c r="J390">
        <v>2</v>
      </c>
      <c r="K390" t="s">
        <v>27</v>
      </c>
      <c r="L390" t="s">
        <v>28</v>
      </c>
      <c r="M390">
        <v>28</v>
      </c>
      <c r="N390">
        <v>8574</v>
      </c>
      <c r="O390">
        <v>38</v>
      </c>
      <c r="P390">
        <v>31</v>
      </c>
      <c r="Q390">
        <v>359</v>
      </c>
      <c r="R390">
        <v>14.5</v>
      </c>
      <c r="S390">
        <v>13.8</v>
      </c>
      <c r="T390">
        <v>0</v>
      </c>
      <c r="U390">
        <v>3.02</v>
      </c>
    </row>
    <row r="391" spans="1:21" x14ac:dyDescent="0.15">
      <c r="A391">
        <v>2007</v>
      </c>
      <c r="B391">
        <v>2</v>
      </c>
      <c r="C391" t="s">
        <v>22</v>
      </c>
      <c r="D391" t="s">
        <v>61</v>
      </c>
      <c r="E391" t="s">
        <v>62</v>
      </c>
      <c r="F391" t="s">
        <v>62</v>
      </c>
      <c r="G391" t="s">
        <v>31</v>
      </c>
      <c r="H391" t="s">
        <v>63</v>
      </c>
      <c r="I391">
        <v>340232003</v>
      </c>
      <c r="J391">
        <v>2</v>
      </c>
      <c r="K391" t="s">
        <v>27</v>
      </c>
      <c r="L391" t="s">
        <v>28</v>
      </c>
      <c r="M391">
        <v>20</v>
      </c>
      <c r="N391">
        <v>8442</v>
      </c>
      <c r="O391">
        <v>30</v>
      </c>
      <c r="P391">
        <v>24</v>
      </c>
      <c r="Q391">
        <v>355</v>
      </c>
      <c r="R391">
        <v>10.3</v>
      </c>
      <c r="S391">
        <v>9.3000000000000007</v>
      </c>
      <c r="T391">
        <v>0</v>
      </c>
      <c r="U391">
        <v>2.56</v>
      </c>
    </row>
    <row r="392" spans="1:21" x14ac:dyDescent="0.15">
      <c r="A392">
        <v>2008</v>
      </c>
      <c r="B392">
        <v>2</v>
      </c>
      <c r="C392" t="s">
        <v>22</v>
      </c>
      <c r="D392" t="s">
        <v>61</v>
      </c>
      <c r="E392" t="s">
        <v>62</v>
      </c>
      <c r="F392" t="s">
        <v>62</v>
      </c>
      <c r="G392" t="s">
        <v>31</v>
      </c>
      <c r="H392" t="s">
        <v>63</v>
      </c>
      <c r="I392">
        <v>340232003</v>
      </c>
      <c r="J392">
        <v>2</v>
      </c>
      <c r="K392" t="s">
        <v>27</v>
      </c>
      <c r="L392" t="s">
        <v>28</v>
      </c>
      <c r="M392">
        <v>22</v>
      </c>
      <c r="N392">
        <v>8567</v>
      </c>
      <c r="O392">
        <v>59</v>
      </c>
      <c r="P392">
        <v>32</v>
      </c>
      <c r="Q392">
        <v>358</v>
      </c>
      <c r="R392">
        <v>10.1</v>
      </c>
      <c r="S392">
        <v>9.6999999999999993</v>
      </c>
      <c r="T392">
        <v>0</v>
      </c>
      <c r="U392">
        <v>2.13</v>
      </c>
    </row>
    <row r="393" spans="1:21" x14ac:dyDescent="0.15">
      <c r="A393">
        <v>2009</v>
      </c>
      <c r="B393">
        <v>2</v>
      </c>
      <c r="C393" t="s">
        <v>22</v>
      </c>
      <c r="D393" t="s">
        <v>61</v>
      </c>
      <c r="E393" t="s">
        <v>62</v>
      </c>
      <c r="F393" t="s">
        <v>62</v>
      </c>
      <c r="G393" t="s">
        <v>31</v>
      </c>
      <c r="H393" t="s">
        <v>63</v>
      </c>
      <c r="I393">
        <v>340232003</v>
      </c>
      <c r="J393">
        <v>2</v>
      </c>
      <c r="K393" t="s">
        <v>27</v>
      </c>
      <c r="L393" t="s">
        <v>28</v>
      </c>
      <c r="M393">
        <v>17</v>
      </c>
      <c r="N393">
        <v>8687</v>
      </c>
      <c r="O393">
        <v>20</v>
      </c>
      <c r="P393">
        <v>18</v>
      </c>
      <c r="Q393">
        <v>365</v>
      </c>
      <c r="R393">
        <v>11.1</v>
      </c>
      <c r="S393">
        <v>10.1</v>
      </c>
      <c r="T393">
        <v>0</v>
      </c>
      <c r="U393">
        <v>1.37</v>
      </c>
    </row>
    <row r="394" spans="1:21" x14ac:dyDescent="0.15">
      <c r="A394">
        <v>2010</v>
      </c>
      <c r="B394">
        <v>2</v>
      </c>
      <c r="C394" t="s">
        <v>22</v>
      </c>
      <c r="D394" t="s">
        <v>61</v>
      </c>
      <c r="E394" t="s">
        <v>62</v>
      </c>
      <c r="F394" t="s">
        <v>62</v>
      </c>
      <c r="G394" t="s">
        <v>31</v>
      </c>
      <c r="H394" t="s">
        <v>63</v>
      </c>
      <c r="I394">
        <v>340232003</v>
      </c>
      <c r="J394">
        <v>2</v>
      </c>
      <c r="K394" t="s">
        <v>27</v>
      </c>
      <c r="L394" t="s">
        <v>28</v>
      </c>
      <c r="M394">
        <v>17</v>
      </c>
      <c r="N394">
        <v>8669</v>
      </c>
      <c r="O394">
        <v>24</v>
      </c>
      <c r="P394">
        <v>23</v>
      </c>
      <c r="Q394">
        <v>362</v>
      </c>
      <c r="R394">
        <v>8</v>
      </c>
      <c r="S394">
        <v>7</v>
      </c>
      <c r="T394">
        <v>0</v>
      </c>
      <c r="U394">
        <v>0.95</v>
      </c>
    </row>
    <row r="395" spans="1:21" x14ac:dyDescent="0.15">
      <c r="A395">
        <v>1990</v>
      </c>
      <c r="B395">
        <v>2</v>
      </c>
      <c r="C395" t="s">
        <v>22</v>
      </c>
      <c r="D395" t="s">
        <v>57</v>
      </c>
      <c r="E395" t="s">
        <v>58</v>
      </c>
      <c r="F395" t="s">
        <v>117</v>
      </c>
      <c r="G395" t="s">
        <v>59</v>
      </c>
      <c r="H395" t="s">
        <v>60</v>
      </c>
      <c r="I395">
        <v>340210006</v>
      </c>
      <c r="J395">
        <v>1</v>
      </c>
      <c r="K395" t="s">
        <v>27</v>
      </c>
      <c r="L395" t="s">
        <v>28</v>
      </c>
      <c r="M395">
        <v>63</v>
      </c>
      <c r="N395">
        <v>8248</v>
      </c>
      <c r="O395">
        <v>78</v>
      </c>
      <c r="P395">
        <v>65</v>
      </c>
      <c r="Q395">
        <v>339</v>
      </c>
      <c r="R395">
        <v>43.4</v>
      </c>
      <c r="S395">
        <v>42.7</v>
      </c>
      <c r="T395">
        <v>0</v>
      </c>
      <c r="U395">
        <v>9.5</v>
      </c>
    </row>
    <row r="396" spans="1:21" x14ac:dyDescent="0.15">
      <c r="A396">
        <v>1991</v>
      </c>
      <c r="B396">
        <v>2</v>
      </c>
      <c r="C396" t="s">
        <v>22</v>
      </c>
      <c r="D396" t="s">
        <v>57</v>
      </c>
      <c r="E396" t="s">
        <v>58</v>
      </c>
      <c r="F396" t="s">
        <v>117</v>
      </c>
      <c r="G396" t="s">
        <v>59</v>
      </c>
      <c r="H396" t="s">
        <v>60</v>
      </c>
      <c r="I396">
        <v>340210006</v>
      </c>
      <c r="J396">
        <v>1</v>
      </c>
      <c r="K396" t="s">
        <v>27</v>
      </c>
      <c r="L396" t="s">
        <v>28</v>
      </c>
      <c r="M396">
        <v>64</v>
      </c>
      <c r="N396">
        <v>5596</v>
      </c>
      <c r="O396">
        <v>69</v>
      </c>
      <c r="P396">
        <v>68</v>
      </c>
      <c r="Q396">
        <v>234</v>
      </c>
      <c r="R396">
        <v>37.5</v>
      </c>
      <c r="S396">
        <v>33.299999999999997</v>
      </c>
      <c r="T396">
        <v>0</v>
      </c>
      <c r="U396" t="s">
        <v>72</v>
      </c>
    </row>
  </sheetData>
  <sortState xmlns:xlrd2="http://schemas.microsoft.com/office/spreadsheetml/2017/richdata2" ref="A10:U396">
    <sortCondition ref="F10:F396"/>
    <sortCondition ref="J10:J396"/>
    <sortCondition ref="A10:A396"/>
  </sortState>
  <hyperlinks>
    <hyperlink ref="A3" r:id="rId1" xr:uid="{9D5D2024-1568-448A-88E5-53F851920CF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byYear</vt:lpstr>
      <vt:lpstr>Sheet1</vt:lpstr>
      <vt:lpstr>bySite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Boyko, Olga</dc:creator>
  <cp:lastModifiedBy>Zolea, Kevin</cp:lastModifiedBy>
  <dcterms:created xsi:type="dcterms:W3CDTF">2019-07-03T15:35:03Z</dcterms:created>
  <dcterms:modified xsi:type="dcterms:W3CDTF">2021-09-29T23:23:52Z</dcterms:modified>
</cp:coreProperties>
</file>