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00" windowHeight="9330"/>
  </bookViews>
  <sheets>
    <sheet name="名单" sheetId="1" r:id="rId1"/>
    <sheet name="准备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H20" i="1"/>
  <c r="B25"/>
  <c r="L3"/>
  <c r="B5"/>
  <c r="F7"/>
  <c r="D8"/>
  <c r="J20"/>
</calcChain>
</file>

<file path=xl/sharedStrings.xml><?xml version="1.0" encoding="utf-8"?>
<sst xmlns="http://schemas.openxmlformats.org/spreadsheetml/2006/main" count="166" uniqueCount="148">
  <si>
    <t>初中同学</t>
    <phoneticPr fontId="1" type="noConversion"/>
  </si>
  <si>
    <t>人数</t>
    <phoneticPr fontId="1" type="noConversion"/>
  </si>
  <si>
    <t>张建</t>
    <phoneticPr fontId="1" type="noConversion"/>
  </si>
  <si>
    <t>赵超</t>
    <phoneticPr fontId="1" type="noConversion"/>
  </si>
  <si>
    <t>朝白风云</t>
    <phoneticPr fontId="1" type="noConversion"/>
  </si>
  <si>
    <t>刘鑫</t>
    <phoneticPr fontId="1" type="noConversion"/>
  </si>
  <si>
    <t>李志伟</t>
    <phoneticPr fontId="1" type="noConversion"/>
  </si>
  <si>
    <t>魏新</t>
    <phoneticPr fontId="1" type="noConversion"/>
  </si>
  <si>
    <t>朋友</t>
    <phoneticPr fontId="1" type="noConversion"/>
  </si>
  <si>
    <t>大学</t>
    <phoneticPr fontId="1" type="noConversion"/>
  </si>
  <si>
    <t>蝌蚪</t>
    <phoneticPr fontId="1" type="noConversion"/>
  </si>
  <si>
    <t>阿呆</t>
    <phoneticPr fontId="1" type="noConversion"/>
  </si>
  <si>
    <t>吴磊</t>
    <phoneticPr fontId="1" type="noConversion"/>
  </si>
  <si>
    <t>王军人</t>
    <phoneticPr fontId="1" type="noConversion"/>
  </si>
  <si>
    <t>李力</t>
    <phoneticPr fontId="1" type="noConversion"/>
  </si>
  <si>
    <t>叶丽丽</t>
    <phoneticPr fontId="1" type="noConversion"/>
  </si>
  <si>
    <t>？</t>
    <phoneticPr fontId="1" type="noConversion"/>
  </si>
  <si>
    <t>马斌</t>
    <phoneticPr fontId="1" type="noConversion"/>
  </si>
  <si>
    <t>包子</t>
    <phoneticPr fontId="1" type="noConversion"/>
  </si>
  <si>
    <t>小骚</t>
    <phoneticPr fontId="1" type="noConversion"/>
  </si>
  <si>
    <t>小鸡</t>
    <phoneticPr fontId="1" type="noConversion"/>
  </si>
  <si>
    <t>小白</t>
    <phoneticPr fontId="1" type="noConversion"/>
  </si>
  <si>
    <t>大黄</t>
    <phoneticPr fontId="1" type="noConversion"/>
  </si>
  <si>
    <t>谭皮</t>
    <phoneticPr fontId="1" type="noConversion"/>
  </si>
  <si>
    <t>丛涛</t>
    <phoneticPr fontId="1" type="noConversion"/>
  </si>
  <si>
    <t>老纪</t>
    <phoneticPr fontId="1" type="noConversion"/>
  </si>
  <si>
    <t>马杰</t>
    <phoneticPr fontId="1" type="noConversion"/>
  </si>
  <si>
    <t>李浩</t>
    <phoneticPr fontId="1" type="noConversion"/>
  </si>
  <si>
    <t>游波</t>
    <phoneticPr fontId="1" type="noConversion"/>
  </si>
  <si>
    <t>总计</t>
    <phoneticPr fontId="1" type="noConversion"/>
  </si>
  <si>
    <t>二季</t>
    <phoneticPr fontId="1" type="noConversion"/>
  </si>
  <si>
    <t>大拿</t>
    <phoneticPr fontId="1" type="noConversion"/>
  </si>
  <si>
    <t>高中</t>
    <phoneticPr fontId="1" type="noConversion"/>
  </si>
  <si>
    <t>草奇幻</t>
    <phoneticPr fontId="1" type="noConversion"/>
  </si>
  <si>
    <t>周朝</t>
    <phoneticPr fontId="1" type="noConversion"/>
  </si>
  <si>
    <t>雪堆</t>
    <phoneticPr fontId="1" type="noConversion"/>
  </si>
  <si>
    <t>李斌</t>
    <phoneticPr fontId="1" type="noConversion"/>
  </si>
  <si>
    <t>潘红</t>
    <phoneticPr fontId="1" type="noConversion"/>
  </si>
  <si>
    <t>小牛</t>
    <phoneticPr fontId="1" type="noConversion"/>
  </si>
  <si>
    <t>袁晓旭</t>
    <phoneticPr fontId="1" type="noConversion"/>
  </si>
  <si>
    <t>老猫</t>
    <phoneticPr fontId="1" type="noConversion"/>
  </si>
  <si>
    <t>朱杰</t>
    <phoneticPr fontId="1" type="noConversion"/>
  </si>
  <si>
    <t>王云峰</t>
    <phoneticPr fontId="1" type="noConversion"/>
  </si>
  <si>
    <t>吴金戈</t>
    <phoneticPr fontId="1" type="noConversion"/>
  </si>
  <si>
    <t>陈静</t>
    <phoneticPr fontId="1" type="noConversion"/>
  </si>
  <si>
    <t>冯子龙</t>
    <phoneticPr fontId="1" type="noConversion"/>
  </si>
  <si>
    <t>阿南</t>
    <phoneticPr fontId="1" type="noConversion"/>
  </si>
  <si>
    <t>或许</t>
    <phoneticPr fontId="1" type="noConversion"/>
  </si>
  <si>
    <t>大正</t>
    <phoneticPr fontId="1" type="noConversion"/>
  </si>
  <si>
    <t>刘莹莹</t>
    <phoneticPr fontId="1" type="noConversion"/>
  </si>
  <si>
    <t>齐齐</t>
    <phoneticPr fontId="1" type="noConversion"/>
  </si>
  <si>
    <t>魏齐</t>
    <phoneticPr fontId="1" type="noConversion"/>
  </si>
  <si>
    <t>总数</t>
    <phoneticPr fontId="1" type="noConversion"/>
  </si>
  <si>
    <t>同事</t>
    <phoneticPr fontId="1" type="noConversion"/>
  </si>
  <si>
    <t>查查</t>
    <phoneticPr fontId="1" type="noConversion"/>
  </si>
  <si>
    <t>肖海涛</t>
    <phoneticPr fontId="1" type="noConversion"/>
  </si>
  <si>
    <t>占志灵</t>
    <phoneticPr fontId="1" type="noConversion"/>
  </si>
  <si>
    <t>老魏</t>
    <phoneticPr fontId="1" type="noConversion"/>
  </si>
  <si>
    <t>袁晓</t>
    <phoneticPr fontId="1" type="noConversion"/>
  </si>
  <si>
    <t>马赛</t>
    <phoneticPr fontId="1" type="noConversion"/>
  </si>
  <si>
    <t>?</t>
    <phoneticPr fontId="1" type="noConversion"/>
  </si>
  <si>
    <t>王晓静</t>
    <phoneticPr fontId="1" type="noConversion"/>
  </si>
  <si>
    <t>项目</t>
    <phoneticPr fontId="1" type="noConversion"/>
  </si>
  <si>
    <t>人力</t>
    <phoneticPr fontId="1" type="noConversion"/>
  </si>
  <si>
    <t>姓名</t>
    <phoneticPr fontId="1" type="noConversion"/>
  </si>
  <si>
    <t>经理</t>
    <phoneticPr fontId="1" type="noConversion"/>
  </si>
  <si>
    <t>康海波</t>
    <phoneticPr fontId="1" type="noConversion"/>
  </si>
  <si>
    <t>支桌</t>
    <phoneticPr fontId="1" type="noConversion"/>
  </si>
  <si>
    <t>王建秋 4人</t>
    <phoneticPr fontId="1" type="noConversion"/>
  </si>
  <si>
    <t>账桌</t>
    <phoneticPr fontId="1" type="noConversion"/>
  </si>
  <si>
    <t>上拜</t>
    <phoneticPr fontId="1" type="noConversion"/>
  </si>
  <si>
    <t>上拜账桌</t>
    <phoneticPr fontId="1" type="noConversion"/>
  </si>
  <si>
    <t>物件</t>
    <phoneticPr fontId="1" type="noConversion"/>
  </si>
  <si>
    <t>糖盒</t>
    <phoneticPr fontId="1" type="noConversion"/>
  </si>
  <si>
    <t>800个</t>
    <phoneticPr fontId="1" type="noConversion"/>
  </si>
  <si>
    <t>大红包</t>
    <phoneticPr fontId="1" type="noConversion"/>
  </si>
  <si>
    <t>小红包</t>
    <phoneticPr fontId="1" type="noConversion"/>
  </si>
  <si>
    <t>备注</t>
    <phoneticPr fontId="1" type="noConversion"/>
  </si>
  <si>
    <t>照相</t>
    <phoneticPr fontId="1" type="noConversion"/>
  </si>
  <si>
    <t>魏新？</t>
    <phoneticPr fontId="1" type="noConversion"/>
  </si>
  <si>
    <t>开车同学？</t>
    <phoneticPr fontId="1" type="noConversion"/>
  </si>
  <si>
    <t>上车(婚庆)</t>
    <phoneticPr fontId="1" type="noConversion"/>
  </si>
  <si>
    <t>待办事项</t>
    <phoneticPr fontId="1" type="noConversion"/>
  </si>
  <si>
    <t>80元*20</t>
    <phoneticPr fontId="1" type="noConversion"/>
  </si>
  <si>
    <t>老妈准备小小红包</t>
    <phoneticPr fontId="1" type="noConversion"/>
  </si>
  <si>
    <t>找上拜账桌</t>
    <phoneticPr fontId="1" type="noConversion"/>
  </si>
  <si>
    <t>确定照相</t>
    <phoneticPr fontId="1" type="noConversion"/>
  </si>
  <si>
    <t>确定开车送我的同学</t>
    <phoneticPr fontId="1" type="noConversion"/>
  </si>
  <si>
    <t>跟司仪沟通</t>
    <phoneticPr fontId="1" type="noConversion"/>
  </si>
  <si>
    <t>deadline</t>
    <phoneticPr fontId="1" type="noConversion"/>
  </si>
  <si>
    <t>2月份</t>
    <phoneticPr fontId="1" type="noConversion"/>
  </si>
  <si>
    <t>ASAP</t>
    <phoneticPr fontId="1" type="noConversion"/>
  </si>
  <si>
    <t>确定接亲</t>
    <phoneticPr fontId="1" type="noConversion"/>
  </si>
  <si>
    <t>车子顺序</t>
    <phoneticPr fontId="1" type="noConversion"/>
  </si>
  <si>
    <t>1车</t>
    <phoneticPr fontId="1" type="noConversion"/>
  </si>
  <si>
    <t>新娘新郎</t>
    <phoneticPr fontId="1" type="noConversion"/>
  </si>
  <si>
    <t>2车</t>
    <phoneticPr fontId="1" type="noConversion"/>
  </si>
  <si>
    <t>伴郎伴娘</t>
    <phoneticPr fontId="1" type="noConversion"/>
  </si>
  <si>
    <t>3车</t>
    <phoneticPr fontId="1" type="noConversion"/>
  </si>
  <si>
    <t>接亲</t>
    <phoneticPr fontId="1" type="noConversion"/>
  </si>
  <si>
    <t>4车</t>
    <phoneticPr fontId="1" type="noConversion"/>
  </si>
  <si>
    <t>5车</t>
    <phoneticPr fontId="1" type="noConversion"/>
  </si>
  <si>
    <t>6车</t>
    <phoneticPr fontId="1" type="noConversion"/>
  </si>
  <si>
    <t>1男</t>
    <phoneticPr fontId="1" type="noConversion"/>
  </si>
  <si>
    <t>2女</t>
    <phoneticPr fontId="1" type="noConversion"/>
  </si>
  <si>
    <t>1女</t>
    <phoneticPr fontId="1" type="noConversion"/>
  </si>
  <si>
    <t>2男</t>
    <phoneticPr fontId="1" type="noConversion"/>
  </si>
  <si>
    <t>人数</t>
    <phoneticPr fontId="1" type="noConversion"/>
  </si>
  <si>
    <t>同学*4</t>
    <phoneticPr fontId="1" type="noConversion"/>
  </si>
  <si>
    <t>确定上拜的屋子</t>
    <phoneticPr fontId="1" type="noConversion"/>
  </si>
  <si>
    <t>确定洞房</t>
    <phoneticPr fontId="1" type="noConversion"/>
  </si>
  <si>
    <t>算我4人
，2M2F，找全人，不算伴郎伴娘、司机。酒店集中，舅妈抱被子？</t>
    <phoneticPr fontId="1" type="noConversion"/>
  </si>
  <si>
    <t>司机*6，摄像，伴郎伴娘，厨师*4</t>
    <phoneticPr fontId="1" type="noConversion"/>
  </si>
  <si>
    <t>放炮贴喜字</t>
    <phoneticPr fontId="1" type="noConversion"/>
  </si>
  <si>
    <t>高洁同学*4</t>
    <phoneticPr fontId="1" type="noConversion"/>
  </si>
  <si>
    <t>喷花</t>
    <phoneticPr fontId="1" type="noConversion"/>
  </si>
  <si>
    <t>我同学*2</t>
    <phoneticPr fontId="1" type="noConversion"/>
  </si>
  <si>
    <t>时间</t>
    <phoneticPr fontId="1" type="noConversion"/>
  </si>
  <si>
    <t>8点前</t>
    <phoneticPr fontId="1" type="noConversion"/>
  </si>
  <si>
    <t>准备花车</t>
    <phoneticPr fontId="1" type="noConversion"/>
  </si>
  <si>
    <t>接亲到达</t>
    <phoneticPr fontId="1" type="noConversion"/>
  </si>
  <si>
    <t>到达酒店</t>
    <phoneticPr fontId="1" type="noConversion"/>
  </si>
  <si>
    <t>典礼开始</t>
    <phoneticPr fontId="1" type="noConversion"/>
  </si>
  <si>
    <t>开宴</t>
    <phoneticPr fontId="1" type="noConversion"/>
  </si>
  <si>
    <t>摆台</t>
    <phoneticPr fontId="1" type="noConversion"/>
  </si>
  <si>
    <t>8:30~9:00</t>
    <phoneticPr fontId="1" type="noConversion"/>
  </si>
  <si>
    <t>敬酒</t>
    <phoneticPr fontId="1" type="noConversion"/>
  </si>
  <si>
    <t>证婚人</t>
    <phoneticPr fontId="1" type="noConversion"/>
  </si>
  <si>
    <t>大姨夫？</t>
    <phoneticPr fontId="1" type="noConversion"/>
  </si>
  <si>
    <t>讲话</t>
    <phoneticPr fontId="1" type="noConversion"/>
  </si>
  <si>
    <t>大舅？</t>
    <phoneticPr fontId="1" type="noConversion"/>
  </si>
  <si>
    <t>老高讲话</t>
    <phoneticPr fontId="1" type="noConversion"/>
  </si>
  <si>
    <t>撒花瓣</t>
    <phoneticPr fontId="1" type="noConversion"/>
  </si>
  <si>
    <t>我讲话</t>
    <phoneticPr fontId="1" type="noConversion"/>
  </si>
  <si>
    <t>典礼过程</t>
    <phoneticPr fontId="1" type="noConversion"/>
  </si>
  <si>
    <t>大厅迎亲</t>
    <phoneticPr fontId="1" type="noConversion"/>
  </si>
  <si>
    <t>两位亲友</t>
    <phoneticPr fontId="1" type="noConversion"/>
  </si>
  <si>
    <t>证婚人讲话</t>
    <phoneticPr fontId="1" type="noConversion"/>
  </si>
  <si>
    <t>大姨夫讲话</t>
    <phoneticPr fontId="1" type="noConversion"/>
  </si>
  <si>
    <t>主持人</t>
    <phoneticPr fontId="1" type="noConversion"/>
  </si>
  <si>
    <t>黄晨朝</t>
    <phoneticPr fontId="1" type="noConversion"/>
  </si>
  <si>
    <t>总经理</t>
    <phoneticPr fontId="1" type="noConversion"/>
  </si>
  <si>
    <t>王海燕</t>
    <phoneticPr fontId="1" type="noConversion"/>
  </si>
  <si>
    <t>全过程顺序</t>
    <phoneticPr fontId="1" type="noConversion"/>
  </si>
  <si>
    <t>确定司机给多少钱，烟</t>
    <phoneticPr fontId="1" type="noConversion"/>
  </si>
  <si>
    <t>刘大姐，
翁立新</t>
    <phoneticPr fontId="1" type="noConversion"/>
  </si>
  <si>
    <t xml:space="preserve">刘雅丽
</t>
    <phoneticPr fontId="1" type="noConversion"/>
  </si>
  <si>
    <r>
      <t>小青</t>
    </r>
    <r>
      <rPr>
        <sz val="11"/>
        <color theme="1"/>
        <rFont val="Calibri"/>
        <family val="2"/>
        <scheme val="minor"/>
      </rPr>
      <t>?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</si>
</sst>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20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E4" sqref="E4"/>
    </sheetView>
  </sheetViews>
  <sheetFormatPr defaultRowHeight="15"/>
  <sheetData>
    <row r="1" spans="1:12">
      <c r="A1" s="12" t="s">
        <v>0</v>
      </c>
      <c r="B1" s="12" t="s">
        <v>1</v>
      </c>
      <c r="C1" s="12" t="s">
        <v>4</v>
      </c>
      <c r="D1" s="12" t="s">
        <v>1</v>
      </c>
      <c r="E1" s="12" t="s">
        <v>53</v>
      </c>
      <c r="F1" s="12" t="s">
        <v>1</v>
      </c>
      <c r="G1" s="12" t="s">
        <v>9</v>
      </c>
      <c r="H1" s="12" t="s">
        <v>1</v>
      </c>
      <c r="I1" s="12" t="s">
        <v>32</v>
      </c>
      <c r="J1" s="12"/>
      <c r="K1" s="12" t="s">
        <v>8</v>
      </c>
      <c r="L1" s="12"/>
    </row>
    <row r="2" spans="1:12">
      <c r="A2" s="12" t="s">
        <v>2</v>
      </c>
      <c r="B2" s="12">
        <v>1</v>
      </c>
      <c r="C2" s="12" t="s">
        <v>5</v>
      </c>
      <c r="D2" s="12">
        <v>1</v>
      </c>
      <c r="E2" s="12" t="s">
        <v>54</v>
      </c>
      <c r="F2" s="12">
        <v>1</v>
      </c>
      <c r="G2" s="13" t="s">
        <v>10</v>
      </c>
      <c r="H2" s="12">
        <v>2</v>
      </c>
      <c r="I2" s="12" t="s">
        <v>33</v>
      </c>
      <c r="J2" s="12">
        <v>1</v>
      </c>
      <c r="K2" s="12" t="s">
        <v>61</v>
      </c>
      <c r="L2" s="12">
        <v>1</v>
      </c>
    </row>
    <row r="3" spans="1:12">
      <c r="A3" s="12" t="s">
        <v>3</v>
      </c>
      <c r="B3" s="12">
        <v>1</v>
      </c>
      <c r="C3" s="12" t="s">
        <v>6</v>
      </c>
      <c r="D3" s="12">
        <v>1</v>
      </c>
      <c r="E3" s="13" t="s">
        <v>55</v>
      </c>
      <c r="F3" s="12">
        <v>1</v>
      </c>
      <c r="G3" s="12" t="s">
        <v>11</v>
      </c>
      <c r="H3" s="12">
        <v>1</v>
      </c>
      <c r="I3" s="12" t="s">
        <v>34</v>
      </c>
      <c r="J3" s="12">
        <v>2</v>
      </c>
      <c r="K3" s="12" t="s">
        <v>52</v>
      </c>
      <c r="L3" s="12">
        <f>SUM(L2)</f>
        <v>1</v>
      </c>
    </row>
    <row r="4" spans="1:12">
      <c r="A4" s="12" t="s">
        <v>59</v>
      </c>
      <c r="B4" s="12" t="s">
        <v>60</v>
      </c>
      <c r="C4" s="12" t="s">
        <v>7</v>
      </c>
      <c r="D4" s="12">
        <v>1</v>
      </c>
      <c r="E4" s="12" t="s">
        <v>56</v>
      </c>
      <c r="F4" s="12">
        <v>1</v>
      </c>
      <c r="G4" s="12" t="s">
        <v>12</v>
      </c>
      <c r="H4" s="12">
        <v>1</v>
      </c>
      <c r="I4" s="12" t="s">
        <v>35</v>
      </c>
      <c r="J4" s="12">
        <v>1</v>
      </c>
      <c r="K4" s="12"/>
      <c r="L4" s="12"/>
    </row>
    <row r="5" spans="1:12">
      <c r="A5" s="12" t="s">
        <v>52</v>
      </c>
      <c r="B5" s="12">
        <f>SUM(B2:B3)</f>
        <v>2</v>
      </c>
      <c r="C5" s="12" t="s">
        <v>30</v>
      </c>
      <c r="D5" s="12">
        <v>2</v>
      </c>
      <c r="E5" s="12" t="s">
        <v>57</v>
      </c>
      <c r="F5" s="12">
        <v>1</v>
      </c>
      <c r="G5" s="12" t="s">
        <v>13</v>
      </c>
      <c r="H5" s="12">
        <v>1</v>
      </c>
      <c r="I5" s="12" t="s">
        <v>36</v>
      </c>
      <c r="J5" s="12">
        <v>1</v>
      </c>
      <c r="K5" s="12"/>
      <c r="L5" s="12"/>
    </row>
    <row r="6" spans="1:12">
      <c r="A6" s="12"/>
      <c r="B6" s="12"/>
      <c r="C6" s="12" t="s">
        <v>31</v>
      </c>
      <c r="D6" s="12">
        <v>1</v>
      </c>
      <c r="E6" s="12" t="s">
        <v>58</v>
      </c>
      <c r="F6" s="12">
        <v>1</v>
      </c>
      <c r="G6" s="12" t="s">
        <v>14</v>
      </c>
      <c r="H6" s="12">
        <v>1</v>
      </c>
      <c r="I6" s="12" t="s">
        <v>37</v>
      </c>
      <c r="J6" s="12">
        <v>1</v>
      </c>
      <c r="K6" s="12"/>
      <c r="L6" s="12"/>
    </row>
    <row r="7" spans="1:12">
      <c r="A7" s="12"/>
      <c r="B7" s="12"/>
      <c r="C7" s="12" t="s">
        <v>41</v>
      </c>
      <c r="D7" s="12">
        <v>1</v>
      </c>
      <c r="E7" s="12" t="s">
        <v>52</v>
      </c>
      <c r="F7" s="12">
        <f>SUM(F2:F6)</f>
        <v>5</v>
      </c>
      <c r="G7" s="12" t="s">
        <v>15</v>
      </c>
      <c r="H7" s="12" t="s">
        <v>16</v>
      </c>
      <c r="I7" s="12" t="s">
        <v>38</v>
      </c>
      <c r="J7" s="12">
        <v>1</v>
      </c>
      <c r="K7" s="12"/>
      <c r="L7" s="12"/>
    </row>
    <row r="8" spans="1:12">
      <c r="A8" s="12"/>
      <c r="B8" s="12"/>
      <c r="C8" s="12" t="s">
        <v>52</v>
      </c>
      <c r="D8" s="12">
        <f>SUM(D2:D7)</f>
        <v>7</v>
      </c>
      <c r="E8" s="12"/>
      <c r="F8" s="12"/>
      <c r="G8" s="12" t="s">
        <v>17</v>
      </c>
      <c r="H8" s="12">
        <v>1</v>
      </c>
      <c r="I8" s="12" t="s">
        <v>39</v>
      </c>
      <c r="J8" s="12">
        <v>1</v>
      </c>
      <c r="K8" s="12"/>
      <c r="L8" s="12"/>
    </row>
    <row r="9" spans="1:12">
      <c r="A9" s="12"/>
      <c r="B9" s="12"/>
      <c r="C9" s="12"/>
      <c r="D9" s="12"/>
      <c r="E9" s="12"/>
      <c r="F9" s="12"/>
      <c r="G9" s="12" t="s">
        <v>18</v>
      </c>
      <c r="H9" s="12">
        <v>1</v>
      </c>
      <c r="I9" s="12" t="s">
        <v>40</v>
      </c>
      <c r="J9" s="12">
        <v>1</v>
      </c>
      <c r="K9" s="12"/>
      <c r="L9" s="12"/>
    </row>
    <row r="10" spans="1:12">
      <c r="A10" s="12"/>
      <c r="B10" s="12"/>
      <c r="C10" s="12"/>
      <c r="D10" s="12"/>
      <c r="E10" s="12"/>
      <c r="F10" s="12"/>
      <c r="G10" s="12" t="s">
        <v>19</v>
      </c>
      <c r="H10" s="12">
        <v>1</v>
      </c>
      <c r="I10" s="12" t="s">
        <v>42</v>
      </c>
      <c r="J10" s="12">
        <v>1</v>
      </c>
      <c r="K10" s="12"/>
      <c r="L10" s="12"/>
    </row>
    <row r="11" spans="1:12">
      <c r="A11" s="12"/>
      <c r="B11" s="12"/>
      <c r="C11" s="12"/>
      <c r="D11" s="12"/>
      <c r="E11" s="12"/>
      <c r="F11" s="12"/>
      <c r="G11" s="12" t="s">
        <v>20</v>
      </c>
      <c r="H11" s="12">
        <v>1</v>
      </c>
      <c r="I11" s="12" t="s">
        <v>43</v>
      </c>
      <c r="J11" s="12">
        <v>1</v>
      </c>
      <c r="K11" s="12"/>
      <c r="L11" s="12"/>
    </row>
    <row r="12" spans="1:12">
      <c r="A12" s="12"/>
      <c r="B12" s="12"/>
      <c r="C12" s="12"/>
      <c r="D12" s="12"/>
      <c r="E12" s="12"/>
      <c r="F12" s="12"/>
      <c r="G12" s="12" t="s">
        <v>21</v>
      </c>
      <c r="H12" s="12">
        <v>1</v>
      </c>
      <c r="I12" s="12" t="s">
        <v>44</v>
      </c>
      <c r="J12" s="12">
        <v>1</v>
      </c>
      <c r="K12" s="12"/>
      <c r="L12" s="12"/>
    </row>
    <row r="13" spans="1:12">
      <c r="A13" s="12"/>
      <c r="B13" s="12"/>
      <c r="C13" s="12"/>
      <c r="D13" s="12"/>
      <c r="E13" s="12"/>
      <c r="F13" s="12"/>
      <c r="G13" s="13" t="s">
        <v>22</v>
      </c>
      <c r="H13" s="12">
        <v>1</v>
      </c>
      <c r="I13" s="12" t="s">
        <v>45</v>
      </c>
      <c r="J13" s="12">
        <v>1</v>
      </c>
      <c r="K13" s="12"/>
      <c r="L13" s="12"/>
    </row>
    <row r="14" spans="1:12">
      <c r="A14" s="12"/>
      <c r="B14" s="12"/>
      <c r="C14" s="12"/>
      <c r="D14" s="12"/>
      <c r="E14" s="12"/>
      <c r="F14" s="12"/>
      <c r="G14" s="13" t="s">
        <v>23</v>
      </c>
      <c r="H14" s="12">
        <v>1</v>
      </c>
      <c r="I14" s="12" t="s">
        <v>46</v>
      </c>
      <c r="J14" s="12">
        <v>1</v>
      </c>
      <c r="K14" s="12"/>
      <c r="L14" s="12"/>
    </row>
    <row r="15" spans="1:12">
      <c r="A15" s="12"/>
      <c r="B15" s="12"/>
      <c r="C15" s="12"/>
      <c r="D15" s="12"/>
      <c r="E15" s="12"/>
      <c r="F15" s="12"/>
      <c r="G15" s="13" t="s">
        <v>24</v>
      </c>
      <c r="H15" s="12">
        <v>2</v>
      </c>
      <c r="I15" s="12" t="s">
        <v>47</v>
      </c>
      <c r="J15" s="12">
        <v>1</v>
      </c>
      <c r="K15" s="12"/>
      <c r="L15" s="12"/>
    </row>
    <row r="16" spans="1:12">
      <c r="A16" s="12"/>
      <c r="B16" s="12"/>
      <c r="C16" s="12"/>
      <c r="D16" s="12"/>
      <c r="E16" s="12"/>
      <c r="F16" s="12"/>
      <c r="G16" s="12" t="s">
        <v>25</v>
      </c>
      <c r="H16" s="12">
        <v>1</v>
      </c>
      <c r="I16" s="12" t="s">
        <v>48</v>
      </c>
      <c r="J16" s="12">
        <v>1</v>
      </c>
      <c r="K16" s="12"/>
      <c r="L16" s="12"/>
    </row>
    <row r="17" spans="1:12">
      <c r="A17" s="12"/>
      <c r="B17" s="12"/>
      <c r="C17" s="12"/>
      <c r="D17" s="12"/>
      <c r="E17" s="12"/>
      <c r="F17" s="12"/>
      <c r="G17" s="13" t="s">
        <v>26</v>
      </c>
      <c r="H17" s="12">
        <v>1</v>
      </c>
      <c r="I17" s="12" t="s">
        <v>49</v>
      </c>
      <c r="J17" s="12">
        <v>1</v>
      </c>
      <c r="K17" s="12"/>
      <c r="L17" s="12"/>
    </row>
    <row r="18" spans="1:12">
      <c r="A18" s="12"/>
      <c r="B18" s="12"/>
      <c r="C18" s="12"/>
      <c r="D18" s="12"/>
      <c r="E18" s="12"/>
      <c r="F18" s="12"/>
      <c r="G18" s="13" t="s">
        <v>27</v>
      </c>
      <c r="H18" s="12">
        <v>1</v>
      </c>
      <c r="I18" s="12" t="s">
        <v>50</v>
      </c>
      <c r="J18" s="12">
        <v>1</v>
      </c>
      <c r="K18" s="12"/>
      <c r="L18" s="12"/>
    </row>
    <row r="19" spans="1:12">
      <c r="A19" s="12"/>
      <c r="B19" s="12"/>
      <c r="C19" s="12"/>
      <c r="D19" s="12"/>
      <c r="E19" s="12"/>
      <c r="F19" s="12"/>
      <c r="G19" s="12" t="s">
        <v>28</v>
      </c>
      <c r="H19" s="12">
        <v>1</v>
      </c>
      <c r="I19" s="12" t="s">
        <v>51</v>
      </c>
      <c r="J19" s="12">
        <v>1</v>
      </c>
      <c r="K19" s="12"/>
      <c r="L19" s="12"/>
    </row>
    <row r="20" spans="1:12">
      <c r="A20" s="12"/>
      <c r="B20" s="12"/>
      <c r="C20" s="12"/>
      <c r="D20" s="12"/>
      <c r="E20" s="12"/>
      <c r="F20" s="12"/>
      <c r="G20" s="12" t="s">
        <v>29</v>
      </c>
      <c r="H20" s="12">
        <f>SUM(H2:H19)</f>
        <v>19</v>
      </c>
      <c r="I20" s="12" t="s">
        <v>29</v>
      </c>
      <c r="J20" s="12">
        <f>SUM(J2:J19)</f>
        <v>19</v>
      </c>
      <c r="K20" s="12"/>
      <c r="L20" s="12"/>
    </row>
    <row r="25" spans="1:12">
      <c r="A25" t="s">
        <v>52</v>
      </c>
      <c r="B25">
        <f>SUM(B5+D8+F7+H20+J20+L3)</f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I12" sqref="I12"/>
    </sheetView>
  </sheetViews>
  <sheetFormatPr defaultRowHeight="15"/>
  <cols>
    <col min="1" max="2" width="11.140625" bestFit="1" customWidth="1"/>
    <col min="3" max="3" width="10.42578125" bestFit="1" customWidth="1"/>
    <col min="5" max="5" width="15.28515625" bestFit="1" customWidth="1"/>
    <col min="7" max="7" width="19.28515625" bestFit="1" customWidth="1"/>
    <col min="8" max="8" width="20.140625" customWidth="1"/>
    <col min="9" max="9" width="10.7109375" bestFit="1" customWidth="1"/>
  </cols>
  <sheetData>
    <row r="1" spans="1:9">
      <c r="A1" s="1" t="s">
        <v>63</v>
      </c>
      <c r="B1" s="1" t="s">
        <v>64</v>
      </c>
      <c r="C1" s="1" t="s">
        <v>72</v>
      </c>
      <c r="D1" s="1"/>
      <c r="E1" s="1" t="s">
        <v>77</v>
      </c>
      <c r="G1" s="4" t="s">
        <v>93</v>
      </c>
      <c r="H1" s="4"/>
      <c r="I1" s="4" t="s">
        <v>107</v>
      </c>
    </row>
    <row r="2" spans="1:9">
      <c r="A2" s="2" t="s">
        <v>65</v>
      </c>
      <c r="B2" s="2" t="s">
        <v>66</v>
      </c>
      <c r="C2" s="2" t="s">
        <v>73</v>
      </c>
      <c r="D2" s="2" t="s">
        <v>74</v>
      </c>
      <c r="E2" s="2"/>
      <c r="G2" s="5" t="s">
        <v>94</v>
      </c>
      <c r="H2" s="5" t="s">
        <v>95</v>
      </c>
      <c r="I2" s="5"/>
    </row>
    <row r="3" spans="1:9">
      <c r="A3" s="2" t="s">
        <v>67</v>
      </c>
      <c r="B3" s="2" t="s">
        <v>68</v>
      </c>
      <c r="C3" s="2" t="s">
        <v>75</v>
      </c>
      <c r="D3" s="2">
        <v>2</v>
      </c>
      <c r="E3" s="2"/>
      <c r="G3" s="5" t="s">
        <v>96</v>
      </c>
      <c r="H3" s="5" t="s">
        <v>97</v>
      </c>
      <c r="I3" s="5"/>
    </row>
    <row r="4" spans="1:9" ht="45">
      <c r="A4" s="2" t="s">
        <v>69</v>
      </c>
      <c r="B4" s="11" t="s">
        <v>145</v>
      </c>
      <c r="C4" s="2" t="s">
        <v>76</v>
      </c>
      <c r="D4" s="2">
        <v>30</v>
      </c>
      <c r="E4" s="3" t="s">
        <v>112</v>
      </c>
      <c r="G4" s="5" t="s">
        <v>98</v>
      </c>
      <c r="H4" s="5" t="s">
        <v>99</v>
      </c>
      <c r="I4" s="5" t="s">
        <v>103</v>
      </c>
    </row>
    <row r="5" spans="1:9" ht="27">
      <c r="A5" s="2" t="s">
        <v>70</v>
      </c>
      <c r="B5" s="11" t="s">
        <v>146</v>
      </c>
      <c r="C5" s="2"/>
      <c r="D5" s="2"/>
      <c r="E5" s="2"/>
      <c r="G5" s="5" t="s">
        <v>100</v>
      </c>
      <c r="H5" s="5" t="s">
        <v>99</v>
      </c>
      <c r="I5" s="5" t="s">
        <v>104</v>
      </c>
    </row>
    <row r="6" spans="1:9">
      <c r="A6" s="2" t="s">
        <v>71</v>
      </c>
      <c r="B6" s="10" t="s">
        <v>147</v>
      </c>
      <c r="C6" s="2"/>
      <c r="D6" s="2"/>
      <c r="E6" s="2"/>
      <c r="G6" s="5" t="s">
        <v>101</v>
      </c>
      <c r="H6" s="5" t="s">
        <v>99</v>
      </c>
      <c r="I6" s="5" t="s">
        <v>105</v>
      </c>
    </row>
    <row r="7" spans="1:9">
      <c r="A7" s="2" t="s">
        <v>78</v>
      </c>
      <c r="B7" s="2" t="s">
        <v>79</v>
      </c>
      <c r="C7" s="2"/>
      <c r="D7" s="2"/>
      <c r="E7" s="2"/>
      <c r="G7" s="5" t="s">
        <v>102</v>
      </c>
      <c r="H7" s="5" t="s">
        <v>99</v>
      </c>
      <c r="I7" s="5" t="s">
        <v>106</v>
      </c>
    </row>
    <row r="8" spans="1:9">
      <c r="A8" s="2" t="s">
        <v>81</v>
      </c>
      <c r="B8" s="2" t="s">
        <v>80</v>
      </c>
      <c r="C8" s="2"/>
      <c r="D8" s="2"/>
      <c r="E8" s="2"/>
    </row>
    <row r="9" spans="1:9">
      <c r="A9" s="2" t="s">
        <v>113</v>
      </c>
      <c r="B9" s="2" t="s">
        <v>108</v>
      </c>
      <c r="C9" s="2"/>
      <c r="D9" s="2"/>
      <c r="E9" s="2"/>
    </row>
    <row r="10" spans="1:9">
      <c r="A10" s="2" t="s">
        <v>132</v>
      </c>
      <c r="B10" s="2" t="s">
        <v>114</v>
      </c>
      <c r="C10" s="2"/>
      <c r="D10" s="2"/>
      <c r="E10" s="2"/>
    </row>
    <row r="11" spans="1:9">
      <c r="A11" s="2" t="s">
        <v>115</v>
      </c>
      <c r="B11" s="2" t="s">
        <v>116</v>
      </c>
      <c r="C11" s="2"/>
      <c r="D11" s="2"/>
      <c r="E11" s="2"/>
    </row>
    <row r="12" spans="1:9">
      <c r="A12" s="2" t="s">
        <v>127</v>
      </c>
      <c r="B12" s="2" t="s">
        <v>128</v>
      </c>
      <c r="C12" s="2"/>
      <c r="D12" s="2"/>
      <c r="E12" s="2"/>
    </row>
    <row r="13" spans="1:9">
      <c r="A13" s="2" t="s">
        <v>129</v>
      </c>
      <c r="B13" s="2" t="s">
        <v>130</v>
      </c>
      <c r="C13" s="2"/>
      <c r="D13" s="2"/>
      <c r="E13" s="2"/>
    </row>
    <row r="14" spans="1:9">
      <c r="A14" s="2" t="s">
        <v>135</v>
      </c>
      <c r="B14" s="2" t="s">
        <v>136</v>
      </c>
      <c r="C14" s="2"/>
      <c r="D14" s="2"/>
      <c r="E14" s="2"/>
    </row>
    <row r="15" spans="1:9">
      <c r="A15" s="2" t="s">
        <v>139</v>
      </c>
      <c r="B15" s="2" t="s">
        <v>140</v>
      </c>
      <c r="C15" s="2"/>
      <c r="D15" s="2"/>
      <c r="E15" s="2"/>
    </row>
    <row r="16" spans="1:9">
      <c r="A16" s="2" t="s">
        <v>141</v>
      </c>
      <c r="B16" s="2" t="s">
        <v>142</v>
      </c>
      <c r="C16" s="2"/>
      <c r="D16" s="2"/>
      <c r="E16" s="2"/>
    </row>
    <row r="18" spans="1:9">
      <c r="G18" s="7" t="s">
        <v>82</v>
      </c>
      <c r="H18" s="7" t="s">
        <v>77</v>
      </c>
      <c r="I18" s="7" t="s">
        <v>89</v>
      </c>
    </row>
    <row r="19" spans="1:9">
      <c r="G19" s="6" t="s">
        <v>144</v>
      </c>
      <c r="H19" s="6"/>
      <c r="I19" s="6" t="s">
        <v>91</v>
      </c>
    </row>
    <row r="20" spans="1:9">
      <c r="G20" s="6" t="s">
        <v>84</v>
      </c>
      <c r="H20" s="6" t="s">
        <v>83</v>
      </c>
      <c r="I20" s="6" t="s">
        <v>91</v>
      </c>
    </row>
    <row r="21" spans="1:9">
      <c r="G21" s="6" t="s">
        <v>85</v>
      </c>
      <c r="H21" s="6"/>
      <c r="I21" s="6" t="s">
        <v>91</v>
      </c>
    </row>
    <row r="22" spans="1:9">
      <c r="G22" s="6" t="s">
        <v>86</v>
      </c>
      <c r="H22" s="6"/>
      <c r="I22" s="6" t="s">
        <v>91</v>
      </c>
    </row>
    <row r="23" spans="1:9">
      <c r="G23" s="6" t="s">
        <v>87</v>
      </c>
      <c r="H23" s="6"/>
      <c r="I23" s="6" t="s">
        <v>90</v>
      </c>
    </row>
    <row r="24" spans="1:9">
      <c r="G24" s="6" t="s">
        <v>88</v>
      </c>
      <c r="H24" s="6"/>
      <c r="I24" s="6" t="s">
        <v>90</v>
      </c>
    </row>
    <row r="25" spans="1:9" ht="75">
      <c r="G25" s="6" t="s">
        <v>92</v>
      </c>
      <c r="H25" s="8" t="s">
        <v>111</v>
      </c>
      <c r="I25" s="8" t="s">
        <v>91</v>
      </c>
    </row>
    <row r="26" spans="1:9">
      <c r="G26" s="6" t="s">
        <v>109</v>
      </c>
      <c r="H26" s="8"/>
      <c r="I26" s="8"/>
    </row>
    <row r="27" spans="1:9">
      <c r="G27" s="6" t="s">
        <v>110</v>
      </c>
      <c r="H27" s="8"/>
      <c r="I27" s="8"/>
    </row>
    <row r="29" spans="1:9">
      <c r="A29" s="2" t="s">
        <v>143</v>
      </c>
      <c r="B29" s="2" t="s">
        <v>62</v>
      </c>
      <c r="C29" s="2" t="s">
        <v>117</v>
      </c>
      <c r="D29" s="2" t="s">
        <v>134</v>
      </c>
    </row>
    <row r="30" spans="1:9">
      <c r="A30" s="2">
        <v>1</v>
      </c>
      <c r="B30" s="2" t="s">
        <v>119</v>
      </c>
      <c r="C30" s="2" t="s">
        <v>118</v>
      </c>
      <c r="D30" s="2" t="s">
        <v>137</v>
      </c>
    </row>
    <row r="31" spans="1:9">
      <c r="A31" s="2">
        <v>2</v>
      </c>
      <c r="B31" s="2" t="s">
        <v>120</v>
      </c>
      <c r="C31" s="9">
        <v>0.34583333333333338</v>
      </c>
      <c r="D31" s="2" t="s">
        <v>138</v>
      </c>
    </row>
    <row r="32" spans="1:9">
      <c r="A32" s="2">
        <v>3</v>
      </c>
      <c r="B32" s="2" t="s">
        <v>124</v>
      </c>
      <c r="C32" s="9" t="s">
        <v>125</v>
      </c>
      <c r="D32" s="2" t="s">
        <v>131</v>
      </c>
    </row>
    <row r="33" spans="1:4">
      <c r="A33" s="2">
        <v>4</v>
      </c>
      <c r="B33" s="2" t="s">
        <v>121</v>
      </c>
      <c r="C33" s="9">
        <v>0.39444444444444443</v>
      </c>
      <c r="D33" s="2" t="s">
        <v>133</v>
      </c>
    </row>
    <row r="34" spans="1:4">
      <c r="A34" s="2">
        <v>5</v>
      </c>
      <c r="B34" s="2" t="s">
        <v>70</v>
      </c>
      <c r="C34" s="9">
        <v>0.4152777777777778</v>
      </c>
      <c r="D34" s="2"/>
    </row>
    <row r="35" spans="1:4">
      <c r="A35" s="2">
        <v>6</v>
      </c>
      <c r="B35" s="2" t="s">
        <v>122</v>
      </c>
      <c r="C35" s="9">
        <v>0.45694444444444443</v>
      </c>
      <c r="D35" s="2"/>
    </row>
    <row r="36" spans="1:4">
      <c r="A36" s="2">
        <v>7</v>
      </c>
      <c r="B36" s="2" t="s">
        <v>123</v>
      </c>
      <c r="C36" s="9">
        <v>0.48472222222222222</v>
      </c>
      <c r="D36" s="2"/>
    </row>
    <row r="37" spans="1:4">
      <c r="A37" s="2">
        <v>8</v>
      </c>
      <c r="B37" s="2" t="s">
        <v>126</v>
      </c>
      <c r="C37" s="9">
        <v>0.5</v>
      </c>
      <c r="D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名单</vt:lpstr>
      <vt:lpstr>准备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2012-02-15T01:48:20Z</dcterms:modified>
</cp:coreProperties>
</file>