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lotarev-AS\Desktop\"/>
    </mc:Choice>
  </mc:AlternateContent>
  <xr:revisionPtr revIDLastSave="0" documentId="13_ncr:1_{8CA2999B-5661-48A7-A08A-F3D76289EF1E}" xr6:coauthVersionLast="45" xr6:coauthVersionMax="45" xr10:uidLastSave="{00000000-0000-0000-0000-000000000000}"/>
  <bookViews>
    <workbookView xWindow="-120" yWindow="-120" windowWidth="29040" windowHeight="15840" xr2:uid="{570E0DE6-C76F-42A2-ABC0-DAC5EB5CBF4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<sst xmlns="http://schemas.openxmlformats.org/spreadsheetml/2006/main" count="44" uniqueCount="44">
  <si>
    <t>номер</t>
  </si>
  <si>
    <t>нименование</t>
  </si>
  <si>
    <t>цена</t>
  </si>
  <si>
    <t>колличество</t>
  </si>
  <si>
    <t>цена за шт</t>
  </si>
  <si>
    <t>ссылка</t>
  </si>
  <si>
    <t>Реле промежуточное JZX-22F(D) 3 конт. с инд. LED 5А 24В AC CHINT 285356</t>
  </si>
  <si>
    <t>https://rs24.ru/product/3017051?isFirstEntry=false</t>
  </si>
  <si>
    <t>https://rs24.ru/product/3016490</t>
  </si>
  <si>
    <t>Розетка CZY11A для JZX-22F(D) 3 контакта CHINT 285975</t>
  </si>
  <si>
    <t>https://rs24.ru/product/3018161</t>
  </si>
  <si>
    <t>DIN-рейка L2000 TH35-7.5 оцинк. CHINT 570002</t>
  </si>
  <si>
    <t>https://rs24.ru/product/350410</t>
  </si>
  <si>
    <t>Шкаф ST с монтаж. платой 500х400х200мм от IP65-до IP66 IK10 DKC R5ST0542</t>
  </si>
  <si>
    <t>https://rs24.ru/product/3016696</t>
  </si>
  <si>
    <t>Контактор NC1-3210 32А кат. 230В AC 1НО AC-3 (R) CHINT 222051</t>
  </si>
  <si>
    <t>https://rs24.ru/product/3014722</t>
  </si>
  <si>
    <t>Выключатель автоматический модульный 3п C 32А 4.5кА NXB-63S (R) CHINT 296830</t>
  </si>
  <si>
    <t>Выключатель автоматический модульный 1п D 4А 6кА NB1-63 (R) CHINT 179636</t>
  </si>
  <si>
    <t>https://rs24.ru/product/3012955</t>
  </si>
  <si>
    <t>https://rs24.ru/product/2377715</t>
  </si>
  <si>
    <t>Блок питания OptiPower DR-15-24-1 КЭАЗ 284543</t>
  </si>
  <si>
    <t>https://aliexpress.ru/item/4000706009508.html?sku_id=10000006210498088&amp;spm=a2g2w.productlist.search_results.3.46f24aa6pSz7Ek</t>
  </si>
  <si>
    <t>счетчик импульсов CA8-RB60</t>
  </si>
  <si>
    <t>Кабель-канал перфорированный 40х40 L2000 RL12 G DKC 00134RL</t>
  </si>
  <si>
    <t>https://rs24.ru/product/201053</t>
  </si>
  <si>
    <t>Кнопка управления "Грибок" NP8-01M/1 d40мм (2) 1НЗ IP65 с самовозвратом без подсветки красн. (R) CHINT 667261</t>
  </si>
  <si>
    <t>https://rs24.ru/product/3017537</t>
  </si>
  <si>
    <t>https://rs24.ru/product/18019</t>
  </si>
  <si>
    <t>Кнопка SB-7 "Пуск" d22мм 1з+1р 240В зел. IEK BBT40-SB7-K06</t>
  </si>
  <si>
    <t>https://rs24.ru/product/2151141</t>
  </si>
  <si>
    <t>Провод ПВС 5х6 380В Б (бухта) (м) ЭЛЕКТРОКАБЕЛЬ НН 000010232</t>
  </si>
  <si>
    <t>Провод ПуГВнг(А)-LS 1х0.5 К (бухта) (м) РЭК-PRYSMIAN 0501010401</t>
  </si>
  <si>
    <t>https://rs24.ru/product/2810876</t>
  </si>
  <si>
    <t>https://rs24.ru/product/29579</t>
  </si>
  <si>
    <t>Сальник PG21 d15-18мм IEK YSA20-18-21-54-K41</t>
  </si>
  <si>
    <t>https://rs24.ru/product/69347</t>
  </si>
  <si>
    <t>Вилка эл. каб. 32А 3P+PE+N 380В IP44 ССИ-025 IEK PSR02-032-5</t>
  </si>
  <si>
    <t>Розетка ОП 32А 380В 3P+PE+N ССИ-125 IP44 IEK PSR12-032-5</t>
  </si>
  <si>
    <t>https://rs24.ru/product/71889</t>
  </si>
  <si>
    <t>Саморез для тонкого метал. листа со сверлом 4.2х16 (уп.200шт) коробка Tech-Krep 102149</t>
  </si>
  <si>
    <t>https://rs24.ru/product/2628355</t>
  </si>
  <si>
    <t>https://www.vseinstrumenti.ru/product/koronka-po-metallu-22-mm-hss-skrab-29322-1441838/</t>
  </si>
  <si>
    <t>Коронка по металлу (22 мм; HSS) SKRAB 29322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</si>
</sst>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3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s24.ru/product/2377715" TargetMode="External"/><Relationship Id="rId13" Type="http://schemas.openxmlformats.org/officeDocument/2006/relationships/hyperlink" Target="https://rs24.ru/product/2151141" TargetMode="External"/><Relationship Id="rId18" Type="http://schemas.openxmlformats.org/officeDocument/2006/relationships/hyperlink" Target="https://rs24.ru/product/2628355" TargetMode="External"/><Relationship Id="rId3" Type="http://schemas.openxmlformats.org/officeDocument/2006/relationships/hyperlink" Target="https://rs24.ru/product/3018161" TargetMode="External"/><Relationship Id="rId7" Type="http://schemas.openxmlformats.org/officeDocument/2006/relationships/hyperlink" Target="https://rs24.ru/product/3012955" TargetMode="External"/><Relationship Id="rId12" Type="http://schemas.openxmlformats.org/officeDocument/2006/relationships/hyperlink" Target="https://rs24.ru/product/18019" TargetMode="External"/><Relationship Id="rId17" Type="http://schemas.openxmlformats.org/officeDocument/2006/relationships/hyperlink" Target="https://rs24.ru/product/71889" TargetMode="External"/><Relationship Id="rId2" Type="http://schemas.openxmlformats.org/officeDocument/2006/relationships/hyperlink" Target="https://rs24.ru/product/3016490" TargetMode="External"/><Relationship Id="rId16" Type="http://schemas.openxmlformats.org/officeDocument/2006/relationships/hyperlink" Target="https://rs24.ru/product/69347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rs24.ru/product/3017051?isFirstEntry=false" TargetMode="External"/><Relationship Id="rId6" Type="http://schemas.openxmlformats.org/officeDocument/2006/relationships/hyperlink" Target="https://rs24.ru/product/3014722" TargetMode="External"/><Relationship Id="rId11" Type="http://schemas.openxmlformats.org/officeDocument/2006/relationships/hyperlink" Target="https://rs24.ru/product/3017537" TargetMode="External"/><Relationship Id="rId5" Type="http://schemas.openxmlformats.org/officeDocument/2006/relationships/hyperlink" Target="https://rs24.ru/product/3016696" TargetMode="External"/><Relationship Id="rId15" Type="http://schemas.openxmlformats.org/officeDocument/2006/relationships/hyperlink" Target="https://rs24.ru/product/29579" TargetMode="External"/><Relationship Id="rId10" Type="http://schemas.openxmlformats.org/officeDocument/2006/relationships/hyperlink" Target="https://rs24.ru/product/201053" TargetMode="External"/><Relationship Id="rId19" Type="http://schemas.openxmlformats.org/officeDocument/2006/relationships/hyperlink" Target="https://www.vseinstrumenti.ru/product/koronka-po-metallu-22-mm-hss-skrab-29322-1441838/" TargetMode="External"/><Relationship Id="rId4" Type="http://schemas.openxmlformats.org/officeDocument/2006/relationships/hyperlink" Target="https://rs24.ru/product/350410" TargetMode="External"/><Relationship Id="rId9" Type="http://schemas.openxmlformats.org/officeDocument/2006/relationships/hyperlink" Target="https://aliexpress.ru/item/4000706009508.html?sku_id=10000006210498088&amp;spm=a2g2w.productlist.search_results.3.46f24aa6pSz7Ek" TargetMode="External"/><Relationship Id="rId14" Type="http://schemas.openxmlformats.org/officeDocument/2006/relationships/hyperlink" Target="https://rs24.ru/product/28108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6231E-50E4-43F3-9131-083D3B4F7952}">
  <dimension ref="A1:F20"/>
  <sheetViews>
    <sheetView tabSelected="1" workbookViewId="0">
      <selection activeCell="E22" sqref="E22"/>
    </sheetView>
  </sheetViews>
  <sheetFormatPr defaultRowHeight="15" x14ac:dyDescent="0.25"/>
  <cols>
    <col min="2" max="2" width="51.5703125" customWidth="1"/>
    <col min="3" max="3" width="15.140625" customWidth="1"/>
    <col min="4" max="4" width="12.140625" customWidth="1"/>
    <col min="5" max="5" width="10" customWidth="1"/>
  </cols>
  <sheetData>
    <row r="1" spans="1:6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</row>
    <row r="2" spans="1:6" x14ac:dyDescent="0.25">
      <c r="A2">
        <v>1</v>
      </c>
      <c r="B2" t="s">
        <v>6</v>
      </c>
      <c r="C2">
        <v>350.4</v>
      </c>
      <c r="D2">
        <v>3</v>
      </c>
      <c r="E2">
        <f>D2*C2</f>
        <v>1051.1999999999998</v>
      </c>
      <c r="F2" s="1" t="s">
        <v>7</v>
      </c>
    </row>
    <row r="3" spans="1:6" x14ac:dyDescent="0.25">
      <c r="A3">
        <v>2</v>
      </c>
      <c r="B3" t="s">
        <v>9</v>
      </c>
      <c r="C3">
        <v>160.19999999999999</v>
      </c>
      <c r="D3">
        <v>3</v>
      </c>
      <c r="E3">
        <f t="shared" ref="E3:E20" si="0">D3*C3</f>
        <v>480.59999999999997</v>
      </c>
      <c r="F3" s="1" t="s">
        <v>8</v>
      </c>
    </row>
    <row r="4" spans="1:6" x14ac:dyDescent="0.25">
      <c r="A4">
        <v>3</v>
      </c>
      <c r="B4" t="s">
        <v>11</v>
      </c>
      <c r="C4">
        <v>607.79999999999995</v>
      </c>
      <c r="D4">
        <v>1</v>
      </c>
      <c r="E4">
        <f t="shared" si="0"/>
        <v>607.79999999999995</v>
      </c>
      <c r="F4" s="1" t="s">
        <v>10</v>
      </c>
    </row>
    <row r="5" spans="1:6" x14ac:dyDescent="0.25">
      <c r="A5">
        <v>4</v>
      </c>
      <c r="B5" t="s">
        <v>13</v>
      </c>
      <c r="C5">
        <v>11770.8</v>
      </c>
      <c r="D5">
        <v>1</v>
      </c>
      <c r="E5">
        <f t="shared" si="0"/>
        <v>11770.8</v>
      </c>
      <c r="F5" s="1" t="s">
        <v>12</v>
      </c>
    </row>
    <row r="6" spans="1:6" x14ac:dyDescent="0.25">
      <c r="A6">
        <v>5</v>
      </c>
      <c r="B6" t="s">
        <v>15</v>
      </c>
      <c r="C6">
        <v>2649.6</v>
      </c>
      <c r="D6">
        <v>1</v>
      </c>
      <c r="E6">
        <f t="shared" si="0"/>
        <v>2649.6</v>
      </c>
      <c r="F6" s="1" t="s">
        <v>14</v>
      </c>
    </row>
    <row r="7" spans="1:6" x14ac:dyDescent="0.25">
      <c r="A7">
        <v>6</v>
      </c>
      <c r="B7" t="s">
        <v>17</v>
      </c>
      <c r="C7">
        <v>714</v>
      </c>
      <c r="D7">
        <v>1</v>
      </c>
      <c r="E7">
        <f t="shared" si="0"/>
        <v>714</v>
      </c>
      <c r="F7" s="1" t="s">
        <v>16</v>
      </c>
    </row>
    <row r="8" spans="1:6" x14ac:dyDescent="0.25">
      <c r="A8">
        <v>7</v>
      </c>
      <c r="B8" t="s">
        <v>18</v>
      </c>
      <c r="C8">
        <v>677.4</v>
      </c>
      <c r="D8">
        <v>1</v>
      </c>
      <c r="E8">
        <f t="shared" si="0"/>
        <v>677.4</v>
      </c>
      <c r="F8" s="1" t="s">
        <v>19</v>
      </c>
    </row>
    <row r="9" spans="1:6" x14ac:dyDescent="0.25">
      <c r="A9">
        <v>8</v>
      </c>
      <c r="B9" t="s">
        <v>21</v>
      </c>
      <c r="C9">
        <v>1854.6</v>
      </c>
      <c r="D9">
        <v>1</v>
      </c>
      <c r="E9">
        <f t="shared" si="0"/>
        <v>1854.6</v>
      </c>
      <c r="F9" s="1" t="s">
        <v>20</v>
      </c>
    </row>
    <row r="10" spans="1:6" x14ac:dyDescent="0.25">
      <c r="A10">
        <v>9</v>
      </c>
      <c r="B10" t="s">
        <v>23</v>
      </c>
      <c r="C10" s="2">
        <v>4473</v>
      </c>
      <c r="D10">
        <v>1</v>
      </c>
      <c r="E10">
        <f t="shared" si="0"/>
        <v>4473</v>
      </c>
      <c r="F10" s="1" t="s">
        <v>22</v>
      </c>
    </row>
    <row r="11" spans="1:6" x14ac:dyDescent="0.25">
      <c r="A11">
        <v>10</v>
      </c>
      <c r="B11" t="s">
        <v>24</v>
      </c>
      <c r="C11">
        <v>765.6</v>
      </c>
      <c r="D11">
        <v>1</v>
      </c>
      <c r="E11">
        <f t="shared" si="0"/>
        <v>765.6</v>
      </c>
      <c r="F11" s="1" t="s">
        <v>25</v>
      </c>
    </row>
    <row r="12" spans="1:6" x14ac:dyDescent="0.25">
      <c r="A12">
        <v>11</v>
      </c>
      <c r="B12" t="s">
        <v>26</v>
      </c>
      <c r="C12">
        <v>592.79999999999995</v>
      </c>
      <c r="D12">
        <v>1</v>
      </c>
      <c r="E12">
        <f t="shared" si="0"/>
        <v>592.79999999999995</v>
      </c>
      <c r="F12" s="1" t="s">
        <v>27</v>
      </c>
    </row>
    <row r="13" spans="1:6" x14ac:dyDescent="0.25">
      <c r="A13">
        <v>12</v>
      </c>
      <c r="B13" t="s">
        <v>29</v>
      </c>
      <c r="C13">
        <v>261.60000000000002</v>
      </c>
      <c r="D13">
        <v>1</v>
      </c>
      <c r="E13">
        <f t="shared" si="0"/>
        <v>261.60000000000002</v>
      </c>
      <c r="F13" s="1" t="s">
        <v>28</v>
      </c>
    </row>
    <row r="14" spans="1:6" x14ac:dyDescent="0.25">
      <c r="A14">
        <v>13</v>
      </c>
      <c r="B14" t="s">
        <v>31</v>
      </c>
      <c r="C14">
        <v>424.2</v>
      </c>
      <c r="D14">
        <v>20</v>
      </c>
      <c r="E14">
        <f t="shared" si="0"/>
        <v>8484</v>
      </c>
      <c r="F14" s="1" t="s">
        <v>30</v>
      </c>
    </row>
    <row r="15" spans="1:6" x14ac:dyDescent="0.25">
      <c r="A15">
        <v>14</v>
      </c>
      <c r="B15" t="s">
        <v>32</v>
      </c>
      <c r="C15">
        <v>9</v>
      </c>
      <c r="D15">
        <v>40</v>
      </c>
      <c r="E15">
        <f t="shared" si="0"/>
        <v>360</v>
      </c>
      <c r="F15" s="1" t="s">
        <v>33</v>
      </c>
    </row>
    <row r="16" spans="1:6" x14ac:dyDescent="0.25">
      <c r="A16">
        <v>15</v>
      </c>
      <c r="B16" t="s">
        <v>35</v>
      </c>
      <c r="C16">
        <v>38.4</v>
      </c>
      <c r="D16">
        <v>4</v>
      </c>
      <c r="E16">
        <f t="shared" si="0"/>
        <v>153.6</v>
      </c>
      <c r="F16" s="1" t="s">
        <v>34</v>
      </c>
    </row>
    <row r="17" spans="1:6" x14ac:dyDescent="0.25">
      <c r="A17">
        <v>16</v>
      </c>
      <c r="B17" t="s">
        <v>37</v>
      </c>
      <c r="C17">
        <v>457.8</v>
      </c>
      <c r="D17">
        <v>1</v>
      </c>
      <c r="E17">
        <f t="shared" si="0"/>
        <v>457.8</v>
      </c>
      <c r="F17" s="1" t="s">
        <v>36</v>
      </c>
    </row>
    <row r="18" spans="1:6" x14ac:dyDescent="0.25">
      <c r="A18">
        <v>17</v>
      </c>
      <c r="B18" t="s">
        <v>38</v>
      </c>
      <c r="C18">
        <v>572.4</v>
      </c>
      <c r="D18">
        <v>1</v>
      </c>
      <c r="E18">
        <f t="shared" si="0"/>
        <v>572.4</v>
      </c>
      <c r="F18" s="1" t="s">
        <v>39</v>
      </c>
    </row>
    <row r="19" spans="1:6" x14ac:dyDescent="0.25">
      <c r="A19">
        <v>18</v>
      </c>
      <c r="B19" t="s">
        <v>40</v>
      </c>
      <c r="C19">
        <v>210</v>
      </c>
      <c r="D19">
        <v>1</v>
      </c>
      <c r="E19">
        <f t="shared" si="0"/>
        <v>210</v>
      </c>
      <c r="F19" s="1" t="s">
        <v>41</v>
      </c>
    </row>
    <row r="20" spans="1:6" x14ac:dyDescent="0.25">
      <c r="A20">
        <v>19</v>
      </c>
      <c r="B20" t="s">
        <v>43</v>
      </c>
      <c r="C20">
        <v>447</v>
      </c>
      <c r="D20">
        <v>1</v>
      </c>
      <c r="E20">
        <f t="shared" si="0"/>
        <v>447</v>
      </c>
      <c r="F20" s="1" t="s">
        <v>42</v>
      </c>
    </row>
  </sheetData>
  <hyperlinks>
    <hyperlink ref="F2" r:id="rId1" xr:uid="{835F39BE-76EE-400D-89C0-E8463ACE8828}"/>
    <hyperlink ref="F3" r:id="rId2" xr:uid="{489A44EF-F5C9-472E-BFA4-A5FB08E673E8}"/>
    <hyperlink ref="F4" r:id="rId3" xr:uid="{04C55936-A8C5-4CED-90E6-22AFA810205D}"/>
    <hyperlink ref="F5" r:id="rId4" xr:uid="{E6E58198-6B2F-411E-9801-F96694266158}"/>
    <hyperlink ref="F6" r:id="rId5" xr:uid="{193BE1B4-37CD-4239-8C4F-65EB9660C0F4}"/>
    <hyperlink ref="F7" r:id="rId6" xr:uid="{6FDD1399-B86F-442C-AD40-79828F54F1E9}"/>
    <hyperlink ref="F8" r:id="rId7" xr:uid="{00C2B307-44C9-4454-B3A9-895BA11FC225}"/>
    <hyperlink ref="F9" r:id="rId8" xr:uid="{620CBEB2-F8CE-46E9-A0AD-2BBD9ADF4989}"/>
    <hyperlink ref="F10" r:id="rId9" xr:uid="{AA02FC21-F37E-4F89-8FF8-87E36D7B51C3}"/>
    <hyperlink ref="F11" r:id="rId10" xr:uid="{DC19BDE6-69B4-4FBE-963E-56E51BBABDDD}"/>
    <hyperlink ref="F12" r:id="rId11" xr:uid="{E7E869D4-CE82-48B2-8023-1A4F25D26CBD}"/>
    <hyperlink ref="F13" r:id="rId12" xr:uid="{20F6B7AC-2368-4CD8-9934-2A243736A9C5}"/>
    <hyperlink ref="F14" r:id="rId13" xr:uid="{27E78E03-E940-4FBB-B973-1B3666B3BB3A}"/>
    <hyperlink ref="F15" r:id="rId14" xr:uid="{F875F786-5702-4B4F-A83D-DD80794474F5}"/>
    <hyperlink ref="F16" r:id="rId15" xr:uid="{C7E6F2A3-9BFF-4798-97B6-1CEC23D5A6F7}"/>
    <hyperlink ref="F17" r:id="rId16" xr:uid="{00926591-0AD5-4672-8EEE-A18656C67B6D}"/>
    <hyperlink ref="F18" r:id="rId17" xr:uid="{F7972E6D-99F8-42DF-9092-BB336C7EEEEF}"/>
    <hyperlink ref="F19" r:id="rId18" xr:uid="{470B35BA-50A0-41BB-8FFC-6C6E0F0780F6}"/>
    <hyperlink ref="F20" r:id="rId19" xr:uid="{C059B5F2-D6AD-442E-8282-5494D021CAD0}"/>
  </hyperlinks>
  <pageMargins left="0.7" right="0.7" top="0.75" bottom="0.75" header="0.3" footer="0.3"/>
  <pageSetup paperSize="9"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С. Золотарев</dc:creator>
  <cp:lastModifiedBy>Александр С. Золотарев</cp:lastModifiedBy>
  <dcterms:created xsi:type="dcterms:W3CDTF">2024-03-26T03:18:11Z</dcterms:created>
  <dcterms:modified xsi:type="dcterms:W3CDTF">2024-03-26T06:31:48Z</dcterms:modified>
</cp:coreProperties>
</file>