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ágina1" sheetId="2" r:id="rId5"/>
  </sheets>
  <definedNames/>
  <calcPr/>
  <extLst>
    <ext uri="GoogleSheetsCustomDataVersion2">
      <go:sheetsCustomData xmlns:go="http://customooxmlschemas.google.com/" r:id="rId6" roundtripDataChecksum="xRG0n4adtGS8ToBbFqDIt0bGsbBg4OMFl02v5WyOEVM="/>
    </ext>
  </extLst>
</workbook>
</file>

<file path=xl/sharedStrings.xml><?xml version="1.0" encoding="utf-8"?>
<sst xmlns="http://schemas.openxmlformats.org/spreadsheetml/2006/main" count="187" uniqueCount="187">
  <si>
    <t>Arquivo</t>
  </si>
  <si>
    <t>N_Linhas_Originais</t>
  </si>
  <si>
    <t>Acceleration_0_Média</t>
  </si>
  <si>
    <t>Acceleration_0_Mediana</t>
  </si>
  <si>
    <t>Acceleration_0_DP</t>
  </si>
  <si>
    <t>Acceleration_0_Variância</t>
  </si>
  <si>
    <t>Acceleration_0_Mínimo</t>
  </si>
  <si>
    <t>Acceleration_0_Máximo</t>
  </si>
  <si>
    <t>Acceleration_0_RMS</t>
  </si>
  <si>
    <t>Acceleration_0_Pico</t>
  </si>
  <si>
    <t>Acceleration_0_Skewness</t>
  </si>
  <si>
    <t>Acceleration_0_Kurtosis</t>
  </si>
  <si>
    <t>Acceleration_0_Q1</t>
  </si>
  <si>
    <t>Acceleration_0_Q3</t>
  </si>
  <si>
    <t>Acceleration_0_FC</t>
  </si>
  <si>
    <t>Acceleration_0_IQR</t>
  </si>
  <si>
    <t>Acceleration_0_AR_1</t>
  </si>
  <si>
    <t>Acceleration_0_AR_2</t>
  </si>
  <si>
    <t>Acceleration_0_AR_3</t>
  </si>
  <si>
    <t>Acceleration_0_AR_4</t>
  </si>
  <si>
    <t>Acceleration_0_AR_5</t>
  </si>
  <si>
    <t>Acceleration_1_Média</t>
  </si>
  <si>
    <t>Acceleration_1_Mediana</t>
  </si>
  <si>
    <t>Acceleration_1_DP</t>
  </si>
  <si>
    <t>Acceleration_1_Variância</t>
  </si>
  <si>
    <t>Acceleration_1_Mínimo</t>
  </si>
  <si>
    <t>Acceleration_1_Máximo</t>
  </si>
  <si>
    <t>Acceleration_1_RMS</t>
  </si>
  <si>
    <t>Acceleration_1_Pico</t>
  </si>
  <si>
    <t>Acceleration_1_Skewness</t>
  </si>
  <si>
    <t>Acceleration_1_Kurtosis</t>
  </si>
  <si>
    <t>Acceleration_1_Q1</t>
  </si>
  <si>
    <t>Acceleration_1_Q3</t>
  </si>
  <si>
    <t>Acceleration_1_FC</t>
  </si>
  <si>
    <t>Acceleration_1_IQR</t>
  </si>
  <si>
    <t>Acceleration_1_AR_1</t>
  </si>
  <si>
    <t>Acceleration_1_AR_2</t>
  </si>
  <si>
    <t>Acceleration_1_AR_3</t>
  </si>
  <si>
    <t>Acceleration_1_AR_4</t>
  </si>
  <si>
    <t>Acceleration_1_AR_5</t>
  </si>
  <si>
    <t>medio_15Hz_1.xlsx</t>
  </si>
  <si>
    <t>medio_15Hz_2.xlsx</t>
  </si>
  <si>
    <t>medio_15Hz_3.xlsx</t>
  </si>
  <si>
    <t>medio_15Hz_4.xlsx</t>
  </si>
  <si>
    <t>medio_15Hz_5.xlsx</t>
  </si>
  <si>
    <t>medio_15Hz_6.xlsx</t>
  </si>
  <si>
    <t>medio_15Hz_7.xlsx</t>
  </si>
  <si>
    <t>medio_15Hz_8.xlsx</t>
  </si>
  <si>
    <t>medio_15Hz_9.xlsx</t>
  </si>
  <si>
    <t>medio_23,3Hz_1.xlsx</t>
  </si>
  <si>
    <t>medio_23,3Hz_10.xlsx</t>
  </si>
  <si>
    <t>medio_23,3Hz_3.xlsx</t>
  </si>
  <si>
    <t>medio_23,3Hz_4.xlsx</t>
  </si>
  <si>
    <t>medio_23,3Hz_5_sinal com barulho vareta no final.xlsx</t>
  </si>
  <si>
    <t>medio_23,3Hz_6.xlsx</t>
  </si>
  <si>
    <t>medio_23,3Hz_7.xlsx</t>
  </si>
  <si>
    <t>medio_23,3Hz_8.xlsx</t>
  </si>
  <si>
    <t>medio_23,3Hz_9.xlsx</t>
  </si>
  <si>
    <t>superior_12,5Hz_1.xlsx</t>
  </si>
  <si>
    <t>superior_12,5Hz_10.xlsx</t>
  </si>
  <si>
    <t>superior_12,5Hz_2.xlsx</t>
  </si>
  <si>
    <t>superior_12,5Hz_3.xlsx</t>
  </si>
  <si>
    <t>superior_12,5Hz_4.xlsx</t>
  </si>
  <si>
    <t>superior_12,5Hz_5.xlsx</t>
  </si>
  <si>
    <t>superior_12,5Hz_6.xlsx</t>
  </si>
  <si>
    <t>superior_12,5Hz_7.xlsx</t>
  </si>
  <si>
    <t>superior_12,5Hz_8.xlsx</t>
  </si>
  <si>
    <t>superior_12,5Hz_9.xlsx</t>
  </si>
  <si>
    <t>superior_15Hz_1.xlsx</t>
  </si>
  <si>
    <t>superior_15Hz_10.xlsx</t>
  </si>
  <si>
    <t>superior_15Hz_2.xlsx</t>
  </si>
  <si>
    <t>superior_15Hz_3.xlsx</t>
  </si>
  <si>
    <t>superior_15Hz_4.xlsx</t>
  </si>
  <si>
    <t>superior_15Hz_5.xlsx</t>
  </si>
  <si>
    <t>superior_15Hz_6.xlsx</t>
  </si>
  <si>
    <t>superior_15Hz_7.xlsx</t>
  </si>
  <si>
    <t>superior_15Hz_8.xlsx</t>
  </si>
  <si>
    <t>superior_15Hz_9.xlsx</t>
  </si>
  <si>
    <t>superior_23,3Hz_1.xlsx</t>
  </si>
  <si>
    <t>superior_23,3Hz_2.xlsx</t>
  </si>
  <si>
    <t>superior_23,3Hz_3.xlsx</t>
  </si>
  <si>
    <t>superior_23,3Hz_4_talvez.xlsx</t>
  </si>
  <si>
    <t>superior_23,3Hz_5_talvez.xlsx</t>
  </si>
  <si>
    <t>superior_23,3Hz_6.xlsx</t>
  </si>
  <si>
    <t>superior_23,3Hz_7.xlsx</t>
  </si>
  <si>
    <t>Replicação</t>
  </si>
  <si>
    <t>Excelente</t>
  </si>
  <si>
    <t>Razoável</t>
  </si>
  <si>
    <t>Moderada</t>
  </si>
  <si>
    <t>Fraca</t>
  </si>
  <si>
    <t>Sinal</t>
  </si>
  <si>
    <t>0.00 ≤ x ≤ 0.05</t>
  </si>
  <si>
    <t>0.05 &lt; x ≤ 0.10</t>
  </si>
  <si>
    <t>0.10 &lt; x ≤ 0.20</t>
  </si>
  <si>
    <t>x &gt; 0.20</t>
  </si>
  <si>
    <t>acf_medio_15Hz_1_acc0</t>
  </si>
  <si>
    <t>acf_medio_15Hz_1_acc1</t>
  </si>
  <si>
    <t>acf_medio_15Hz_2_acc0</t>
  </si>
  <si>
    <t>acf_medio_15Hz_2_acc1</t>
  </si>
  <si>
    <t>acf_medio_15Hz_3_acc0</t>
  </si>
  <si>
    <t>acf_medio_15Hz_3_acc1</t>
  </si>
  <si>
    <t>acf_medio_15Hz_4_acc0</t>
  </si>
  <si>
    <t>acf_medio_15Hz_4_acc1</t>
  </si>
  <si>
    <t>acf_medio_15Hz_5_acc0</t>
  </si>
  <si>
    <t>acf_medio_15Hz_5_acc1</t>
  </si>
  <si>
    <t>acf_medio_15Hz_6_acc0</t>
  </si>
  <si>
    <t>acf_medio_15Hz_6_acc1</t>
  </si>
  <si>
    <t>acf_medio_15Hz_7_acc0</t>
  </si>
  <si>
    <t>acf_medio_15Hz_7_acc1</t>
  </si>
  <si>
    <t>acf_medio_15Hz_8_acc0</t>
  </si>
  <si>
    <t>acf_medio_15Hz_8_acc1</t>
  </si>
  <si>
    <t>acf_medio_15Hz_9_acc0</t>
  </si>
  <si>
    <t>acf_medio_15Hz_9_acc1</t>
  </si>
  <si>
    <t>acf_medio_23,3Hz_1_acc0</t>
  </si>
  <si>
    <t>acf_medio_23,3Hz_1_acc1</t>
  </si>
  <si>
    <t>acf_medio_23,3Hz_3_acc0</t>
  </si>
  <si>
    <t>acf_medio_23,3Hz_3_acc1</t>
  </si>
  <si>
    <t>acf_medio_23,3Hz_4_acc0</t>
  </si>
  <si>
    <t>acf_medio_23,3Hz_4_acc1</t>
  </si>
  <si>
    <t>acf_medio_23,3Hz_5_acc0</t>
  </si>
  <si>
    <t>acf_medio_23,3Hz_5_acc1</t>
  </si>
  <si>
    <t>acf_medio_23,3Hz_6_acc0</t>
  </si>
  <si>
    <t>acf_medio_23,3Hz_6_acc1</t>
  </si>
  <si>
    <t>acf_medio_23,3Hz_7_acc0</t>
  </si>
  <si>
    <t>acf_medio_23,3Hz_7_acc1</t>
  </si>
  <si>
    <t>acf_medio_23,3Hz_8_acc0</t>
  </si>
  <si>
    <t>acf_medio_23,3Hz_8_acc1</t>
  </si>
  <si>
    <t>acf_medio_23,3Hz_9_acc0</t>
  </si>
  <si>
    <t>acf_medio_23,3Hz_9_acc1</t>
  </si>
  <si>
    <t>acf_medio_23,3Hz_10_acc0</t>
  </si>
  <si>
    <t>acf_medio_23,3Hz_10_acc1</t>
  </si>
  <si>
    <t>acf_superior_12,5Hz_1_acc0</t>
  </si>
  <si>
    <t>acf_superior_12,5Hz_1_acc1</t>
  </si>
  <si>
    <t>acf_superior_12,5Hz_2_acc0</t>
  </si>
  <si>
    <t>acf_superior_12,5Hz_2_acc1</t>
  </si>
  <si>
    <t>acf_superior_12,5Hz_3_acc0</t>
  </si>
  <si>
    <t>acf_superior_12,5Hz_3_acc1</t>
  </si>
  <si>
    <t>acf_superior_12,5Hz_4_acc0</t>
  </si>
  <si>
    <t>acf_superior_12,5Hz_4_acc1</t>
  </si>
  <si>
    <t>acf_superior_12,5Hz_5_acc0</t>
  </si>
  <si>
    <t>acf_superior_12,5Hz_5_acc1</t>
  </si>
  <si>
    <t>acf_superior_12,5Hz_6_acc0</t>
  </si>
  <si>
    <t>acf_superior_12,5Hz_6_acc1</t>
  </si>
  <si>
    <t>acf_superior_12,5Hz_7_acc0</t>
  </si>
  <si>
    <t>acf_superior_12,5Hz_7_acc1</t>
  </si>
  <si>
    <t>acf_superior_12,5Hz_8_acc0</t>
  </si>
  <si>
    <t>acf_superior_12,5Hz_8_acc1</t>
  </si>
  <si>
    <t>acf_superior_12,5Hz_9_acc0</t>
  </si>
  <si>
    <t>acf_superior_12,5Hz_9_acc1</t>
  </si>
  <si>
    <t>acf_superior_12,5Hz_10_acc0</t>
  </si>
  <si>
    <t>acf_superior_12,5Hz_10_acc1</t>
  </si>
  <si>
    <t>acf_superior_15Hz_1_acc0</t>
  </si>
  <si>
    <t>acf_superior_15Hz_1_acc1</t>
  </si>
  <si>
    <t>acf_superior_15Hz_2_acc0</t>
  </si>
  <si>
    <t>acf_superior_15Hz_2_acc1</t>
  </si>
  <si>
    <t>acf_superior_15Hz_3_acc0</t>
  </si>
  <si>
    <t>acf_superior_15Hz_3_acc1</t>
  </si>
  <si>
    <t>acf_superior_15Hz_4_acc0</t>
  </si>
  <si>
    <t>acf_superior_15Hz_4_acc1</t>
  </si>
  <si>
    <t>acf_superior_15Hz_5_acc0</t>
  </si>
  <si>
    <t>acf_superior_15Hz_5_acc1</t>
  </si>
  <si>
    <t>acf_superior_15Hz_6_acc0</t>
  </si>
  <si>
    <t>acf_superior_15Hz_6_acc1</t>
  </si>
  <si>
    <t>acf_superior_15Hz_7_acc0</t>
  </si>
  <si>
    <t>acf_superior_15Hz_7_acc1</t>
  </si>
  <si>
    <t>acf_superior_15Hz_8_acc0</t>
  </si>
  <si>
    <t>acf_superior_15Hz_8_acc1</t>
  </si>
  <si>
    <t>acf_superior_15Hz_9_acc0</t>
  </si>
  <si>
    <t>acf_superior_15Hz_9_acc1</t>
  </si>
  <si>
    <t>acf_superior_15Hz_10_acc0</t>
  </si>
  <si>
    <t>acf_superior_15Hz_10_acc1</t>
  </si>
  <si>
    <t>acf_superior_23_3hz_1_acc0</t>
  </si>
  <si>
    <t>acf_superior_23_3hz_1_acc1</t>
  </si>
  <si>
    <t>acf_superior_23_3hz_2_acc0</t>
  </si>
  <si>
    <t>acf_superior_23_3hz_2_acc1</t>
  </si>
  <si>
    <t>acf_superior_23_3hz_3_acc0</t>
  </si>
  <si>
    <t>acf_superior_23_3hz_3_acc1</t>
  </si>
  <si>
    <t>acf_superior_23_3hz_4_acc0</t>
  </si>
  <si>
    <t>acf_superior_23_3hz_4_acc1</t>
  </si>
  <si>
    <t>acf_superior_23_3hz_5_acc0</t>
  </si>
  <si>
    <t>acf_superior_23_3hz_5_acc1</t>
  </si>
  <si>
    <t>acf_superior_23_3hz_6_acc0</t>
  </si>
  <si>
    <t>acf_superior_23_3hz_6_acc1</t>
  </si>
  <si>
    <t>acf_superior_23_3hz_7_acc0</t>
  </si>
  <si>
    <t>acf_superior_23_3hz_7_acc1</t>
  </si>
  <si>
    <t>TOTAL</t>
  </si>
  <si>
    <t>[%]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</si>
</sst>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top"/>
    </xf>
    <xf borderId="0" fillId="0" fontId="2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0"/>
    <col customWidth="1" min="2" max="2" width="17.86"/>
    <col customWidth="1" min="3" max="3" width="20.71"/>
    <col customWidth="1" min="4" max="4" width="22.86"/>
    <col customWidth="1" min="5" max="5" width="17.57"/>
    <col customWidth="1" min="6" max="6" width="23.14"/>
    <col customWidth="1" min="7" max="7" width="22.0"/>
    <col customWidth="1" min="8" max="8" width="22.29"/>
    <col customWidth="1" min="9" max="9" width="19.14"/>
    <col customWidth="1" min="10" max="10" width="18.71"/>
    <col customWidth="1" min="11" max="11" width="23.57"/>
    <col customWidth="1" min="12" max="12" width="22.14"/>
    <col customWidth="1" min="13" max="14" width="17.57"/>
    <col customWidth="1" min="15" max="15" width="17.14"/>
    <col customWidth="1" min="16" max="16" width="18.29"/>
    <col customWidth="1" min="17" max="21" width="19.71"/>
    <col customWidth="1" min="22" max="22" width="20.71"/>
    <col customWidth="1" min="23" max="23" width="22.86"/>
    <col customWidth="1" min="24" max="24" width="17.57"/>
    <col customWidth="1" min="25" max="25" width="23.14"/>
    <col customWidth="1" min="26" max="26" width="22.0"/>
    <col customWidth="1" min="27" max="27" width="22.29"/>
    <col customWidth="1" min="28" max="28" width="19.14"/>
    <col customWidth="1" min="29" max="29" width="18.71"/>
    <col customWidth="1" min="30" max="30" width="23.57"/>
    <col customWidth="1" min="31" max="31" width="22.14"/>
    <col customWidth="1" min="32" max="33" width="17.57"/>
    <col customWidth="1" min="34" max="34" width="17.14"/>
    <col customWidth="1" min="35" max="35" width="18.29"/>
    <col customWidth="1" min="36" max="40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2" t="s">
        <v>40</v>
      </c>
      <c r="B2" s="2">
        <v>52500.0</v>
      </c>
      <c r="C2" s="2">
        <v>0.006470186038676191</v>
      </c>
      <c r="D2" s="2">
        <v>0.007278</v>
      </c>
      <c r="E2" s="2">
        <v>0.1855763169529897</v>
      </c>
      <c r="F2" s="2">
        <v>0.03443856941383648</v>
      </c>
      <c r="G2" s="2">
        <v>-5.084843</v>
      </c>
      <c r="H2" s="2">
        <v>1.274492</v>
      </c>
      <c r="I2" s="2">
        <v>0.1856873090667774</v>
      </c>
      <c r="J2" s="2">
        <v>5.084843</v>
      </c>
      <c r="K2" s="2">
        <v>-8.52796446374237</v>
      </c>
      <c r="L2" s="2">
        <v>106.1515390197747</v>
      </c>
      <c r="M2" s="2">
        <v>-0.006181</v>
      </c>
      <c r="N2" s="2">
        <v>0.025646</v>
      </c>
      <c r="O2" s="2">
        <v>27.3839016007894</v>
      </c>
      <c r="P2" s="2">
        <v>0.031827</v>
      </c>
      <c r="Q2" s="2">
        <v>0.4645561622318869</v>
      </c>
      <c r="R2" s="2">
        <v>0.07940304545706525</v>
      </c>
      <c r="S2" s="2">
        <v>0.06879477714259742</v>
      </c>
      <c r="T2" s="2">
        <v>0.0491341232607151</v>
      </c>
      <c r="U2" s="2">
        <v>0.1145319219098515</v>
      </c>
      <c r="V2" s="2">
        <v>-7.346589027009327E-4</v>
      </c>
      <c r="W2" s="2">
        <v>-7.37E-4</v>
      </c>
      <c r="X2" s="2">
        <v>0.6287581291035328</v>
      </c>
      <c r="Y2" s="2">
        <v>0.3953367849137748</v>
      </c>
      <c r="Z2" s="2">
        <v>-5.396912</v>
      </c>
      <c r="AA2" s="2">
        <v>5.404753</v>
      </c>
      <c r="AB2" s="2">
        <v>0.628752570104493</v>
      </c>
      <c r="AC2" s="2">
        <v>5.404753</v>
      </c>
      <c r="AD2" s="2">
        <v>-0.4727734374786537</v>
      </c>
      <c r="AE2" s="2">
        <v>8.960529743346838</v>
      </c>
      <c r="AF2" s="2">
        <v>-0.09127</v>
      </c>
      <c r="AG2" s="2">
        <v>0.11459175</v>
      </c>
      <c r="AH2" s="2">
        <v>8.595993490892258</v>
      </c>
      <c r="AI2" s="2">
        <v>0.20586175</v>
      </c>
      <c r="AJ2" s="2">
        <v>0.3419781348023657</v>
      </c>
      <c r="AK2" s="2">
        <v>-0.424050607133964</v>
      </c>
      <c r="AL2" s="2">
        <v>0.02077042676428266</v>
      </c>
      <c r="AM2" s="2">
        <v>-0.2175255405863004</v>
      </c>
      <c r="AN2" s="2">
        <v>0.05760804001042215</v>
      </c>
    </row>
    <row r="3">
      <c r="A3" s="2" t="s">
        <v>41</v>
      </c>
      <c r="B3" s="2">
        <v>55500.0</v>
      </c>
      <c r="C3" s="2">
        <v>0.6936853360902795</v>
      </c>
      <c r="D3" s="2">
        <v>0.002685</v>
      </c>
      <c r="E3" s="2">
        <v>5.092083797056075</v>
      </c>
      <c r="F3" s="2">
        <v>25.92931739624101</v>
      </c>
      <c r="G3" s="2">
        <v>-52.564374</v>
      </c>
      <c r="H3" s="2">
        <v>52.628764</v>
      </c>
      <c r="I3" s="2">
        <v>5.139070883616951</v>
      </c>
      <c r="J3" s="2">
        <v>52.628764</v>
      </c>
      <c r="K3" s="2">
        <v>8.483153915828746</v>
      </c>
      <c r="L3" s="2">
        <v>78.19255206422483</v>
      </c>
      <c r="M3" s="2">
        <v>-0.04401525</v>
      </c>
      <c r="N3" s="2">
        <v>0.0614995</v>
      </c>
      <c r="O3" s="2">
        <v>10.24091031080683</v>
      </c>
      <c r="P3" s="2">
        <v>0.10551475</v>
      </c>
      <c r="Q3" s="2">
        <v>0.225970129960514</v>
      </c>
      <c r="R3" s="2">
        <v>0.4284290198189156</v>
      </c>
      <c r="S3" s="2">
        <v>0.1335492339823473</v>
      </c>
      <c r="T3" s="2">
        <v>0.09532946992747382</v>
      </c>
      <c r="U3" s="2">
        <v>0.1049769715106748</v>
      </c>
      <c r="V3" s="2">
        <v>0.09542524036912951</v>
      </c>
      <c r="W3" s="2">
        <v>-0.5205125</v>
      </c>
      <c r="X3" s="2">
        <v>7.172740748307584</v>
      </c>
      <c r="Y3" s="2">
        <v>51.44820984243204</v>
      </c>
      <c r="Z3" s="2">
        <v>-26.572763</v>
      </c>
      <c r="AA3" s="2">
        <v>51.952296</v>
      </c>
      <c r="AB3" s="2">
        <v>7.173310869058952</v>
      </c>
      <c r="AC3" s="2">
        <v>51.952296</v>
      </c>
      <c r="AD3" s="2">
        <v>3.015288970034871</v>
      </c>
      <c r="AE3" s="2">
        <v>14.60157460822048</v>
      </c>
      <c r="AF3" s="2">
        <v>-3.6922765</v>
      </c>
      <c r="AG3" s="2">
        <v>0.70943975</v>
      </c>
      <c r="AH3" s="2">
        <v>7.242443126797805</v>
      </c>
      <c r="AI3" s="2">
        <v>4.40171625</v>
      </c>
      <c r="AJ3" s="2">
        <v>0.5892421334094398</v>
      </c>
      <c r="AK3" s="2">
        <v>-0.03034893019561203</v>
      </c>
      <c r="AL3" s="2">
        <v>0.1522187592710407</v>
      </c>
      <c r="AM3" s="2">
        <v>0.03445272759278816</v>
      </c>
      <c r="AN3" s="2">
        <v>0.2309268503244134</v>
      </c>
    </row>
    <row r="4">
      <c r="A4" s="2" t="s">
        <v>42</v>
      </c>
      <c r="B4" s="2">
        <v>56000.0</v>
      </c>
      <c r="C4" s="2">
        <v>0.6062460610035517</v>
      </c>
      <c r="D4" s="2">
        <v>0.001199</v>
      </c>
      <c r="E4" s="2">
        <v>4.94856065608737</v>
      </c>
      <c r="F4" s="2">
        <v>24.48825256697586</v>
      </c>
      <c r="G4" s="2">
        <v>-52.564374</v>
      </c>
      <c r="H4" s="2">
        <v>52.628764</v>
      </c>
      <c r="I4" s="2">
        <v>4.985513971822132</v>
      </c>
      <c r="J4" s="2">
        <v>52.628764</v>
      </c>
      <c r="K4" s="2">
        <v>8.898477768270912</v>
      </c>
      <c r="L4" s="2">
        <v>84.83699653103027</v>
      </c>
      <c r="M4" s="2">
        <v>-0.073489</v>
      </c>
      <c r="N4" s="2">
        <v>0.0352815</v>
      </c>
      <c r="O4" s="2">
        <v>10.55633667811485</v>
      </c>
      <c r="P4" s="2">
        <v>0.1087705</v>
      </c>
      <c r="Q4" s="2">
        <v>0.03273083350750206</v>
      </c>
      <c r="R4" s="2">
        <v>0.72666229692645</v>
      </c>
      <c r="S4" s="2">
        <v>-0.04008357859140316</v>
      </c>
      <c r="T4" s="2">
        <v>0.109369918679901</v>
      </c>
      <c r="U4" s="2">
        <v>0.1686632103944564</v>
      </c>
      <c r="V4" s="2">
        <v>-0.001309914197674366</v>
      </c>
      <c r="W4" s="2">
        <v>-6.75E-4</v>
      </c>
      <c r="X4" s="2">
        <v>0.541177852471562</v>
      </c>
      <c r="Y4" s="2">
        <v>0.2928734680057318</v>
      </c>
      <c r="Z4" s="2">
        <v>-6.021532</v>
      </c>
      <c r="AA4" s="2">
        <v>5.264483</v>
      </c>
      <c r="AB4" s="2">
        <v>0.5411746058321465</v>
      </c>
      <c r="AC4" s="2">
        <v>6.021532</v>
      </c>
      <c r="AD4" s="2">
        <v>0.3466369097448722</v>
      </c>
      <c r="AE4" s="2">
        <v>13.31082110226087</v>
      </c>
      <c r="AF4" s="2">
        <v>-0.10138225</v>
      </c>
      <c r="AG4" s="2">
        <v>0.1140435</v>
      </c>
      <c r="AH4" s="2">
        <v>11.1267822530972</v>
      </c>
      <c r="AI4" s="2">
        <v>0.21542575</v>
      </c>
      <c r="AJ4" s="2">
        <v>0.4959861959577538</v>
      </c>
      <c r="AK4" s="2">
        <v>-0.5044832754940186</v>
      </c>
      <c r="AL4" s="2">
        <v>-0.06575975315322755</v>
      </c>
      <c r="AM4" s="2">
        <v>-0.1318387164608163</v>
      </c>
      <c r="AN4" s="2">
        <v>-0.08404433729535651</v>
      </c>
    </row>
    <row r="5">
      <c r="A5" s="2" t="s">
        <v>43</v>
      </c>
      <c r="B5" s="2">
        <v>52000.0</v>
      </c>
      <c r="C5" s="2">
        <v>0.002253071614403385</v>
      </c>
      <c r="D5" s="2">
        <v>0.002271</v>
      </c>
      <c r="E5" s="2">
        <v>0.2981965842037962</v>
      </c>
      <c r="F5" s="2">
        <v>0.08892120283081173</v>
      </c>
      <c r="G5" s="2">
        <v>-4.261529</v>
      </c>
      <c r="H5" s="2">
        <v>4.040665</v>
      </c>
      <c r="I5" s="2">
        <v>0.2982022285955952</v>
      </c>
      <c r="J5" s="2">
        <v>4.261529</v>
      </c>
      <c r="K5" s="2">
        <v>0.1521432359470987</v>
      </c>
      <c r="L5" s="2">
        <v>18.71001356779644</v>
      </c>
      <c r="M5" s="2">
        <v>-0.023116</v>
      </c>
      <c r="N5" s="2">
        <v>0.031107</v>
      </c>
      <c r="O5" s="2">
        <v>14.29073491526196</v>
      </c>
      <c r="P5" s="2">
        <v>0.054223</v>
      </c>
      <c r="Q5" s="2">
        <v>-0.3165021931568242</v>
      </c>
      <c r="R5" s="2">
        <v>-0.1818433398584448</v>
      </c>
      <c r="S5" s="2">
        <v>0.136573629024427</v>
      </c>
      <c r="T5" s="2">
        <v>-0.1933367532754859</v>
      </c>
      <c r="U5" s="2">
        <v>0.03088402387789257</v>
      </c>
      <c r="V5" s="2">
        <v>-9.128842337959138E-4</v>
      </c>
      <c r="W5" s="2">
        <v>-4.96E-4</v>
      </c>
      <c r="X5" s="2">
        <v>0.6015136042031144</v>
      </c>
      <c r="Y5" s="2">
        <v>0.361818616041421</v>
      </c>
      <c r="Z5" s="2">
        <v>-9.086168</v>
      </c>
      <c r="AA5" s="2">
        <v>5.879007</v>
      </c>
      <c r="AB5" s="2">
        <v>0.6015085131140984</v>
      </c>
      <c r="AC5" s="2">
        <v>9.086168</v>
      </c>
      <c r="AD5" s="2">
        <v>-0.7200150822730607</v>
      </c>
      <c r="AE5" s="2">
        <v>14.29701019051266</v>
      </c>
      <c r="AF5" s="2">
        <v>-0.081928</v>
      </c>
      <c r="AG5" s="2">
        <v>0.0803745</v>
      </c>
      <c r="AH5" s="2">
        <v>15.10563491937889</v>
      </c>
      <c r="AI5" s="2">
        <v>0.1623025</v>
      </c>
      <c r="AJ5" s="2">
        <v>0.6304196163968291</v>
      </c>
      <c r="AK5" s="2">
        <v>-0.4230154342019011</v>
      </c>
      <c r="AL5" s="2">
        <v>-0.07211145627619094</v>
      </c>
      <c r="AM5" s="2">
        <v>-0.09937959216271287</v>
      </c>
      <c r="AN5" s="2">
        <v>0.04901664894562249</v>
      </c>
    </row>
    <row r="6">
      <c r="A6" s="2" t="s">
        <v>44</v>
      </c>
      <c r="B6" s="2">
        <v>48500.0</v>
      </c>
      <c r="C6" s="2">
        <v>0.02324406758591117</v>
      </c>
      <c r="D6" s="2">
        <v>2.59E-4</v>
      </c>
      <c r="E6" s="2">
        <v>0.4560725218898524</v>
      </c>
      <c r="F6" s="2">
        <v>0.2080021452229699</v>
      </c>
      <c r="G6" s="2">
        <v>-1.649886</v>
      </c>
      <c r="H6" s="2">
        <v>6.678041</v>
      </c>
      <c r="I6" s="2">
        <v>0.4566597674383889</v>
      </c>
      <c r="J6" s="2">
        <v>6.678041</v>
      </c>
      <c r="K6" s="2">
        <v>3.299836732974167</v>
      </c>
      <c r="L6" s="2">
        <v>22.5654028848981</v>
      </c>
      <c r="M6" s="2">
        <v>-0.098748</v>
      </c>
      <c r="N6" s="2">
        <v>0.051629</v>
      </c>
      <c r="O6" s="2">
        <v>14.62366837670012</v>
      </c>
      <c r="P6" s="2">
        <v>0.150377</v>
      </c>
      <c r="Q6" s="2">
        <v>0.6171793203650537</v>
      </c>
      <c r="R6" s="2">
        <v>0.3956573208459748</v>
      </c>
      <c r="S6" s="2">
        <v>-0.06704274805390655</v>
      </c>
      <c r="T6" s="2">
        <v>-0.1085217485315283</v>
      </c>
      <c r="U6" s="2">
        <v>0.1364378331994104</v>
      </c>
      <c r="V6" s="2">
        <v>-7.191502858582989E-4</v>
      </c>
      <c r="W6" s="2">
        <v>-3.97E-4</v>
      </c>
      <c r="X6" s="2">
        <v>0.2625780015718597</v>
      </c>
      <c r="Y6" s="2">
        <v>0.06894720690947154</v>
      </c>
      <c r="Z6" s="2">
        <v>-3.562712</v>
      </c>
      <c r="AA6" s="2">
        <v>4.251708</v>
      </c>
      <c r="AB6" s="2">
        <v>0.2625762793831737</v>
      </c>
      <c r="AC6" s="2">
        <v>4.251708</v>
      </c>
      <c r="AD6" s="2">
        <v>0.617475399482336</v>
      </c>
      <c r="AE6" s="2">
        <v>22.3066172609881</v>
      </c>
      <c r="AF6" s="2">
        <v>-0.058655</v>
      </c>
      <c r="AG6" s="2">
        <v>0.0488515</v>
      </c>
      <c r="AH6" s="2">
        <v>16.192277573541</v>
      </c>
      <c r="AI6" s="2">
        <v>0.1075065</v>
      </c>
      <c r="AJ6" s="2">
        <v>0.7839243791807428</v>
      </c>
      <c r="AK6" s="2">
        <v>-0.5882400219124168</v>
      </c>
      <c r="AL6" s="2">
        <v>0.2676587203767695</v>
      </c>
      <c r="AM6" s="2">
        <v>-0.2346018501540139</v>
      </c>
      <c r="AN6" s="2">
        <v>0.01314082797335741</v>
      </c>
    </row>
    <row r="7">
      <c r="A7" s="2" t="s">
        <v>45</v>
      </c>
      <c r="B7" s="2">
        <v>79000.0</v>
      </c>
      <c r="C7" s="2">
        <v>4.758310503806846E-4</v>
      </c>
      <c r="D7" s="2">
        <v>-0.003444</v>
      </c>
      <c r="E7" s="2">
        <v>0.9926809001390571</v>
      </c>
      <c r="F7" s="2">
        <v>0.9854153695008886</v>
      </c>
      <c r="G7" s="2">
        <v>-52.564374</v>
      </c>
      <c r="H7" s="2">
        <v>52.628764</v>
      </c>
      <c r="I7" s="2">
        <v>0.9926747313716697</v>
      </c>
      <c r="J7" s="2">
        <v>52.628764</v>
      </c>
      <c r="K7" s="2">
        <v>32.70882436706026</v>
      </c>
      <c r="L7" s="2">
        <v>1901.351740413406</v>
      </c>
      <c r="M7" s="2">
        <v>-0.122915</v>
      </c>
      <c r="N7" s="2">
        <v>0.0105115</v>
      </c>
      <c r="O7" s="2">
        <v>53.01712870970132</v>
      </c>
      <c r="P7" s="2">
        <v>0.1334265</v>
      </c>
      <c r="Q7" s="2">
        <v>0.3100618583337626</v>
      </c>
      <c r="R7" s="2">
        <v>0.3666121262670486</v>
      </c>
      <c r="S7" s="2">
        <v>0.08313406729214536</v>
      </c>
      <c r="T7" s="2">
        <v>0.06027881139971053</v>
      </c>
      <c r="U7" s="2">
        <v>0.07454175908106635</v>
      </c>
      <c r="V7" s="2">
        <v>-7.183675810072406E-4</v>
      </c>
      <c r="W7" s="2">
        <v>-5.21E-4</v>
      </c>
      <c r="X7" s="2">
        <v>0.3883207379994391</v>
      </c>
      <c r="Y7" s="2">
        <v>0.150792995560429</v>
      </c>
      <c r="Z7" s="2">
        <v>-4.154133</v>
      </c>
      <c r="AA7" s="2">
        <v>4.027062</v>
      </c>
      <c r="AB7" s="2">
        <v>0.3883189447352855</v>
      </c>
      <c r="AC7" s="2">
        <v>4.154133</v>
      </c>
      <c r="AD7" s="2">
        <v>-0.4484548051408005</v>
      </c>
      <c r="AE7" s="2">
        <v>11.96218200748078</v>
      </c>
      <c r="AF7" s="2">
        <v>-0.00777475</v>
      </c>
      <c r="AG7" s="2">
        <v>0.0083195</v>
      </c>
      <c r="AH7" s="2">
        <v>10.69773457185264</v>
      </c>
      <c r="AI7" s="2">
        <v>0.01609425</v>
      </c>
      <c r="AJ7" s="2">
        <v>0.2147536369729856</v>
      </c>
      <c r="AK7" s="2">
        <v>-0.1835343596301435</v>
      </c>
      <c r="AL7" s="2">
        <v>0.02109518747281523</v>
      </c>
      <c r="AM7" s="2">
        <v>-0.04233206522245465</v>
      </c>
      <c r="AN7" s="2">
        <v>-0.09937558664537402</v>
      </c>
    </row>
    <row r="8">
      <c r="A8" s="2" t="s">
        <v>46</v>
      </c>
      <c r="B8" s="2">
        <v>40500.0</v>
      </c>
      <c r="C8" s="2">
        <v>0.00182258265276316</v>
      </c>
      <c r="D8" s="2">
        <v>0.002071</v>
      </c>
      <c r="E8" s="2">
        <v>0.1667410618969399</v>
      </c>
      <c r="F8" s="2">
        <v>0.02780258172251912</v>
      </c>
      <c r="G8" s="2">
        <v>-1.266181</v>
      </c>
      <c r="H8" s="2">
        <v>1.783202</v>
      </c>
      <c r="I8" s="2">
        <v>0.1667489641543421</v>
      </c>
      <c r="J8" s="2">
        <v>1.783202</v>
      </c>
      <c r="K8" s="2">
        <v>0.808401832385484</v>
      </c>
      <c r="L8" s="2">
        <v>11.91352099054325</v>
      </c>
      <c r="M8" s="2">
        <v>-0.01313875</v>
      </c>
      <c r="N8" s="2">
        <v>0.0116905</v>
      </c>
      <c r="O8" s="2">
        <v>10.69393149782613</v>
      </c>
      <c r="P8" s="2">
        <v>0.02482925</v>
      </c>
      <c r="Q8" s="2">
        <v>0.1811928707966616</v>
      </c>
      <c r="R8" s="2">
        <v>0.05508155577264794</v>
      </c>
      <c r="S8" s="2">
        <v>-0.1437033363912369</v>
      </c>
      <c r="T8" s="2">
        <v>-0.1026901876635112</v>
      </c>
      <c r="U8" s="2">
        <v>-0.2847694161929873</v>
      </c>
      <c r="V8" s="2">
        <v>-0.001124945798929086</v>
      </c>
      <c r="W8" s="2">
        <v>-0.001313</v>
      </c>
      <c r="X8" s="2">
        <v>0.4317028325489337</v>
      </c>
      <c r="Y8" s="2">
        <v>0.1863673356307727</v>
      </c>
      <c r="Z8" s="2">
        <v>-3.105911</v>
      </c>
      <c r="AA8" s="2">
        <v>3.618523</v>
      </c>
      <c r="AB8" s="2">
        <v>0.4316989685778895</v>
      </c>
      <c r="AC8" s="2">
        <v>3.618523</v>
      </c>
      <c r="AD8" s="2">
        <v>0.1313363830245173</v>
      </c>
      <c r="AE8" s="2">
        <v>10.28103809803879</v>
      </c>
      <c r="AF8" s="2">
        <v>-0.03101525</v>
      </c>
      <c r="AG8" s="2">
        <v>0.04101575</v>
      </c>
      <c r="AH8" s="2">
        <v>8.382051529843132</v>
      </c>
      <c r="AI8" s="2">
        <v>0.07203100000000001</v>
      </c>
      <c r="AJ8" s="2">
        <v>0.5028750583772378</v>
      </c>
      <c r="AK8" s="2">
        <v>-0.2934266962103494</v>
      </c>
      <c r="AL8" s="2">
        <v>0.03472396030813214</v>
      </c>
      <c r="AM8" s="2">
        <v>-0.1760025288403037</v>
      </c>
      <c r="AN8" s="2">
        <v>-0.1681184167832395</v>
      </c>
    </row>
    <row r="9">
      <c r="A9" s="2" t="s">
        <v>47</v>
      </c>
      <c r="B9" s="2">
        <v>52500.0</v>
      </c>
      <c r="C9" s="2">
        <v>0.002802542210900419</v>
      </c>
      <c r="D9" s="2">
        <v>0.003168</v>
      </c>
      <c r="E9" s="2">
        <v>0.8485347747808298</v>
      </c>
      <c r="F9" s="2">
        <v>0.7200112640123536</v>
      </c>
      <c r="G9" s="2">
        <v>-6.870056</v>
      </c>
      <c r="H9" s="2">
        <v>12.818672</v>
      </c>
      <c r="I9" s="2">
        <v>0.8485313216109983</v>
      </c>
      <c r="J9" s="2">
        <v>12.818672</v>
      </c>
      <c r="K9" s="2">
        <v>4.297966648385457</v>
      </c>
      <c r="L9" s="2">
        <v>57.2791869087991</v>
      </c>
      <c r="M9" s="2">
        <v>-0.04719925</v>
      </c>
      <c r="N9" s="2">
        <v>0.078043</v>
      </c>
      <c r="O9" s="2">
        <v>15.10689313820829</v>
      </c>
      <c r="P9" s="2">
        <v>0.12524225</v>
      </c>
      <c r="Q9" s="2">
        <v>-0.09655563078024738</v>
      </c>
      <c r="R9" s="2">
        <v>-0.07867117512852008</v>
      </c>
      <c r="S9" s="2">
        <v>-0.1059609253285402</v>
      </c>
      <c r="T9" s="2">
        <v>0.06654135882521248</v>
      </c>
      <c r="U9" s="2">
        <v>0.04480432277328557</v>
      </c>
      <c r="V9" s="2">
        <v>-3.08757031665971E-4</v>
      </c>
      <c r="W9" s="2">
        <v>3.53E-4</v>
      </c>
      <c r="X9" s="2">
        <v>0.7285779760090081</v>
      </c>
      <c r="Y9" s="2">
        <v>0.5308258671253828</v>
      </c>
      <c r="Z9" s="2">
        <v>-5.022854</v>
      </c>
      <c r="AA9" s="2">
        <v>6.085265</v>
      </c>
      <c r="AB9" s="2">
        <v>0.7285711025612989</v>
      </c>
      <c r="AC9" s="2">
        <v>6.085265</v>
      </c>
      <c r="AD9" s="2">
        <v>-0.0190179888510143</v>
      </c>
      <c r="AE9" s="2">
        <v>5.090335979881814</v>
      </c>
      <c r="AF9" s="2">
        <v>-0.154272</v>
      </c>
      <c r="AG9" s="2">
        <v>0.13295</v>
      </c>
      <c r="AH9" s="2">
        <v>8.35232824717751</v>
      </c>
      <c r="AI9" s="2">
        <v>0.287222</v>
      </c>
      <c r="AJ9" s="2">
        <v>0.3829364793227174</v>
      </c>
      <c r="AK9" s="2">
        <v>-0.5288018992692671</v>
      </c>
      <c r="AL9" s="2">
        <v>-0.01698885094292297</v>
      </c>
      <c r="AM9" s="2">
        <v>0.02240705834593262</v>
      </c>
      <c r="AN9" s="2">
        <v>-0.2180748982692433</v>
      </c>
    </row>
    <row r="10">
      <c r="A10" s="2" t="s">
        <v>48</v>
      </c>
      <c r="B10" s="2">
        <v>53500.0</v>
      </c>
      <c r="C10" s="2">
        <v>0.002272707240293495</v>
      </c>
      <c r="D10" s="2">
        <v>0.002102</v>
      </c>
      <c r="E10" s="2">
        <v>0.08900320628951859</v>
      </c>
      <c r="F10" s="2">
        <v>0.007921570729814602</v>
      </c>
      <c r="G10" s="2">
        <v>-1.000546</v>
      </c>
      <c r="H10" s="2">
        <v>1.532064</v>
      </c>
      <c r="I10" s="2">
        <v>0.0890313869445615</v>
      </c>
      <c r="J10" s="2">
        <v>1.532064</v>
      </c>
      <c r="K10" s="2">
        <v>1.362129890899182</v>
      </c>
      <c r="L10" s="2">
        <v>25.923031235453</v>
      </c>
      <c r="M10" s="2">
        <v>-0.010513</v>
      </c>
      <c r="N10" s="2">
        <v>0.01467475</v>
      </c>
      <c r="O10" s="2">
        <v>17.20813358724821</v>
      </c>
      <c r="P10" s="2">
        <v>0.02518775</v>
      </c>
      <c r="Q10" s="2">
        <v>1.069710272267618</v>
      </c>
      <c r="R10" s="2">
        <v>-0.8343071261521853</v>
      </c>
      <c r="S10" s="2">
        <v>0.4431201173836031</v>
      </c>
      <c r="T10" s="2">
        <v>-0.3601632998251997</v>
      </c>
      <c r="U10" s="2">
        <v>0.02393004628436382</v>
      </c>
      <c r="V10" s="2">
        <v>0.0257659098414253</v>
      </c>
      <c r="W10" s="2">
        <v>-0.1079755</v>
      </c>
      <c r="X10" s="2">
        <v>4.226080773894553</v>
      </c>
      <c r="Y10" s="2">
        <v>17.85975870748118</v>
      </c>
      <c r="Z10" s="2">
        <v>-9.52181</v>
      </c>
      <c r="AA10" s="2">
        <v>51.952296</v>
      </c>
      <c r="AB10" s="2">
        <v>4.226119823469914</v>
      </c>
      <c r="AC10" s="2">
        <v>51.952296</v>
      </c>
      <c r="AD10" s="2">
        <v>5.87161544077617</v>
      </c>
      <c r="AE10" s="2">
        <v>43.25733858647455</v>
      </c>
      <c r="AF10" s="2">
        <v>-0.77505</v>
      </c>
      <c r="AG10" s="2">
        <v>-0.003494</v>
      </c>
      <c r="AH10" s="2">
        <v>12.29314315970905</v>
      </c>
      <c r="AI10" s="2">
        <v>0.771556</v>
      </c>
      <c r="AJ10" s="2">
        <v>0.4723670089854539</v>
      </c>
      <c r="AK10" s="2">
        <v>0.2043984565756874</v>
      </c>
      <c r="AL10" s="2">
        <v>0.1292894384342854</v>
      </c>
      <c r="AM10" s="2">
        <v>0.0518571959164941</v>
      </c>
      <c r="AN10" s="2">
        <v>0.132376361234253</v>
      </c>
    </row>
    <row r="11">
      <c r="A11" s="2" t="s">
        <v>49</v>
      </c>
      <c r="B11" s="2">
        <v>54000.0</v>
      </c>
      <c r="C11" s="2">
        <v>0.003325426657628369</v>
      </c>
      <c r="D11" s="2">
        <v>0.002861</v>
      </c>
      <c r="E11" s="2">
        <v>1.534340121299923</v>
      </c>
      <c r="F11" s="2">
        <v>2.354199607830661</v>
      </c>
      <c r="G11" s="2">
        <v>-22.02358</v>
      </c>
      <c r="H11" s="2">
        <v>26.850449</v>
      </c>
      <c r="I11" s="2">
        <v>1.534329518064534</v>
      </c>
      <c r="J11" s="2">
        <v>26.850449</v>
      </c>
      <c r="K11" s="2">
        <v>3.807037667594616</v>
      </c>
      <c r="L11" s="2">
        <v>47.51153309959459</v>
      </c>
      <c r="M11" s="2">
        <v>-0.15097025</v>
      </c>
      <c r="N11" s="2">
        <v>0.1511965</v>
      </c>
      <c r="O11" s="2">
        <v>17.49979302612275</v>
      </c>
      <c r="P11" s="2">
        <v>0.30216675</v>
      </c>
      <c r="Q11" s="2">
        <v>-0.01083303148578833</v>
      </c>
      <c r="R11" s="2">
        <v>-0.01805445739449192</v>
      </c>
      <c r="S11" s="2">
        <v>0.04751037627915485</v>
      </c>
      <c r="T11" s="2">
        <v>-0.08400834355148207</v>
      </c>
      <c r="U11" s="2">
        <v>-0.03917913692102458</v>
      </c>
      <c r="V11" s="2">
        <v>0.1257553467374523</v>
      </c>
      <c r="W11" s="2">
        <v>-7.19E-4</v>
      </c>
      <c r="X11" s="2">
        <v>6.068833685984457</v>
      </c>
      <c r="Y11" s="2">
        <v>36.83074230813969</v>
      </c>
      <c r="Z11" s="2">
        <v>-28.17834</v>
      </c>
      <c r="AA11" s="2">
        <v>51.952296</v>
      </c>
      <c r="AB11" s="2">
        <v>6.070080284855319</v>
      </c>
      <c r="AC11" s="2">
        <v>51.952296</v>
      </c>
      <c r="AD11" s="2">
        <v>2.661923336452897</v>
      </c>
      <c r="AE11" s="2">
        <v>14.62338556787246</v>
      </c>
      <c r="AF11" s="2">
        <v>-2.393602</v>
      </c>
      <c r="AG11" s="2">
        <v>1.04424175</v>
      </c>
      <c r="AH11" s="2">
        <v>8.558749400666006</v>
      </c>
      <c r="AI11" s="2">
        <v>3.43784375</v>
      </c>
      <c r="AJ11" s="2">
        <v>0.7438443021826944</v>
      </c>
      <c r="AK11" s="2">
        <v>-0.208464398233266</v>
      </c>
      <c r="AL11" s="2">
        <v>0.2190346823521754</v>
      </c>
      <c r="AM11" s="2">
        <v>0.004114707945526482</v>
      </c>
      <c r="AN11" s="2">
        <v>0.1132408761491555</v>
      </c>
    </row>
    <row r="12">
      <c r="A12" s="2" t="s">
        <v>50</v>
      </c>
      <c r="B12" s="2">
        <v>48000.0</v>
      </c>
      <c r="C12" s="2">
        <v>0.003291135693735958</v>
      </c>
      <c r="D12" s="2">
        <v>0.002416</v>
      </c>
      <c r="E12" s="2">
        <v>0.6006002110322437</v>
      </c>
      <c r="F12" s="2">
        <v>0.3607206134919757</v>
      </c>
      <c r="G12" s="2">
        <v>-7.475099</v>
      </c>
      <c r="H12" s="2">
        <v>9.139618</v>
      </c>
      <c r="I12" s="2">
        <v>0.6006029720650239</v>
      </c>
      <c r="J12" s="2">
        <v>9.139618</v>
      </c>
      <c r="K12" s="2">
        <v>0.9099067689316065</v>
      </c>
      <c r="L12" s="2">
        <v>29.10879229370592</v>
      </c>
      <c r="M12" s="2">
        <v>-0.0496895</v>
      </c>
      <c r="N12" s="2">
        <v>0.0542265</v>
      </c>
      <c r="O12" s="2">
        <v>15.21740388425934</v>
      </c>
      <c r="P12" s="2">
        <v>0.103916</v>
      </c>
      <c r="Q12" s="2">
        <v>-0.1604626395602588</v>
      </c>
      <c r="R12" s="2">
        <v>0.3807290463117462</v>
      </c>
      <c r="S12" s="2">
        <v>-0.05953400837399027</v>
      </c>
      <c r="T12" s="2">
        <v>-0.4102278089286001</v>
      </c>
      <c r="U12" s="2">
        <v>-0.1118477822701448</v>
      </c>
      <c r="V12" s="2">
        <v>0.2818861822649346</v>
      </c>
      <c r="W12" s="2">
        <v>-0.002106</v>
      </c>
      <c r="X12" s="2">
        <v>5.497577458569915</v>
      </c>
      <c r="Y12" s="2">
        <v>30.22335791297605</v>
      </c>
      <c r="Z12" s="2">
        <v>-15.368902</v>
      </c>
      <c r="AA12" s="2">
        <v>51.952296</v>
      </c>
      <c r="AB12" s="2">
        <v>5.504742326343523</v>
      </c>
      <c r="AC12" s="2">
        <v>51.952296</v>
      </c>
      <c r="AD12" s="2">
        <v>1.91253643282762</v>
      </c>
      <c r="AE12" s="2">
        <v>7.452428526084013</v>
      </c>
      <c r="AF12" s="2">
        <v>-2.44425</v>
      </c>
      <c r="AG12" s="2">
        <v>1.949449</v>
      </c>
      <c r="AH12" s="2">
        <v>9.437734397008343</v>
      </c>
      <c r="AI12" s="2">
        <v>4.393699</v>
      </c>
      <c r="AJ12" s="2">
        <v>0.5434744801845017</v>
      </c>
      <c r="AK12" s="2">
        <v>0.08723699195162182</v>
      </c>
      <c r="AL12" s="2">
        <v>0.1187911844615827</v>
      </c>
      <c r="AM12" s="2">
        <v>0.05055156425686876</v>
      </c>
      <c r="AN12" s="2">
        <v>0.1387685270677089</v>
      </c>
    </row>
    <row r="13">
      <c r="A13" s="2" t="s">
        <v>51</v>
      </c>
      <c r="B13" s="2">
        <v>61000.0</v>
      </c>
      <c r="C13" s="2">
        <v>0.154546434877088</v>
      </c>
      <c r="D13" s="2">
        <v>1.9E-4</v>
      </c>
      <c r="E13" s="2">
        <v>5.231530225089622</v>
      </c>
      <c r="F13" s="2">
        <v>27.36890849602627</v>
      </c>
      <c r="G13" s="2">
        <v>-21.382128</v>
      </c>
      <c r="H13" s="2">
        <v>52.628764</v>
      </c>
      <c r="I13" s="2">
        <v>5.233769619110912</v>
      </c>
      <c r="J13" s="2">
        <v>52.628764</v>
      </c>
      <c r="K13" s="2">
        <v>5.474757739889314</v>
      </c>
      <c r="L13" s="2">
        <v>44.40950746686487</v>
      </c>
      <c r="M13" s="2">
        <v>-0.72408275</v>
      </c>
      <c r="N13" s="2">
        <v>0.161923</v>
      </c>
      <c r="O13" s="2">
        <v>10.05561341634681</v>
      </c>
      <c r="P13" s="2">
        <v>0.88600575</v>
      </c>
      <c r="Q13" s="2">
        <v>0.5180869774123719</v>
      </c>
      <c r="R13" s="2">
        <v>0.1051586775234777</v>
      </c>
      <c r="S13" s="2">
        <v>0.1505800631830704</v>
      </c>
      <c r="T13" s="2">
        <v>0.06797186094519449</v>
      </c>
      <c r="U13" s="2">
        <v>0.1442413696112156</v>
      </c>
      <c r="V13" s="2">
        <v>0.1284237324943087</v>
      </c>
      <c r="W13" s="2">
        <v>-0.001462</v>
      </c>
      <c r="X13" s="2">
        <v>7.168710280550901</v>
      </c>
      <c r="Y13" s="2">
        <v>51.39040708647617</v>
      </c>
      <c r="Z13" s="2">
        <v>-51.961345</v>
      </c>
      <c r="AA13" s="2">
        <v>51.952296</v>
      </c>
      <c r="AB13" s="2">
        <v>7.169801759871341</v>
      </c>
      <c r="AC13" s="2">
        <v>51.961345</v>
      </c>
      <c r="AD13" s="2">
        <v>1.347706337269564</v>
      </c>
      <c r="AE13" s="2">
        <v>10.06952620709941</v>
      </c>
      <c r="AF13" s="2">
        <v>-3.0878545</v>
      </c>
      <c r="AG13" s="2">
        <v>1.461509</v>
      </c>
      <c r="AH13" s="2">
        <v>7.247249887831268</v>
      </c>
      <c r="AI13" s="2">
        <v>4.5493635</v>
      </c>
      <c r="AJ13" s="2">
        <v>0.859648180487488</v>
      </c>
      <c r="AK13" s="2">
        <v>-0.3450187640045315</v>
      </c>
      <c r="AL13" s="2">
        <v>0.2398109983082943</v>
      </c>
      <c r="AM13" s="2">
        <v>0.04853453945092107</v>
      </c>
      <c r="AN13" s="2">
        <v>0.0775750896747915</v>
      </c>
    </row>
    <row r="14">
      <c r="A14" s="2" t="s">
        <v>52</v>
      </c>
      <c r="B14" s="2">
        <v>72500.0</v>
      </c>
      <c r="C14" s="2">
        <v>0.1206811130865097</v>
      </c>
      <c r="D14" s="2">
        <v>-9.77E-4</v>
      </c>
      <c r="E14" s="2">
        <v>5.76721284931622</v>
      </c>
      <c r="F14" s="2">
        <v>33.26074404931811</v>
      </c>
      <c r="G14" s="2">
        <v>-16.134345</v>
      </c>
      <c r="H14" s="2">
        <v>52.628764</v>
      </c>
      <c r="I14" s="2">
        <v>5.768435594811681</v>
      </c>
      <c r="J14" s="2">
        <v>52.628764</v>
      </c>
      <c r="K14" s="2">
        <v>3.982856762029141</v>
      </c>
      <c r="L14" s="2">
        <v>25.50839846987123</v>
      </c>
      <c r="M14" s="2">
        <v>-1.51125775</v>
      </c>
      <c r="N14" s="2">
        <v>0.2928485</v>
      </c>
      <c r="O14" s="2">
        <v>9.123576598018364</v>
      </c>
      <c r="P14" s="2">
        <v>1.80410625</v>
      </c>
      <c r="Q14" s="2">
        <v>0.5879101421402003</v>
      </c>
      <c r="R14" s="2">
        <v>0.1207521072724322</v>
      </c>
      <c r="S14" s="2">
        <v>0.1075782377543825</v>
      </c>
      <c r="T14" s="2">
        <v>0.04354914734813103</v>
      </c>
      <c r="U14" s="2">
        <v>0.1247500663432973</v>
      </c>
      <c r="V14" s="2">
        <v>0.3196103558612882</v>
      </c>
      <c r="W14" s="2">
        <v>-9.36E-4</v>
      </c>
      <c r="X14" s="2">
        <v>4.947536167770557</v>
      </c>
      <c r="Y14" s="2">
        <v>24.47811413139777</v>
      </c>
      <c r="Z14" s="2">
        <v>-16.626849</v>
      </c>
      <c r="AA14" s="2">
        <v>51.952296</v>
      </c>
      <c r="AB14" s="2">
        <v>4.957814768808036</v>
      </c>
      <c r="AC14" s="2">
        <v>51.952296</v>
      </c>
      <c r="AD14" s="2">
        <v>3.169956749959618</v>
      </c>
      <c r="AE14" s="2">
        <v>20.9943500294373</v>
      </c>
      <c r="AF14" s="2">
        <v>-1.2050115</v>
      </c>
      <c r="AG14" s="2">
        <v>0.6970555</v>
      </c>
      <c r="AH14" s="2">
        <v>10.4788699099564</v>
      </c>
      <c r="AI14" s="2">
        <v>1.902067</v>
      </c>
      <c r="AJ14" s="2">
        <v>0.4814012318599156</v>
      </c>
      <c r="AK14" s="2">
        <v>0.08090340848821458</v>
      </c>
      <c r="AL14" s="2">
        <v>0.1729252943135794</v>
      </c>
      <c r="AM14" s="2">
        <v>0.06820045779801896</v>
      </c>
      <c r="AN14" s="2">
        <v>0.138679583214962</v>
      </c>
    </row>
    <row r="15">
      <c r="A15" s="2" t="s">
        <v>53</v>
      </c>
      <c r="B15" s="2">
        <v>49000.0</v>
      </c>
      <c r="C15" s="2">
        <v>0.001655645053074775</v>
      </c>
      <c r="D15" s="2">
        <v>0.001582</v>
      </c>
      <c r="E15" s="2">
        <v>0.4629196688417895</v>
      </c>
      <c r="F15" s="2">
        <v>0.214294619800592</v>
      </c>
      <c r="G15" s="2">
        <v>-8.883165</v>
      </c>
      <c r="H15" s="2">
        <v>14.16681</v>
      </c>
      <c r="I15" s="2">
        <v>0.4629179058985985</v>
      </c>
      <c r="J15" s="2">
        <v>14.16681</v>
      </c>
      <c r="K15" s="2">
        <v>0.8719885347133027</v>
      </c>
      <c r="L15" s="2">
        <v>99.91513010543332</v>
      </c>
      <c r="M15" s="2">
        <v>-3.43E-4</v>
      </c>
      <c r="N15" s="2">
        <v>0.00377</v>
      </c>
      <c r="O15" s="2">
        <v>30.60328801172625</v>
      </c>
      <c r="P15" s="2">
        <v>0.004113</v>
      </c>
      <c r="Q15" s="2">
        <v>-0.04702253481225787</v>
      </c>
      <c r="R15" s="2">
        <v>-0.1351887216090215</v>
      </c>
      <c r="S15" s="2">
        <v>0.04973732790157763</v>
      </c>
      <c r="T15" s="2">
        <v>0.07029825515655543</v>
      </c>
      <c r="U15" s="2">
        <v>0.01018617458323265</v>
      </c>
      <c r="V15" s="2">
        <v>0.005120082539727524</v>
      </c>
      <c r="W15" s="2">
        <v>-0.001846</v>
      </c>
      <c r="X15" s="2">
        <v>3.955843140192509</v>
      </c>
      <c r="Y15" s="2">
        <v>15.64869494980813</v>
      </c>
      <c r="Z15" s="2">
        <v>-20.708856</v>
      </c>
      <c r="AA15" s="2">
        <v>51.952296</v>
      </c>
      <c r="AB15" s="2">
        <v>3.955806087756563</v>
      </c>
      <c r="AC15" s="2">
        <v>51.952296</v>
      </c>
      <c r="AD15" s="2">
        <v>4.81161512587891</v>
      </c>
      <c r="AE15" s="2">
        <v>40.47775867885031</v>
      </c>
      <c r="AF15" s="2">
        <v>-0.71520175</v>
      </c>
      <c r="AG15" s="2">
        <v>-7.93E-4</v>
      </c>
      <c r="AH15" s="2">
        <v>13.13317560251379</v>
      </c>
      <c r="AI15" s="2">
        <v>0.7144087499999999</v>
      </c>
      <c r="AJ15" s="2">
        <v>0.5120175091252315</v>
      </c>
      <c r="AK15" s="2">
        <v>-0.008710944079890889</v>
      </c>
      <c r="AL15" s="2">
        <v>0.1329932792271362</v>
      </c>
      <c r="AM15" s="2">
        <v>0.07020450937315381</v>
      </c>
      <c r="AN15" s="2">
        <v>0.231912214944693</v>
      </c>
    </row>
    <row r="16">
      <c r="A16" s="2" t="s">
        <v>54</v>
      </c>
      <c r="B16" s="2">
        <v>70500.0</v>
      </c>
      <c r="C16" s="2">
        <v>0.085530296836237</v>
      </c>
      <c r="D16" s="2">
        <v>-0.0082905</v>
      </c>
      <c r="E16" s="2">
        <v>5.350146139014864</v>
      </c>
      <c r="F16" s="2">
        <v>28.62406370881565</v>
      </c>
      <c r="G16" s="2">
        <v>-29.435109</v>
      </c>
      <c r="H16" s="2">
        <v>52.628764</v>
      </c>
      <c r="I16" s="2">
        <v>5.350791822282359</v>
      </c>
      <c r="J16" s="2">
        <v>52.628764</v>
      </c>
      <c r="K16" s="2">
        <v>7.711245822730733</v>
      </c>
      <c r="L16" s="2">
        <v>70.4353874156213</v>
      </c>
      <c r="M16" s="2">
        <v>-0.539734</v>
      </c>
      <c r="N16" s="2">
        <v>0.02820125</v>
      </c>
      <c r="O16" s="2">
        <v>9.83569642549678</v>
      </c>
      <c r="P16" s="2">
        <v>0.56793525</v>
      </c>
      <c r="Q16" s="2">
        <v>0.8530673926699076</v>
      </c>
      <c r="R16" s="2">
        <v>-0.2665516624295465</v>
      </c>
      <c r="S16" s="2">
        <v>0.1980906285798389</v>
      </c>
      <c r="T16" s="2">
        <v>0.01247047593609583</v>
      </c>
      <c r="U16" s="2">
        <v>0.1855177943518841</v>
      </c>
      <c r="V16" s="2">
        <v>0.1014057106217341</v>
      </c>
      <c r="W16" s="2">
        <v>-0.151409</v>
      </c>
      <c r="X16" s="2">
        <v>6.035346973811976</v>
      </c>
      <c r="Y16" s="2">
        <v>36.42541309430138</v>
      </c>
      <c r="Z16" s="2">
        <v>-17.064313</v>
      </c>
      <c r="AA16" s="2">
        <v>51.952296</v>
      </c>
      <c r="AB16" s="2">
        <v>6.036156023490643</v>
      </c>
      <c r="AC16" s="2">
        <v>51.952296</v>
      </c>
      <c r="AD16" s="2">
        <v>6.342442306131256</v>
      </c>
      <c r="AE16" s="2">
        <v>47.39714702292435</v>
      </c>
      <c r="AF16" s="2">
        <v>-0.8960665</v>
      </c>
      <c r="AG16" s="2">
        <v>-0.021431</v>
      </c>
      <c r="AH16" s="2">
        <v>8.60685108168502</v>
      </c>
      <c r="AI16" s="2">
        <v>0.8746355</v>
      </c>
      <c r="AJ16" s="2">
        <v>0.5959005478094426</v>
      </c>
      <c r="AK16" s="2">
        <v>0.02188877641035377</v>
      </c>
      <c r="AL16" s="2">
        <v>0.1252781355622913</v>
      </c>
      <c r="AM16" s="2">
        <v>0.1519267565116819</v>
      </c>
      <c r="AN16" s="2">
        <v>0.09779044323291139</v>
      </c>
    </row>
    <row r="17">
      <c r="A17" s="2" t="s">
        <v>55</v>
      </c>
      <c r="B17" s="2">
        <v>49000.0</v>
      </c>
      <c r="C17" s="2">
        <v>0.0267810217014252</v>
      </c>
      <c r="D17" s="2">
        <v>-0.3479145</v>
      </c>
      <c r="E17" s="2">
        <v>6.023015343831434</v>
      </c>
      <c r="F17" s="2">
        <v>36.2767138320289</v>
      </c>
      <c r="G17" s="2">
        <v>-52.564374</v>
      </c>
      <c r="H17" s="2">
        <v>52.628764</v>
      </c>
      <c r="I17" s="2">
        <v>6.023013424694757</v>
      </c>
      <c r="J17" s="2">
        <v>52.628764</v>
      </c>
      <c r="K17" s="2">
        <v>2.857134561965486</v>
      </c>
      <c r="L17" s="2">
        <v>14.9794593084638</v>
      </c>
      <c r="M17" s="2">
        <v>-2.37838</v>
      </c>
      <c r="N17" s="2">
        <v>6.32E-4</v>
      </c>
      <c r="O17" s="2">
        <v>8.737945657603643</v>
      </c>
      <c r="P17" s="2">
        <v>2.379012</v>
      </c>
      <c r="Q17" s="2">
        <v>0.3406090966211339</v>
      </c>
      <c r="R17" s="2">
        <v>0.2756413157676896</v>
      </c>
      <c r="S17" s="2">
        <v>0.1749457586337614</v>
      </c>
      <c r="T17" s="2">
        <v>0.0692893934353565</v>
      </c>
      <c r="U17" s="2">
        <v>0.1071488308223164</v>
      </c>
      <c r="V17" s="2">
        <v>0.07404021762895796</v>
      </c>
      <c r="W17" s="2">
        <v>-0.160709</v>
      </c>
      <c r="X17" s="2">
        <v>7.356386812265856</v>
      </c>
      <c r="Y17" s="2">
        <v>54.11642693167901</v>
      </c>
      <c r="Z17" s="2">
        <v>-51.961345</v>
      </c>
      <c r="AA17" s="2">
        <v>51.952296</v>
      </c>
      <c r="AB17" s="2">
        <v>7.356684339335851</v>
      </c>
      <c r="AC17" s="2">
        <v>51.961345</v>
      </c>
      <c r="AD17" s="2">
        <v>3.480285206994735</v>
      </c>
      <c r="AE17" s="2">
        <v>19.25414981658597</v>
      </c>
      <c r="AF17" s="2">
        <v>-2.64536825</v>
      </c>
      <c r="AG17" s="2">
        <v>-1.55E-4</v>
      </c>
      <c r="AH17" s="2">
        <v>7.063147282555688</v>
      </c>
      <c r="AI17" s="2">
        <v>2.64521325</v>
      </c>
      <c r="AJ17" s="2">
        <v>0.533843575617708</v>
      </c>
      <c r="AK17" s="2">
        <v>-0.001036053054718882</v>
      </c>
      <c r="AL17" s="2">
        <v>0.1405912632209241</v>
      </c>
      <c r="AM17" s="2">
        <v>0.02458969968395847</v>
      </c>
      <c r="AN17" s="2">
        <v>0.2531723068977133</v>
      </c>
    </row>
    <row r="18">
      <c r="A18" s="2" t="s">
        <v>56</v>
      </c>
      <c r="B18" s="2">
        <v>56500.0</v>
      </c>
      <c r="C18" s="2">
        <v>0.002868704913594016</v>
      </c>
      <c r="D18" s="2">
        <v>0.002447</v>
      </c>
      <c r="E18" s="2">
        <v>2.124215333592459</v>
      </c>
      <c r="F18" s="2">
        <v>4.51229078346932</v>
      </c>
      <c r="G18" s="2">
        <v>-33.564782</v>
      </c>
      <c r="H18" s="2">
        <v>28.076616</v>
      </c>
      <c r="I18" s="2">
        <v>2.124198472220405</v>
      </c>
      <c r="J18" s="2">
        <v>33.564782</v>
      </c>
      <c r="K18" s="2">
        <v>-0.2107451301371597</v>
      </c>
      <c r="L18" s="2">
        <v>27.6975319239152</v>
      </c>
      <c r="M18" s="2">
        <v>-0.06387275</v>
      </c>
      <c r="N18" s="2">
        <v>0.0969315</v>
      </c>
      <c r="O18" s="2">
        <v>15.80115155855236</v>
      </c>
      <c r="P18" s="2">
        <v>0.16080425</v>
      </c>
      <c r="Q18" s="2">
        <v>-0.3014725808507396</v>
      </c>
      <c r="R18" s="2">
        <v>-0.1652092811539421</v>
      </c>
      <c r="S18" s="2">
        <v>0.1316051449391309</v>
      </c>
      <c r="T18" s="2">
        <v>0.05083550462753119</v>
      </c>
      <c r="U18" s="2">
        <v>0.084275293280711</v>
      </c>
      <c r="V18" s="2">
        <v>0.1344474869440437</v>
      </c>
      <c r="W18" s="2">
        <v>-0.412426</v>
      </c>
      <c r="X18" s="2">
        <v>6.986919925216847</v>
      </c>
      <c r="Y18" s="2">
        <v>48.81705004139219</v>
      </c>
      <c r="Z18" s="2">
        <v>-51.961345</v>
      </c>
      <c r="AA18" s="2">
        <v>51.952296</v>
      </c>
      <c r="AB18" s="2">
        <v>6.988151554563849</v>
      </c>
      <c r="AC18" s="2">
        <v>51.961345</v>
      </c>
      <c r="AD18" s="2">
        <v>3.684607284018559</v>
      </c>
      <c r="AE18" s="2">
        <v>20.86912129310435</v>
      </c>
      <c r="AF18" s="2">
        <v>-2.81552875</v>
      </c>
      <c r="AG18" s="2">
        <v>0.8091029999999999</v>
      </c>
      <c r="AH18" s="2">
        <v>7.43563510239913</v>
      </c>
      <c r="AI18" s="2">
        <v>3.62463175</v>
      </c>
      <c r="AJ18" s="2">
        <v>0.419976784409929</v>
      </c>
      <c r="AK18" s="2">
        <v>0.01887977691031614</v>
      </c>
      <c r="AL18" s="2">
        <v>0.2550042543622649</v>
      </c>
      <c r="AM18" s="2">
        <v>0.1521837010168558</v>
      </c>
      <c r="AN18" s="2">
        <v>0.09761636236812224</v>
      </c>
    </row>
    <row r="19">
      <c r="A19" s="2" t="s">
        <v>57</v>
      </c>
      <c r="B19" s="2">
        <v>58000.0</v>
      </c>
      <c r="C19" s="2">
        <v>0.002767652549653897</v>
      </c>
      <c r="D19" s="2">
        <v>0.00276</v>
      </c>
      <c r="E19" s="2">
        <v>2.907477258499565</v>
      </c>
      <c r="F19" s="2">
        <v>8.453424008692146</v>
      </c>
      <c r="G19" s="2">
        <v>-48.652057</v>
      </c>
      <c r="H19" s="2">
        <v>40.323713</v>
      </c>
      <c r="I19" s="2">
        <v>2.907453511219545</v>
      </c>
      <c r="J19" s="2">
        <v>48.652057</v>
      </c>
      <c r="K19" s="2">
        <v>1.005880629649081</v>
      </c>
      <c r="L19" s="2">
        <v>40.50869684820861</v>
      </c>
      <c r="M19" s="2">
        <v>-0.0932415</v>
      </c>
      <c r="N19" s="2">
        <v>0.07477625</v>
      </c>
      <c r="O19" s="2">
        <v>16.73356317212194</v>
      </c>
      <c r="P19" s="2">
        <v>0.16801775</v>
      </c>
      <c r="Q19" s="2">
        <v>-0.4191986787135156</v>
      </c>
      <c r="R19" s="2">
        <v>-0.5282222638015115</v>
      </c>
      <c r="S19" s="2">
        <v>-0.2356959232760406</v>
      </c>
      <c r="T19" s="2">
        <v>-0.2570843588356871</v>
      </c>
      <c r="U19" s="2">
        <v>-0.01886063268779272</v>
      </c>
      <c r="V19" s="2">
        <v>0.1042386890799319</v>
      </c>
      <c r="W19" s="2">
        <v>-9.48E-4</v>
      </c>
      <c r="X19" s="2">
        <v>5.74882376449499</v>
      </c>
      <c r="Y19" s="2">
        <v>33.04897467522235</v>
      </c>
      <c r="Z19" s="2">
        <v>-34.77841</v>
      </c>
      <c r="AA19" s="2">
        <v>51.952296</v>
      </c>
      <c r="AB19" s="2">
        <v>5.749719173108802</v>
      </c>
      <c r="AC19" s="2">
        <v>51.952296</v>
      </c>
      <c r="AD19" s="2">
        <v>4.423421801505113</v>
      </c>
      <c r="AE19" s="2">
        <v>37.51102356568241</v>
      </c>
      <c r="AF19" s="2">
        <v>-1.1109335</v>
      </c>
      <c r="AG19" s="2">
        <v>0.89662825</v>
      </c>
      <c r="AH19" s="2">
        <v>9.035623207995746</v>
      </c>
      <c r="AI19" s="2">
        <v>2.00756175</v>
      </c>
      <c r="AJ19" s="2">
        <v>0.7028289979278958</v>
      </c>
      <c r="AK19" s="2">
        <v>0.007277887777580204</v>
      </c>
      <c r="AL19" s="2">
        <v>0.06787817950110385</v>
      </c>
      <c r="AM19" s="2">
        <v>0.02947895908900787</v>
      </c>
      <c r="AN19" s="2">
        <v>0.152877605078762</v>
      </c>
    </row>
    <row r="20">
      <c r="A20" s="2" t="s">
        <v>58</v>
      </c>
      <c r="B20" s="2">
        <v>92000.0</v>
      </c>
      <c r="C20" s="2">
        <v>0.002778936086767304</v>
      </c>
      <c r="D20" s="2">
        <v>0.003293</v>
      </c>
      <c r="E20" s="2">
        <v>0.1530438257566225</v>
      </c>
      <c r="F20" s="2">
        <v>0.02342241260222342</v>
      </c>
      <c r="G20" s="2">
        <v>-2.217697</v>
      </c>
      <c r="H20" s="2">
        <v>3.284409</v>
      </c>
      <c r="I20" s="2">
        <v>0.1530682217070422</v>
      </c>
      <c r="J20" s="2">
        <v>3.284409</v>
      </c>
      <c r="K20" s="2">
        <v>0.8924695451202509</v>
      </c>
      <c r="L20" s="2">
        <v>27.23143883795904</v>
      </c>
      <c r="M20" s="2">
        <v>-0.009059</v>
      </c>
      <c r="N20" s="2">
        <v>0.012955</v>
      </c>
      <c r="O20" s="2">
        <v>21.4571578827514</v>
      </c>
      <c r="P20" s="2">
        <v>0.022014</v>
      </c>
      <c r="Q20" s="2">
        <v>0.4209563237377462</v>
      </c>
      <c r="R20" s="2">
        <v>-0.3316135511101421</v>
      </c>
      <c r="S20" s="2">
        <v>0.1243369671241557</v>
      </c>
      <c r="T20" s="2">
        <v>-0.06322964631320555</v>
      </c>
      <c r="U20" s="2">
        <v>-0.168919050726179</v>
      </c>
      <c r="V20" s="2">
        <v>-1.048259083323259E-4</v>
      </c>
      <c r="W20" s="2">
        <v>-5.600159E-5</v>
      </c>
      <c r="X20" s="2">
        <v>0.4521860700525637</v>
      </c>
      <c r="Y20" s="2">
        <v>0.2044722419495821</v>
      </c>
      <c r="Z20" s="2">
        <v>-5.428104</v>
      </c>
      <c r="AA20" s="2">
        <v>5.050806</v>
      </c>
      <c r="AB20" s="2">
        <v>0.4521836246633553</v>
      </c>
      <c r="AC20" s="2">
        <v>5.428104</v>
      </c>
      <c r="AD20" s="2">
        <v>0.3288624370832912</v>
      </c>
      <c r="AE20" s="2">
        <v>14.25647442915447</v>
      </c>
      <c r="AF20" s="2">
        <v>-0.04471</v>
      </c>
      <c r="AG20" s="2">
        <v>0.03988875</v>
      </c>
      <c r="AH20" s="2">
        <v>12.00420294751087</v>
      </c>
      <c r="AI20" s="2">
        <v>0.08459875</v>
      </c>
      <c r="AJ20" s="2">
        <v>1.091733454301479</v>
      </c>
      <c r="AK20" s="2">
        <v>-0.5031109565383212</v>
      </c>
      <c r="AL20" s="2">
        <v>0.02824566667818366</v>
      </c>
      <c r="AM20" s="2">
        <v>-0.08549935919631758</v>
      </c>
      <c r="AN20" s="2">
        <v>-0.04154704959950494</v>
      </c>
    </row>
    <row r="21" ht="15.75" customHeight="1">
      <c r="A21" s="2" t="s">
        <v>59</v>
      </c>
      <c r="B21" s="2">
        <v>68000.0</v>
      </c>
      <c r="C21" s="2">
        <v>0.003967652324523235</v>
      </c>
      <c r="D21" s="2">
        <v>0.007074</v>
      </c>
      <c r="E21" s="2">
        <v>0.2696230535680333</v>
      </c>
      <c r="F21" s="2">
        <v>0.07269659101535059</v>
      </c>
      <c r="G21" s="2">
        <v>-4.346613</v>
      </c>
      <c r="H21" s="2">
        <v>5.567266</v>
      </c>
      <c r="I21" s="2">
        <v>0.269650262771619</v>
      </c>
      <c r="J21" s="2">
        <v>5.567266</v>
      </c>
      <c r="K21" s="2">
        <v>0.544196166549916</v>
      </c>
      <c r="L21" s="2">
        <v>14.24131483760222</v>
      </c>
      <c r="M21" s="2">
        <v>-0.0690265</v>
      </c>
      <c r="N21" s="2">
        <v>0.070632</v>
      </c>
      <c r="O21" s="2">
        <v>20.64624726405408</v>
      </c>
      <c r="P21" s="2">
        <v>0.1396585</v>
      </c>
      <c r="Q21" s="2">
        <v>0.7116931779531472</v>
      </c>
      <c r="R21" s="2">
        <v>-0.4250913206663825</v>
      </c>
      <c r="S21" s="2">
        <v>0.1955862090751197</v>
      </c>
      <c r="T21" s="2">
        <v>-0.01843551070278165</v>
      </c>
      <c r="U21" s="2">
        <v>-0.04834055515072237</v>
      </c>
      <c r="V21" s="2">
        <v>4.027973998848681E-4</v>
      </c>
      <c r="W21" s="2">
        <v>0.001951</v>
      </c>
      <c r="X21" s="2">
        <v>0.4861344243602687</v>
      </c>
      <c r="Y21" s="2">
        <v>0.2363266785480898</v>
      </c>
      <c r="Z21" s="2">
        <v>-5.132855</v>
      </c>
      <c r="AA21" s="2">
        <v>7.06766</v>
      </c>
      <c r="AB21" s="2">
        <v>0.4861310167038322</v>
      </c>
      <c r="AC21" s="2">
        <v>7.06766</v>
      </c>
      <c r="AD21" s="2">
        <v>-0.1761407746370811</v>
      </c>
      <c r="AE21" s="2">
        <v>6.507824052393859</v>
      </c>
      <c r="AF21" s="2">
        <v>-0.1158775</v>
      </c>
      <c r="AG21" s="2">
        <v>0.130392</v>
      </c>
      <c r="AH21" s="2">
        <v>14.53859095007275</v>
      </c>
      <c r="AI21" s="2">
        <v>0.2462695</v>
      </c>
      <c r="AJ21" s="2">
        <v>0.7804565539702475</v>
      </c>
      <c r="AK21" s="2">
        <v>-0.7874200013997644</v>
      </c>
      <c r="AL21" s="2">
        <v>0.5152464502052999</v>
      </c>
      <c r="AM21" s="2">
        <v>-0.2114779914694911</v>
      </c>
      <c r="AN21" s="2">
        <v>0.08191035446354061</v>
      </c>
    </row>
    <row r="22" ht="15.75" customHeight="1">
      <c r="A22" s="2" t="s">
        <v>60</v>
      </c>
      <c r="B22" s="2">
        <v>84000.0</v>
      </c>
      <c r="C22" s="2">
        <v>0.00281504345645719</v>
      </c>
      <c r="D22" s="2">
        <v>0.002905</v>
      </c>
      <c r="E22" s="2">
        <v>0.1705363187611721</v>
      </c>
      <c r="F22" s="2">
        <v>0.02908263601661209</v>
      </c>
      <c r="G22" s="2">
        <v>-1.791826</v>
      </c>
      <c r="H22" s="2">
        <v>1.672436</v>
      </c>
      <c r="I22" s="2">
        <v>0.1705585361816185</v>
      </c>
      <c r="J22" s="2">
        <v>1.791826</v>
      </c>
      <c r="K22" s="2">
        <v>0.6387666665593336</v>
      </c>
      <c r="L22" s="2">
        <v>9.778224274360696</v>
      </c>
      <c r="M22" s="2">
        <v>-0.020464</v>
      </c>
      <c r="N22" s="2">
        <v>0.013608</v>
      </c>
      <c r="O22" s="2">
        <v>10.5056365991086</v>
      </c>
      <c r="P22" s="2">
        <v>0.034072</v>
      </c>
      <c r="Q22" s="2">
        <v>0.1872472713324028</v>
      </c>
      <c r="R22" s="2">
        <v>0.1435235050830453</v>
      </c>
      <c r="S22" s="2">
        <v>-0.197417081982579</v>
      </c>
      <c r="T22" s="2">
        <v>-0.1592827152767872</v>
      </c>
      <c r="U22" s="2">
        <v>0.06903936880991422</v>
      </c>
      <c r="V22" s="2">
        <v>-7.149230010539899E-5</v>
      </c>
      <c r="W22" s="2">
        <v>-1.12E-4</v>
      </c>
      <c r="X22" s="2">
        <v>0.4313874950549746</v>
      </c>
      <c r="Y22" s="2">
        <v>0.1860951708898058</v>
      </c>
      <c r="Z22" s="2">
        <v>-3.211595</v>
      </c>
      <c r="AA22" s="2">
        <v>3.990636</v>
      </c>
      <c r="AB22" s="2">
        <v>0.43138493318874</v>
      </c>
      <c r="AC22" s="2">
        <v>3.990636</v>
      </c>
      <c r="AD22" s="2">
        <v>0.06335480813553877</v>
      </c>
      <c r="AE22" s="2">
        <v>7.581497511764098</v>
      </c>
      <c r="AF22" s="2">
        <v>-0.045456</v>
      </c>
      <c r="AG22" s="2">
        <v>0.0481765</v>
      </c>
      <c r="AH22" s="2">
        <v>9.250754240538141</v>
      </c>
      <c r="AI22" s="2">
        <v>0.09363250000000001</v>
      </c>
      <c r="AJ22" s="2">
        <v>0.6477665986205056</v>
      </c>
      <c r="AK22" s="2">
        <v>-0.4017689075525859</v>
      </c>
      <c r="AL22" s="2">
        <v>-0.1077212816167504</v>
      </c>
      <c r="AM22" s="2">
        <v>-0.004389853239453098</v>
      </c>
      <c r="AN22" s="2">
        <v>-0.03499761414900843</v>
      </c>
    </row>
    <row r="23" ht="15.75" customHeight="1">
      <c r="A23" s="2" t="s">
        <v>61</v>
      </c>
      <c r="B23" s="2">
        <v>80500.0</v>
      </c>
      <c r="C23" s="2">
        <v>0.002707059394601068</v>
      </c>
      <c r="D23" s="2">
        <v>0.002798</v>
      </c>
      <c r="E23" s="2">
        <v>0.2048516585705602</v>
      </c>
      <c r="F23" s="2">
        <v>0.04196420201910939</v>
      </c>
      <c r="G23" s="2">
        <v>-2.104185</v>
      </c>
      <c r="H23" s="2">
        <v>3.252313</v>
      </c>
      <c r="I23" s="2">
        <v>0.2048682720560748</v>
      </c>
      <c r="J23" s="2">
        <v>3.252313</v>
      </c>
      <c r="K23" s="2">
        <v>4.098650459322699</v>
      </c>
      <c r="L23" s="2">
        <v>59.18411293691592</v>
      </c>
      <c r="M23" s="2">
        <v>-0.01514175</v>
      </c>
      <c r="N23" s="2">
        <v>0.01622975</v>
      </c>
      <c r="O23" s="2">
        <v>15.87514243840454</v>
      </c>
      <c r="P23" s="2">
        <v>0.0313715</v>
      </c>
      <c r="Q23" s="2">
        <v>0.1590859822356304</v>
      </c>
      <c r="R23" s="2">
        <v>0.3219018793429522</v>
      </c>
      <c r="S23" s="2">
        <v>-0.0696138403515113</v>
      </c>
      <c r="T23" s="2">
        <v>-0.4084812728957028</v>
      </c>
      <c r="U23" s="2">
        <v>-0.01586226313417846</v>
      </c>
      <c r="V23" s="2">
        <v>5.988180104987561E-5</v>
      </c>
      <c r="W23" s="2">
        <v>9.884181E-5</v>
      </c>
      <c r="X23" s="2">
        <v>0.2706791871269953</v>
      </c>
      <c r="Y23" s="2">
        <v>0.07326722234373093</v>
      </c>
      <c r="Z23" s="2">
        <v>-4.084924</v>
      </c>
      <c r="AA23" s="2">
        <v>3.506967</v>
      </c>
      <c r="AB23" s="2">
        <v>0.2706775125083931</v>
      </c>
      <c r="AC23" s="2">
        <v>4.084924</v>
      </c>
      <c r="AD23" s="2">
        <v>-0.4585652822222235</v>
      </c>
      <c r="AE23" s="2">
        <v>16.73538054473022</v>
      </c>
      <c r="AF23" s="2">
        <v>-0.03626124999999999</v>
      </c>
      <c r="AG23" s="2">
        <v>0.0414745</v>
      </c>
      <c r="AH23" s="2">
        <v>15.09147901554377</v>
      </c>
      <c r="AI23" s="2">
        <v>0.07773574999999999</v>
      </c>
      <c r="AJ23" s="2">
        <v>0.8833849777650525</v>
      </c>
      <c r="AK23" s="2">
        <v>-0.5027964870273436</v>
      </c>
      <c r="AL23" s="2">
        <v>0.1836326093252127</v>
      </c>
      <c r="AM23" s="2">
        <v>-0.1188441441458612</v>
      </c>
      <c r="AN23" s="2">
        <v>0.004174727145053892</v>
      </c>
    </row>
    <row r="24" ht="15.75" customHeight="1">
      <c r="A24" s="2" t="s">
        <v>62</v>
      </c>
      <c r="B24" s="2">
        <v>71500.0</v>
      </c>
      <c r="C24" s="2">
        <v>0.002782500224313986</v>
      </c>
      <c r="D24" s="2">
        <v>0.002485</v>
      </c>
      <c r="E24" s="2">
        <v>0.1688565598632497</v>
      </c>
      <c r="F24" s="2">
        <v>0.02851253780885123</v>
      </c>
      <c r="G24" s="2">
        <v>-1.317125</v>
      </c>
      <c r="H24" s="2">
        <v>2.581072</v>
      </c>
      <c r="I24" s="2">
        <v>0.1688783033417756</v>
      </c>
      <c r="J24" s="2">
        <v>2.581072</v>
      </c>
      <c r="K24" s="2">
        <v>1.895240522479127</v>
      </c>
      <c r="L24" s="2">
        <v>30.67174442457779</v>
      </c>
      <c r="M24" s="2">
        <v>-0.018658</v>
      </c>
      <c r="N24" s="2">
        <v>0.031414</v>
      </c>
      <c r="O24" s="2">
        <v>15.28362109830314</v>
      </c>
      <c r="P24" s="2">
        <v>0.050072</v>
      </c>
      <c r="Q24" s="2">
        <v>0.435712554756981</v>
      </c>
      <c r="R24" s="2">
        <v>-0.2875154088286137</v>
      </c>
      <c r="S24" s="2">
        <v>0.2705061307782148</v>
      </c>
      <c r="T24" s="2">
        <v>-0.1112596544794447</v>
      </c>
      <c r="U24" s="2">
        <v>0.02120419968633961</v>
      </c>
      <c r="V24" s="2">
        <v>-4.239867881097832E-4</v>
      </c>
      <c r="W24" s="2">
        <v>-7.06E-4</v>
      </c>
      <c r="X24" s="2">
        <v>0.2336893916757737</v>
      </c>
      <c r="Y24" s="2">
        <v>0.05461073178179319</v>
      </c>
      <c r="Z24" s="2">
        <v>-2.554588</v>
      </c>
      <c r="AA24" s="2">
        <v>2.178653</v>
      </c>
      <c r="AB24" s="2">
        <v>0.23368814210424</v>
      </c>
      <c r="AC24" s="2">
        <v>2.554588</v>
      </c>
      <c r="AD24" s="2">
        <v>0.299816755866915</v>
      </c>
      <c r="AE24" s="2">
        <v>11.84433122454329</v>
      </c>
      <c r="AF24" s="2">
        <v>-0.050233</v>
      </c>
      <c r="AG24" s="2">
        <v>0.045939</v>
      </c>
      <c r="AH24" s="2">
        <v>10.93161157856477</v>
      </c>
      <c r="AI24" s="2">
        <v>0.09617200000000001</v>
      </c>
      <c r="AJ24" s="2">
        <v>0.7639382310750513</v>
      </c>
      <c r="AK24" s="2">
        <v>-0.40784015517529</v>
      </c>
      <c r="AL24" s="2">
        <v>-0.1798421691854594</v>
      </c>
      <c r="AM24" s="2">
        <v>0.06805001170672308</v>
      </c>
      <c r="AN24" s="2">
        <v>-0.1688458024414776</v>
      </c>
    </row>
    <row r="25" ht="15.75" customHeight="1">
      <c r="A25" s="2" t="s">
        <v>63</v>
      </c>
      <c r="B25" s="2">
        <v>85000.0</v>
      </c>
      <c r="C25" s="2">
        <v>0.002863748211945271</v>
      </c>
      <c r="D25" s="2">
        <v>0.003137</v>
      </c>
      <c r="E25" s="2">
        <v>0.1159851017509183</v>
      </c>
      <c r="F25" s="2">
        <v>0.01345254382817086</v>
      </c>
      <c r="G25" s="2">
        <v>-3.113925</v>
      </c>
      <c r="H25" s="2">
        <v>2.31876</v>
      </c>
      <c r="I25" s="2">
        <v>0.1160197682154693</v>
      </c>
      <c r="J25" s="2">
        <v>3.113925</v>
      </c>
      <c r="K25" s="2">
        <v>0.1613975815013434</v>
      </c>
      <c r="L25" s="2">
        <v>48.14182154925167</v>
      </c>
      <c r="M25" s="2">
        <v>-0.002519</v>
      </c>
      <c r="N25" s="2">
        <v>0.008686</v>
      </c>
      <c r="O25" s="2">
        <v>26.8396071453693</v>
      </c>
      <c r="P25" s="2">
        <v>0.011205</v>
      </c>
      <c r="Q25" s="2">
        <v>0.01180318072918889</v>
      </c>
      <c r="R25" s="2">
        <v>0.03732763189109567</v>
      </c>
      <c r="S25" s="2">
        <v>0.3096151956996918</v>
      </c>
      <c r="T25" s="2">
        <v>-0.08426112309805238</v>
      </c>
      <c r="U25" s="2">
        <v>0.04777897756236278</v>
      </c>
      <c r="V25" s="2">
        <v>-3.001323226791059E-4</v>
      </c>
      <c r="W25" s="2">
        <v>-2.73E-4</v>
      </c>
      <c r="X25" s="2">
        <v>0.2025929744615494</v>
      </c>
      <c r="Y25" s="2">
        <v>0.04104391330117799</v>
      </c>
      <c r="Z25" s="2">
        <v>-2.793369</v>
      </c>
      <c r="AA25" s="2">
        <v>2.912127</v>
      </c>
      <c r="AB25" s="2">
        <v>0.2025920050520742</v>
      </c>
      <c r="AC25" s="2">
        <v>2.912127</v>
      </c>
      <c r="AD25" s="2">
        <v>0.287203397967169</v>
      </c>
      <c r="AE25" s="2">
        <v>16.23712925598675</v>
      </c>
      <c r="AF25" s="2">
        <v>-0.019653</v>
      </c>
      <c r="AG25" s="2">
        <v>0.014989</v>
      </c>
      <c r="AH25" s="2">
        <v>14.37434314967892</v>
      </c>
      <c r="AI25" s="2">
        <v>0.034642</v>
      </c>
      <c r="AJ25" s="2">
        <v>1.045694351997231</v>
      </c>
      <c r="AK25" s="2">
        <v>-0.6292654052999933</v>
      </c>
      <c r="AL25" s="2">
        <v>0.3439358651351599</v>
      </c>
      <c r="AM25" s="2">
        <v>-0.110708864395911</v>
      </c>
      <c r="AN25" s="2">
        <v>0.01507399463130626</v>
      </c>
    </row>
    <row r="26" ht="15.75" customHeight="1">
      <c r="A26" s="2" t="s">
        <v>64</v>
      </c>
      <c r="B26" s="2">
        <v>85500.0</v>
      </c>
      <c r="C26" s="2">
        <v>0.003807783747107275</v>
      </c>
      <c r="D26" s="2">
        <v>0.004115</v>
      </c>
      <c r="E26" s="2">
        <v>0.1034859037481687</v>
      </c>
      <c r="F26" s="2">
        <v>0.01070933227457523</v>
      </c>
      <c r="G26" s="2">
        <v>-1.786773</v>
      </c>
      <c r="H26" s="2">
        <v>1.501259</v>
      </c>
      <c r="I26" s="2">
        <v>0.1035553293476084</v>
      </c>
      <c r="J26" s="2">
        <v>1.786773</v>
      </c>
      <c r="K26" s="2">
        <v>-0.1504774123588741</v>
      </c>
      <c r="L26" s="2">
        <v>17.50140563130515</v>
      </c>
      <c r="M26" s="2">
        <v>-9.89E-4</v>
      </c>
      <c r="N26" s="2">
        <v>0.008936</v>
      </c>
      <c r="O26" s="2">
        <v>17.25428339860971</v>
      </c>
      <c r="P26" s="2">
        <v>0.009925</v>
      </c>
      <c r="Q26" s="2">
        <v>0.3920929007112212</v>
      </c>
      <c r="R26" s="2">
        <v>-0.05245278807197968</v>
      </c>
      <c r="S26" s="2">
        <v>-0.1992452885331729</v>
      </c>
      <c r="T26" s="2">
        <v>0.09494415876632821</v>
      </c>
      <c r="U26" s="2">
        <v>-0.01136893853668207</v>
      </c>
      <c r="V26" s="2">
        <v>-2.672162513299534E-4</v>
      </c>
      <c r="W26" s="2">
        <v>2.66E-4</v>
      </c>
      <c r="X26" s="2">
        <v>0.1969402831807746</v>
      </c>
      <c r="Y26" s="2">
        <v>0.03878547513932368</v>
      </c>
      <c r="Z26" s="2">
        <v>-2.527528</v>
      </c>
      <c r="AA26" s="2">
        <v>3.655239</v>
      </c>
      <c r="AB26" s="2">
        <v>0.1969393127655314</v>
      </c>
      <c r="AC26" s="2">
        <v>3.655239</v>
      </c>
      <c r="AD26" s="2">
        <v>-0.0200627394114106</v>
      </c>
      <c r="AE26" s="2">
        <v>17.87372707350648</v>
      </c>
      <c r="AF26" s="2">
        <v>-0.008393</v>
      </c>
      <c r="AG26" s="2">
        <v>0.008169</v>
      </c>
      <c r="AH26" s="2">
        <v>18.56023029973599</v>
      </c>
      <c r="AI26" s="2">
        <v>0.016562</v>
      </c>
      <c r="AJ26" s="2">
        <v>0.8698134913760965</v>
      </c>
      <c r="AK26" s="2">
        <v>-0.6131418459554164</v>
      </c>
      <c r="AL26" s="2">
        <v>0.3179235687475745</v>
      </c>
      <c r="AM26" s="2">
        <v>-0.1512955901729418</v>
      </c>
      <c r="AN26" s="2">
        <v>0.01554950538353719</v>
      </c>
    </row>
    <row r="27" ht="15.75" customHeight="1">
      <c r="A27" s="2" t="s">
        <v>65</v>
      </c>
      <c r="B27" s="2">
        <v>68500.0</v>
      </c>
      <c r="C27" s="2">
        <v>0.004432472489690834</v>
      </c>
      <c r="D27" s="2">
        <v>0.005594</v>
      </c>
      <c r="E27" s="2">
        <v>0.3830615309728655</v>
      </c>
      <c r="F27" s="2">
        <v>0.1467361365112756</v>
      </c>
      <c r="G27" s="2">
        <v>-3.991606</v>
      </c>
      <c r="H27" s="2">
        <v>5.381298</v>
      </c>
      <c r="I27" s="2">
        <v>0.3830843786821236</v>
      </c>
      <c r="J27" s="2">
        <v>5.381298</v>
      </c>
      <c r="K27" s="2">
        <v>1.15604749694243</v>
      </c>
      <c r="L27" s="2">
        <v>41.48720885847877</v>
      </c>
      <c r="M27" s="2">
        <v>-0.01629725</v>
      </c>
      <c r="N27" s="2">
        <v>0.04035975</v>
      </c>
      <c r="O27" s="2">
        <v>14.04729166590555</v>
      </c>
      <c r="P27" s="2">
        <v>0.056657</v>
      </c>
      <c r="Q27" s="2">
        <v>0.7259502915737452</v>
      </c>
      <c r="R27" s="2">
        <v>-0.3541927273781562</v>
      </c>
      <c r="S27" s="2">
        <v>-0.1050316461560841</v>
      </c>
      <c r="T27" s="2">
        <v>0.1597403576494101</v>
      </c>
      <c r="U27" s="2">
        <v>0.02932710304198914</v>
      </c>
      <c r="V27" s="2">
        <v>3.566265473370663E-4</v>
      </c>
      <c r="W27" s="2">
        <v>-4.15E-4</v>
      </c>
      <c r="X27" s="2">
        <v>0.7509785488112697</v>
      </c>
      <c r="Y27" s="2">
        <v>0.5639687807746806</v>
      </c>
      <c r="Z27" s="2">
        <v>-7.454985</v>
      </c>
      <c r="AA27" s="2">
        <v>13.511511</v>
      </c>
      <c r="AB27" s="2">
        <v>0.7509731518744782</v>
      </c>
      <c r="AC27" s="2">
        <v>13.511511</v>
      </c>
      <c r="AD27" s="2">
        <v>1.389620894126975</v>
      </c>
      <c r="AE27" s="2">
        <v>32.22476847491001</v>
      </c>
      <c r="AF27" s="2">
        <v>-0.05856525</v>
      </c>
      <c r="AG27" s="2">
        <v>0.05203475</v>
      </c>
      <c r="AH27" s="2">
        <v>17.99200273175463</v>
      </c>
      <c r="AI27" s="2">
        <v>0.1106</v>
      </c>
      <c r="AJ27" s="2">
        <v>1.159441909882656</v>
      </c>
      <c r="AK27" s="2">
        <v>-1.143482171867312</v>
      </c>
      <c r="AL27" s="2">
        <v>0.5583330109541302</v>
      </c>
      <c r="AM27" s="2">
        <v>-0.2499084463889275</v>
      </c>
      <c r="AN27" s="2">
        <v>0.01442328448411349</v>
      </c>
    </row>
    <row r="28" ht="15.75" customHeight="1">
      <c r="A28" s="2" t="s">
        <v>66</v>
      </c>
      <c r="B28" s="2">
        <v>77500.0</v>
      </c>
      <c r="C28" s="2">
        <v>0.002672799956799897</v>
      </c>
      <c r="D28" s="2">
        <v>0.003547</v>
      </c>
      <c r="E28" s="2">
        <v>0.452926746083355</v>
      </c>
      <c r="F28" s="2">
        <v>0.205142637317656</v>
      </c>
      <c r="G28" s="2">
        <v>-7.025301</v>
      </c>
      <c r="H28" s="2">
        <v>8.716361</v>
      </c>
      <c r="I28" s="2">
        <v>0.4529317102781535</v>
      </c>
      <c r="J28" s="2">
        <v>8.716361</v>
      </c>
      <c r="K28" s="2">
        <v>1.732773127620412</v>
      </c>
      <c r="L28" s="2">
        <v>46.10708912029764</v>
      </c>
      <c r="M28" s="2">
        <v>-0.0182705</v>
      </c>
      <c r="N28" s="2">
        <v>0.0413915</v>
      </c>
      <c r="O28" s="2">
        <v>19.24431609049215</v>
      </c>
      <c r="P28" s="2">
        <v>0.05966200000000001</v>
      </c>
      <c r="Q28" s="2">
        <v>0.4687145668868402</v>
      </c>
      <c r="R28" s="2">
        <v>-0.2394269132947512</v>
      </c>
      <c r="S28" s="2">
        <v>0.1641124254094461</v>
      </c>
      <c r="T28" s="2">
        <v>0.04325288001605274</v>
      </c>
      <c r="U28" s="2">
        <v>-0.06218959785129266</v>
      </c>
      <c r="V28" s="2">
        <v>-3.007956047180718E-4</v>
      </c>
      <c r="W28" s="2">
        <v>-4.361412E-5</v>
      </c>
      <c r="X28" s="2">
        <v>0.566638367849532</v>
      </c>
      <c r="Y28" s="2">
        <v>0.3210790399191815</v>
      </c>
      <c r="Z28" s="2">
        <v>-9.396313</v>
      </c>
      <c r="AA28" s="2">
        <v>4.31341</v>
      </c>
      <c r="AB28" s="2">
        <v>0.5666347919443577</v>
      </c>
      <c r="AC28" s="2">
        <v>9.396313</v>
      </c>
      <c r="AD28" s="2">
        <v>-1.213269701385966</v>
      </c>
      <c r="AE28" s="2">
        <v>23.52420892289832</v>
      </c>
      <c r="AF28" s="2">
        <v>-0.0613665</v>
      </c>
      <c r="AG28" s="2">
        <v>0.041467</v>
      </c>
      <c r="AH28" s="2">
        <v>16.58266159011764</v>
      </c>
      <c r="AI28" s="2">
        <v>0.1028335</v>
      </c>
      <c r="AJ28" s="2">
        <v>0.6796276024996163</v>
      </c>
      <c r="AK28" s="2">
        <v>-0.3862171388738132</v>
      </c>
      <c r="AL28" s="2">
        <v>0.1572580197160592</v>
      </c>
      <c r="AM28" s="2">
        <v>-0.260704528584923</v>
      </c>
      <c r="AN28" s="2">
        <v>-0.07094162123877994</v>
      </c>
    </row>
    <row r="29" ht="15.75" customHeight="1">
      <c r="A29" s="2" t="s">
        <v>67</v>
      </c>
      <c r="B29" s="2">
        <v>83000.0</v>
      </c>
      <c r="C29" s="2">
        <v>0.002798931669191157</v>
      </c>
      <c r="D29" s="2">
        <v>0.003124</v>
      </c>
      <c r="E29" s="2">
        <v>0.6316939457010694</v>
      </c>
      <c r="F29" s="2">
        <v>0.3990372410353856</v>
      </c>
      <c r="G29" s="2">
        <v>-16.707279</v>
      </c>
      <c r="H29" s="2">
        <v>15.770324</v>
      </c>
      <c r="I29" s="2">
        <v>0.6316963411135809</v>
      </c>
      <c r="J29" s="2">
        <v>16.707279</v>
      </c>
      <c r="K29" s="2">
        <v>0.5577905000407957</v>
      </c>
      <c r="L29" s="2">
        <v>157.6399047886146</v>
      </c>
      <c r="M29" s="2">
        <v>5.47E-4</v>
      </c>
      <c r="N29" s="2">
        <v>0.005814</v>
      </c>
      <c r="O29" s="2">
        <v>26.44827571827899</v>
      </c>
      <c r="P29" s="2">
        <v>0.005267</v>
      </c>
      <c r="Q29" s="2">
        <v>0.1252947522372967</v>
      </c>
      <c r="R29" s="2">
        <v>-0.3126237682025901</v>
      </c>
      <c r="S29" s="2">
        <v>0.03139902861562684</v>
      </c>
      <c r="T29" s="2">
        <v>-0.0452669206309752</v>
      </c>
      <c r="U29" s="2">
        <v>0.006578521817766891</v>
      </c>
      <c r="V29" s="2">
        <v>-1.023518314110835E-4</v>
      </c>
      <c r="W29" s="2">
        <v>-9.935775E-5</v>
      </c>
      <c r="X29" s="2">
        <v>1.218412606346176</v>
      </c>
      <c r="Y29" s="2">
        <v>1.48452927930328</v>
      </c>
      <c r="Z29" s="2">
        <v>-18.531305</v>
      </c>
      <c r="AA29" s="2">
        <v>21.884835</v>
      </c>
      <c r="AB29" s="2">
        <v>1.218405270788107</v>
      </c>
      <c r="AC29" s="2">
        <v>21.884835</v>
      </c>
      <c r="AD29" s="2">
        <v>0.1342925092964478</v>
      </c>
      <c r="AE29" s="2">
        <v>47.9296705150972</v>
      </c>
      <c r="AF29" s="2">
        <v>-0.002366</v>
      </c>
      <c r="AG29" s="2">
        <v>0.002607</v>
      </c>
      <c r="AH29" s="2">
        <v>17.96186829185672</v>
      </c>
      <c r="AI29" s="2">
        <v>0.004973</v>
      </c>
      <c r="AJ29" s="2">
        <v>1.030144187035945</v>
      </c>
      <c r="AK29" s="2">
        <v>-0.8820048730658816</v>
      </c>
      <c r="AL29" s="2">
        <v>0.3637951212320848</v>
      </c>
      <c r="AM29" s="2">
        <v>-0.1782112830026934</v>
      </c>
      <c r="AN29" s="2">
        <v>0.07468185597072313</v>
      </c>
    </row>
    <row r="30" ht="15.75" customHeight="1">
      <c r="A30" s="2" t="s">
        <v>68</v>
      </c>
      <c r="B30" s="2">
        <v>91000.0</v>
      </c>
      <c r="C30" s="2">
        <v>0.003777567398944351</v>
      </c>
      <c r="D30" s="2">
        <v>0.00567</v>
      </c>
      <c r="E30" s="2">
        <v>0.5947722153560153</v>
      </c>
      <c r="F30" s="2">
        <v>0.3537539881595022</v>
      </c>
      <c r="G30" s="2">
        <v>-7.0013</v>
      </c>
      <c r="H30" s="2">
        <v>5.691857</v>
      </c>
      <c r="I30" s="2">
        <v>0.594780943514913</v>
      </c>
      <c r="J30" s="2">
        <v>7.0013</v>
      </c>
      <c r="K30" s="2">
        <v>-0.2448824324402593</v>
      </c>
      <c r="L30" s="2">
        <v>14.66636707673236</v>
      </c>
      <c r="M30" s="2">
        <v>-0.0849975</v>
      </c>
      <c r="N30" s="2">
        <v>0.07521325</v>
      </c>
      <c r="O30" s="2">
        <v>11.77122447572911</v>
      </c>
      <c r="P30" s="2">
        <v>0.16021075</v>
      </c>
      <c r="Q30" s="2">
        <v>0.6300467473008583</v>
      </c>
      <c r="R30" s="2">
        <v>-0.2300764947501456</v>
      </c>
      <c r="S30" s="2">
        <v>0.0433364140284753</v>
      </c>
      <c r="T30" s="2">
        <v>0.3113647340071528</v>
      </c>
      <c r="U30" s="2">
        <v>-0.2337698816174429</v>
      </c>
      <c r="V30" s="2">
        <v>-2.531129323040002E-4</v>
      </c>
      <c r="W30" s="2">
        <v>1.92E-4</v>
      </c>
      <c r="X30" s="2">
        <v>0.5549342059289489</v>
      </c>
      <c r="Y30" s="2">
        <v>0.307951972909993</v>
      </c>
      <c r="Z30" s="2">
        <v>-7.570412</v>
      </c>
      <c r="AA30" s="2">
        <v>4.775308</v>
      </c>
      <c r="AB30" s="2">
        <v>0.5549312145559423</v>
      </c>
      <c r="AC30" s="2">
        <v>7.570412</v>
      </c>
      <c r="AD30" s="2">
        <v>0.1566053703817017</v>
      </c>
      <c r="AE30" s="2">
        <v>6.904185904412909</v>
      </c>
      <c r="AF30" s="2">
        <v>-0.1172615</v>
      </c>
      <c r="AG30" s="2">
        <v>0.09361525</v>
      </c>
      <c r="AH30" s="2">
        <v>13.64207274960712</v>
      </c>
      <c r="AI30" s="2">
        <v>0.21087675</v>
      </c>
      <c r="AJ30" s="2">
        <v>1.059106796363321</v>
      </c>
      <c r="AK30" s="2">
        <v>-0.5283214651448613</v>
      </c>
      <c r="AL30" s="2">
        <v>0.2426070124555958</v>
      </c>
      <c r="AM30" s="2">
        <v>-0.05816044283837876</v>
      </c>
      <c r="AN30" s="2">
        <v>-0.069109348414336</v>
      </c>
    </row>
    <row r="31" ht="15.75" customHeight="1">
      <c r="A31" s="2" t="s">
        <v>69</v>
      </c>
      <c r="B31" s="2">
        <v>98000.0</v>
      </c>
      <c r="C31" s="2">
        <v>0.002112204286819184</v>
      </c>
      <c r="D31" s="2">
        <v>0.002478</v>
      </c>
      <c r="E31" s="2">
        <v>0.3598654667416986</v>
      </c>
      <c r="F31" s="2">
        <v>0.1295031541532206</v>
      </c>
      <c r="G31" s="2">
        <v>-3.228227</v>
      </c>
      <c r="H31" s="2">
        <v>5.077435</v>
      </c>
      <c r="I31" s="2">
        <v>0.359869829381976</v>
      </c>
      <c r="J31" s="2">
        <v>5.077435</v>
      </c>
      <c r="K31" s="2">
        <v>1.320144041411786</v>
      </c>
      <c r="L31" s="2">
        <v>20.14397742418057</v>
      </c>
      <c r="M31" s="2">
        <v>-0.005516</v>
      </c>
      <c r="N31" s="2">
        <v>0.008466</v>
      </c>
      <c r="O31" s="2">
        <v>14.10908774631026</v>
      </c>
      <c r="P31" s="2">
        <v>0.013982</v>
      </c>
      <c r="Q31" s="2">
        <v>-0.06713436494305212</v>
      </c>
      <c r="R31" s="2">
        <v>-0.185647888291944</v>
      </c>
      <c r="S31" s="2">
        <v>0.1387823617848884</v>
      </c>
      <c r="T31" s="2">
        <v>0.02848758189248918</v>
      </c>
      <c r="U31" s="2">
        <v>0.1232420641108681</v>
      </c>
      <c r="V31" s="2">
        <v>-4.967365048518779E-4</v>
      </c>
      <c r="W31" s="2">
        <v>-3.22E-4</v>
      </c>
      <c r="X31" s="2">
        <v>0.5079873433494513</v>
      </c>
      <c r="Y31" s="2">
        <v>0.2580511410032333</v>
      </c>
      <c r="Z31" s="2">
        <v>-3.800644</v>
      </c>
      <c r="AA31" s="2">
        <v>4.762103</v>
      </c>
      <c r="AB31" s="2">
        <v>0.507984994439286</v>
      </c>
      <c r="AC31" s="2">
        <v>4.762103</v>
      </c>
      <c r="AD31" s="2">
        <v>0.1880862537363968</v>
      </c>
      <c r="AE31" s="2">
        <v>7.8032122882791</v>
      </c>
      <c r="AF31" s="2">
        <v>-0.011186</v>
      </c>
      <c r="AG31" s="2">
        <v>0.01420675</v>
      </c>
      <c r="AH31" s="2">
        <v>9.374495412519833</v>
      </c>
      <c r="AI31" s="2">
        <v>0.02539275</v>
      </c>
      <c r="AJ31" s="2">
        <v>0.8174029905627896</v>
      </c>
      <c r="AK31" s="2">
        <v>-0.5626015600066239</v>
      </c>
      <c r="AL31" s="2">
        <v>0.3357845871378229</v>
      </c>
      <c r="AM31" s="2">
        <v>-0.2044310055395306</v>
      </c>
      <c r="AN31" s="2">
        <v>0.08091932403044323</v>
      </c>
    </row>
    <row r="32" ht="15.75" customHeight="1">
      <c r="A32" s="2" t="s">
        <v>70</v>
      </c>
      <c r="B32" s="2">
        <v>81000.0</v>
      </c>
      <c r="C32" s="2">
        <v>0.005882902804809727</v>
      </c>
      <c r="D32" s="2">
        <v>0.009463</v>
      </c>
      <c r="E32" s="2">
        <v>0.3679684595037837</v>
      </c>
      <c r="F32" s="2">
        <v>0.1354007871895877</v>
      </c>
      <c r="G32" s="2">
        <v>-3.564613</v>
      </c>
      <c r="H32" s="2">
        <v>4.521361</v>
      </c>
      <c r="I32" s="2">
        <v>0.3680132118828638</v>
      </c>
      <c r="J32" s="2">
        <v>4.521361</v>
      </c>
      <c r="K32" s="2">
        <v>1.365277862320956</v>
      </c>
      <c r="L32" s="2">
        <v>18.63314246281654</v>
      </c>
      <c r="M32" s="2">
        <v>-0.05052524999999999</v>
      </c>
      <c r="N32" s="2">
        <v>0.0399115</v>
      </c>
      <c r="O32" s="2">
        <v>12.28586597983096</v>
      </c>
      <c r="P32" s="2">
        <v>0.09043675</v>
      </c>
      <c r="Q32" s="2">
        <v>0.1906692616188571</v>
      </c>
      <c r="R32" s="2">
        <v>-0.1940666369716539</v>
      </c>
      <c r="S32" s="2">
        <v>-0.06912751010470725</v>
      </c>
      <c r="T32" s="2">
        <v>0.2770264531011299</v>
      </c>
      <c r="U32" s="2">
        <v>0.001461925010608874</v>
      </c>
      <c r="V32" s="2">
        <v>-5.528115991268505E-5</v>
      </c>
      <c r="W32" s="2">
        <v>-3.78E-4</v>
      </c>
      <c r="X32" s="2">
        <v>0.6401364071898484</v>
      </c>
      <c r="Y32" s="2">
        <v>0.4097746198099274</v>
      </c>
      <c r="Z32" s="2">
        <v>-5.798136</v>
      </c>
      <c r="AA32" s="2">
        <v>4.580168</v>
      </c>
      <c r="AB32" s="2">
        <v>0.6401324581053607</v>
      </c>
      <c r="AC32" s="2">
        <v>5.798136</v>
      </c>
      <c r="AD32" s="2">
        <v>-0.9984715472431279</v>
      </c>
      <c r="AE32" s="2">
        <v>12.7353441493524</v>
      </c>
      <c r="AF32" s="2">
        <v>-0.09997175</v>
      </c>
      <c r="AG32" s="2">
        <v>0.08698800000000001</v>
      </c>
      <c r="AH32" s="2">
        <v>9.05771286330504</v>
      </c>
      <c r="AI32" s="2">
        <v>0.18695975</v>
      </c>
      <c r="AJ32" s="2">
        <v>1.316756110973744</v>
      </c>
      <c r="AK32" s="2">
        <v>-1.012128358344693</v>
      </c>
      <c r="AL32" s="2">
        <v>0.5145491821372001</v>
      </c>
      <c r="AM32" s="2">
        <v>-0.1747962063708279</v>
      </c>
      <c r="AN32" s="2">
        <v>-0.093338363138229</v>
      </c>
    </row>
    <row r="33" ht="15.75" customHeight="1">
      <c r="A33" s="2" t="s">
        <v>71</v>
      </c>
      <c r="B33" s="2">
        <v>100000.0</v>
      </c>
      <c r="C33" s="2">
        <v>0.00257468321240702</v>
      </c>
      <c r="D33" s="2">
        <v>0.00288</v>
      </c>
      <c r="E33" s="2">
        <v>0.86065589155742</v>
      </c>
      <c r="F33" s="2">
        <v>0.7407285636724974</v>
      </c>
      <c r="G33" s="2">
        <v>-6.737032</v>
      </c>
      <c r="H33" s="2">
        <v>10.376218</v>
      </c>
      <c r="I33" s="2">
        <v>0.8606554394068022</v>
      </c>
      <c r="J33" s="2">
        <v>10.376218</v>
      </c>
      <c r="K33" s="2">
        <v>1.980745747818969</v>
      </c>
      <c r="L33" s="2">
        <v>28.85616528795037</v>
      </c>
      <c r="M33" s="2">
        <v>-0.0817295</v>
      </c>
      <c r="N33" s="2">
        <v>0.06483925</v>
      </c>
      <c r="O33" s="2">
        <v>12.05618128336202</v>
      </c>
      <c r="P33" s="2">
        <v>0.14656875</v>
      </c>
      <c r="Q33" s="2">
        <v>-0.1002837218845949</v>
      </c>
      <c r="R33" s="2">
        <v>-0.2017218267298026</v>
      </c>
      <c r="S33" s="2">
        <v>0.201897274473405</v>
      </c>
      <c r="T33" s="2">
        <v>0.02003376175854873</v>
      </c>
      <c r="U33" s="2">
        <v>-0.1545493971348959</v>
      </c>
      <c r="V33" s="2">
        <v>-5.519432556720247E-4</v>
      </c>
      <c r="W33" s="2">
        <v>-5.82E-4</v>
      </c>
      <c r="X33" s="2">
        <v>1.00245008972675</v>
      </c>
      <c r="Y33" s="2">
        <v>1.004906182393168</v>
      </c>
      <c r="Z33" s="2">
        <v>-7.269489</v>
      </c>
      <c r="AA33" s="2">
        <v>8.363358</v>
      </c>
      <c r="AB33" s="2">
        <v>1.002445229412915</v>
      </c>
      <c r="AC33" s="2">
        <v>8.363358</v>
      </c>
      <c r="AD33" s="2">
        <v>0.4276123115253551</v>
      </c>
      <c r="AE33" s="2">
        <v>11.38727419909117</v>
      </c>
      <c r="AF33" s="2">
        <v>-0.1566445</v>
      </c>
      <c r="AG33" s="2">
        <v>0.079171</v>
      </c>
      <c r="AH33" s="2">
        <v>8.342957554796309</v>
      </c>
      <c r="AI33" s="2">
        <v>0.2358155</v>
      </c>
      <c r="AJ33" s="2">
        <v>0.541303701471879</v>
      </c>
      <c r="AK33" s="2">
        <v>-0.3589915531070506</v>
      </c>
      <c r="AL33" s="2">
        <v>0.08748920154147882</v>
      </c>
      <c r="AM33" s="2">
        <v>-0.01840546552445142</v>
      </c>
      <c r="AN33" s="2">
        <v>0.01204723813649644</v>
      </c>
    </row>
    <row r="34" ht="15.75" customHeight="1">
      <c r="A34" s="2" t="s">
        <v>72</v>
      </c>
      <c r="B34" s="2">
        <v>78000.0</v>
      </c>
      <c r="C34" s="2">
        <v>0.004640363217032257</v>
      </c>
      <c r="D34" s="2">
        <v>0.004786</v>
      </c>
      <c r="E34" s="2">
        <v>0.5629809495552054</v>
      </c>
      <c r="F34" s="2">
        <v>0.3169475495620807</v>
      </c>
      <c r="G34" s="2">
        <v>-12.079843</v>
      </c>
      <c r="H34" s="2">
        <v>14.131102</v>
      </c>
      <c r="I34" s="2">
        <v>0.5629964645561666</v>
      </c>
      <c r="J34" s="2">
        <v>14.131102</v>
      </c>
      <c r="K34" s="2">
        <v>0.6358257376190335</v>
      </c>
      <c r="L34" s="2">
        <v>89.4377447998991</v>
      </c>
      <c r="M34" s="2">
        <v>-0.02322375</v>
      </c>
      <c r="N34" s="2">
        <v>0.0359365</v>
      </c>
      <c r="O34" s="2">
        <v>25.09980593064671</v>
      </c>
      <c r="P34" s="2">
        <v>0.05916025</v>
      </c>
      <c r="Q34" s="2">
        <v>0.1175694187147353</v>
      </c>
      <c r="R34" s="2">
        <v>-0.4358336486074118</v>
      </c>
      <c r="S34" s="2">
        <v>-0.1071383919386468</v>
      </c>
      <c r="T34" s="2">
        <v>-0.004005073370286046</v>
      </c>
      <c r="U34" s="2">
        <v>-0.06219570829822409</v>
      </c>
      <c r="V34" s="2">
        <v>2.090043930656353E-5</v>
      </c>
      <c r="W34" s="2">
        <v>-1.18E-4</v>
      </c>
      <c r="X34" s="2">
        <v>1.118870214631323</v>
      </c>
      <c r="Y34" s="2">
        <v>1.251870557189144</v>
      </c>
      <c r="Z34" s="2">
        <v>-18.929953</v>
      </c>
      <c r="AA34" s="2">
        <v>15.205665</v>
      </c>
      <c r="AB34" s="2">
        <v>1.118863042558571</v>
      </c>
      <c r="AC34" s="2">
        <v>18.929953</v>
      </c>
      <c r="AD34" s="2">
        <v>-2.702936023765804</v>
      </c>
      <c r="AE34" s="2">
        <v>54.86807404935178</v>
      </c>
      <c r="AF34" s="2">
        <v>-0.0837755</v>
      </c>
      <c r="AG34" s="2">
        <v>0.04122199999999999</v>
      </c>
      <c r="AH34" s="2">
        <v>16.91891883095159</v>
      </c>
      <c r="AI34" s="2">
        <v>0.1249975</v>
      </c>
      <c r="AJ34" s="2">
        <v>1.047470015124742</v>
      </c>
      <c r="AK34" s="2">
        <v>-0.8240505505411924</v>
      </c>
      <c r="AL34" s="2">
        <v>0.4354562780228342</v>
      </c>
      <c r="AM34" s="2">
        <v>-0.1757351493337562</v>
      </c>
      <c r="AN34" s="2">
        <v>0.06015734803089549</v>
      </c>
    </row>
    <row r="35" ht="15.75" customHeight="1">
      <c r="A35" s="2" t="s">
        <v>73</v>
      </c>
      <c r="B35" s="2">
        <v>120500.0</v>
      </c>
      <c r="C35" s="2">
        <v>0.002712133480458141</v>
      </c>
      <c r="D35" s="2">
        <v>0.002905</v>
      </c>
      <c r="E35" s="2">
        <v>0.3415332769492456</v>
      </c>
      <c r="F35" s="2">
        <v>0.1166449792636901</v>
      </c>
      <c r="G35" s="2">
        <v>-5.264478</v>
      </c>
      <c r="H35" s="2">
        <v>5.800021</v>
      </c>
      <c r="I35" s="2">
        <v>0.3415426282670708</v>
      </c>
      <c r="J35" s="2">
        <v>5.800021</v>
      </c>
      <c r="K35" s="2">
        <v>1.310330990007332</v>
      </c>
      <c r="L35" s="2">
        <v>55.77869485615459</v>
      </c>
      <c r="M35" s="2">
        <v>-0.0081695</v>
      </c>
      <c r="N35" s="2">
        <v>0.016717</v>
      </c>
      <c r="O35" s="2">
        <v>16.98183629208547</v>
      </c>
      <c r="P35" s="2">
        <v>0.0248865</v>
      </c>
      <c r="Q35" s="2">
        <v>0.8277071624845878</v>
      </c>
      <c r="R35" s="2">
        <v>-0.6589967157973665</v>
      </c>
      <c r="S35" s="2">
        <v>0.298956329603232</v>
      </c>
      <c r="T35" s="2">
        <v>-0.134426943905555</v>
      </c>
      <c r="U35" s="2">
        <v>0.1014459794283508</v>
      </c>
      <c r="V35" s="2">
        <v>-1.670260407651037E-4</v>
      </c>
      <c r="W35" s="2">
        <v>1.05E-4</v>
      </c>
      <c r="X35" s="2">
        <v>0.4796433112859267</v>
      </c>
      <c r="Y35" s="2">
        <v>0.2300577060613284</v>
      </c>
      <c r="Z35" s="2">
        <v>-4.587459</v>
      </c>
      <c r="AA35" s="2">
        <v>4.51034</v>
      </c>
      <c r="AB35" s="2">
        <v>0.4796413501424217</v>
      </c>
      <c r="AC35" s="2">
        <v>4.587459</v>
      </c>
      <c r="AD35" s="2">
        <v>-0.3538031811016605</v>
      </c>
      <c r="AE35" s="2">
        <v>11.72727494711323</v>
      </c>
      <c r="AF35" s="2">
        <v>-0.0202305</v>
      </c>
      <c r="AG35" s="2">
        <v>0.027048</v>
      </c>
      <c r="AH35" s="2">
        <v>9.56435261187933</v>
      </c>
      <c r="AI35" s="2">
        <v>0.0472785</v>
      </c>
      <c r="AJ35" s="2">
        <v>1.133117414898062</v>
      </c>
      <c r="AK35" s="2">
        <v>-1.082088535475524</v>
      </c>
      <c r="AL35" s="2">
        <v>0.606700360590994</v>
      </c>
      <c r="AM35" s="2">
        <v>-0.2671863486692898</v>
      </c>
      <c r="AN35" s="2">
        <v>0.0491631850091779</v>
      </c>
    </row>
    <row r="36" ht="15.75" customHeight="1">
      <c r="A36" s="2" t="s">
        <v>74</v>
      </c>
      <c r="B36" s="2">
        <v>105000.0</v>
      </c>
      <c r="C36" s="2">
        <v>0.002086468274556</v>
      </c>
      <c r="D36" s="2">
        <v>0.002347</v>
      </c>
      <c r="E36" s="2">
        <v>0.4374596226512467</v>
      </c>
      <c r="F36" s="2">
        <v>0.1913709214501711</v>
      </c>
      <c r="G36" s="2">
        <v>-8.667327</v>
      </c>
      <c r="H36" s="2">
        <v>14.042118</v>
      </c>
      <c r="I36" s="2">
        <v>0.4374625152168315</v>
      </c>
      <c r="J36" s="2">
        <v>14.042118</v>
      </c>
      <c r="K36" s="2">
        <v>4.774532879560104</v>
      </c>
      <c r="L36" s="2">
        <v>238.7407956145125</v>
      </c>
      <c r="M36" s="2">
        <v>-6.19E-4</v>
      </c>
      <c r="N36" s="2">
        <v>0.004967</v>
      </c>
      <c r="O36" s="2">
        <v>32.09901994240563</v>
      </c>
      <c r="P36" s="2">
        <v>0.005586</v>
      </c>
      <c r="Q36" s="2">
        <v>0.5567511768778808</v>
      </c>
      <c r="R36" s="2">
        <v>-0.4566247683036906</v>
      </c>
      <c r="S36" s="2">
        <v>0.327127981205088</v>
      </c>
      <c r="T36" s="2">
        <v>-0.1913674814431414</v>
      </c>
      <c r="U36" s="2">
        <v>-0.1700848491347206</v>
      </c>
      <c r="V36" s="2">
        <v>0.001486993007563653</v>
      </c>
      <c r="W36" s="2">
        <v>-0.002372</v>
      </c>
      <c r="X36" s="2">
        <v>2.246103865080052</v>
      </c>
      <c r="Y36" s="2">
        <v>5.044982572727548</v>
      </c>
      <c r="Z36" s="2">
        <v>-14.662326</v>
      </c>
      <c r="AA36" s="2">
        <v>51.952296</v>
      </c>
      <c r="AB36" s="2">
        <v>2.246093661542789</v>
      </c>
      <c r="AC36" s="2">
        <v>51.952296</v>
      </c>
      <c r="AD36" s="2">
        <v>4.804974567733994</v>
      </c>
      <c r="AE36" s="2">
        <v>54.49390180933794</v>
      </c>
      <c r="AF36" s="2">
        <v>-0.0431285</v>
      </c>
      <c r="AG36" s="2">
        <v>-5.600159E-5</v>
      </c>
      <c r="AH36" s="2">
        <v>23.13006660831552</v>
      </c>
      <c r="AI36" s="2">
        <v>0.04307249841</v>
      </c>
      <c r="AJ36" s="2">
        <v>0.7639851431770499</v>
      </c>
      <c r="AK36" s="2">
        <v>0.1019420118642937</v>
      </c>
      <c r="AL36" s="2">
        <v>0.1208283995154832</v>
      </c>
      <c r="AM36" s="2">
        <v>-0.07806622151294987</v>
      </c>
      <c r="AN36" s="2">
        <v>0.03448202016147329</v>
      </c>
    </row>
    <row r="37" ht="15.75" customHeight="1">
      <c r="A37" s="2" t="s">
        <v>75</v>
      </c>
      <c r="B37" s="2">
        <v>139000.0</v>
      </c>
      <c r="C37" s="2">
        <v>0.002467898878644432</v>
      </c>
      <c r="D37" s="2">
        <v>0.00266</v>
      </c>
      <c r="E37" s="2">
        <v>0.2952628337066178</v>
      </c>
      <c r="F37" s="2">
        <v>0.08718014096846181</v>
      </c>
      <c r="G37" s="2">
        <v>-4.551235</v>
      </c>
      <c r="H37" s="2">
        <v>4.225925</v>
      </c>
      <c r="I37" s="2">
        <v>0.2952720851995263</v>
      </c>
      <c r="J37" s="2">
        <v>4.551235</v>
      </c>
      <c r="K37" s="2">
        <v>-0.9068843907323879</v>
      </c>
      <c r="L37" s="2">
        <v>45.04587444371493</v>
      </c>
      <c r="M37" s="2">
        <v>-0.0038495</v>
      </c>
      <c r="N37" s="2">
        <v>0.008811</v>
      </c>
      <c r="O37" s="2">
        <v>15.41369884973909</v>
      </c>
      <c r="P37" s="2">
        <v>0.0126605</v>
      </c>
      <c r="Q37" s="2">
        <v>0.5068823768341318</v>
      </c>
      <c r="R37" s="2">
        <v>-0.3747522208802673</v>
      </c>
      <c r="S37" s="2">
        <v>0.09581939965973593</v>
      </c>
      <c r="T37" s="2">
        <v>-0.001435355589849888</v>
      </c>
      <c r="U37" s="2">
        <v>0.01747965979998747</v>
      </c>
      <c r="V37" s="2">
        <v>-5.650108716328561E-4</v>
      </c>
      <c r="W37" s="2">
        <v>-5.39E-4</v>
      </c>
      <c r="X37" s="2">
        <v>0.300137560090692</v>
      </c>
      <c r="Y37" s="2">
        <v>0.09008255497719377</v>
      </c>
      <c r="Z37" s="2">
        <v>-3.264471</v>
      </c>
      <c r="AA37" s="2">
        <v>3.864786</v>
      </c>
      <c r="AB37" s="2">
        <v>0.3001370122769664</v>
      </c>
      <c r="AC37" s="2">
        <v>3.864786</v>
      </c>
      <c r="AD37" s="2">
        <v>0.4828904869057277</v>
      </c>
      <c r="AE37" s="2">
        <v>20.60096116021886</v>
      </c>
      <c r="AF37" s="2">
        <v>-0.009235</v>
      </c>
      <c r="AG37" s="2">
        <v>0.009538</v>
      </c>
      <c r="AH37" s="2">
        <v>12.87673909552207</v>
      </c>
      <c r="AI37" s="2">
        <v>0.018773</v>
      </c>
      <c r="AJ37" s="2">
        <v>0.7866998290176923</v>
      </c>
      <c r="AK37" s="2">
        <v>-0.3764960577550205</v>
      </c>
      <c r="AL37" s="2">
        <v>0.2836048970862222</v>
      </c>
      <c r="AM37" s="2">
        <v>-0.1313516536348392</v>
      </c>
      <c r="AN37" s="2">
        <v>0.017840534406555</v>
      </c>
    </row>
    <row r="38" ht="15.75" customHeight="1">
      <c r="A38" s="2" t="s">
        <v>76</v>
      </c>
      <c r="B38" s="2">
        <v>139000.0</v>
      </c>
      <c r="C38" s="2">
        <v>0.002467898878644432</v>
      </c>
      <c r="D38" s="2">
        <v>0.00266</v>
      </c>
      <c r="E38" s="2">
        <v>0.2952628337066178</v>
      </c>
      <c r="F38" s="2">
        <v>0.08718014096846181</v>
      </c>
      <c r="G38" s="2">
        <v>-4.551235</v>
      </c>
      <c r="H38" s="2">
        <v>4.225925</v>
      </c>
      <c r="I38" s="2">
        <v>0.2952720851995263</v>
      </c>
      <c r="J38" s="2">
        <v>4.551235</v>
      </c>
      <c r="K38" s="2">
        <v>-0.9068843907323879</v>
      </c>
      <c r="L38" s="2">
        <v>45.04587444371493</v>
      </c>
      <c r="M38" s="2">
        <v>-0.0038495</v>
      </c>
      <c r="N38" s="2">
        <v>0.008811</v>
      </c>
      <c r="O38" s="2">
        <v>15.41369884973909</v>
      </c>
      <c r="P38" s="2">
        <v>0.0126605</v>
      </c>
      <c r="Q38" s="2">
        <v>0.5068823768341318</v>
      </c>
      <c r="R38" s="2">
        <v>-0.3747522208802673</v>
      </c>
      <c r="S38" s="2">
        <v>0.09581939965973593</v>
      </c>
      <c r="T38" s="2">
        <v>-0.001435355589849888</v>
      </c>
      <c r="U38" s="2">
        <v>0.01747965979998747</v>
      </c>
      <c r="V38" s="2">
        <v>-5.650108716328561E-4</v>
      </c>
      <c r="W38" s="2">
        <v>-5.39E-4</v>
      </c>
      <c r="X38" s="2">
        <v>0.300137560090692</v>
      </c>
      <c r="Y38" s="2">
        <v>0.09008255497719377</v>
      </c>
      <c r="Z38" s="2">
        <v>-3.264471</v>
      </c>
      <c r="AA38" s="2">
        <v>3.864786</v>
      </c>
      <c r="AB38" s="2">
        <v>0.3001370122769664</v>
      </c>
      <c r="AC38" s="2">
        <v>3.864786</v>
      </c>
      <c r="AD38" s="2">
        <v>0.4828904869057277</v>
      </c>
      <c r="AE38" s="2">
        <v>20.60096116021886</v>
      </c>
      <c r="AF38" s="2">
        <v>-0.009235</v>
      </c>
      <c r="AG38" s="2">
        <v>0.009538</v>
      </c>
      <c r="AH38" s="2">
        <v>12.87673909552207</v>
      </c>
      <c r="AI38" s="2">
        <v>0.018773</v>
      </c>
      <c r="AJ38" s="2">
        <v>0.7866998290176923</v>
      </c>
      <c r="AK38" s="2">
        <v>-0.3764960577550205</v>
      </c>
      <c r="AL38" s="2">
        <v>0.2836048970862222</v>
      </c>
      <c r="AM38" s="2">
        <v>-0.1313516536348392</v>
      </c>
      <c r="AN38" s="2">
        <v>0.017840534406555</v>
      </c>
    </row>
    <row r="39" ht="15.75" customHeight="1">
      <c r="A39" s="2" t="s">
        <v>77</v>
      </c>
      <c r="B39" s="2">
        <v>103000.0</v>
      </c>
      <c r="C39" s="2">
        <v>0.002434121718814505</v>
      </c>
      <c r="D39" s="2">
        <v>0.002572</v>
      </c>
      <c r="E39" s="2">
        <v>0.4330928317056759</v>
      </c>
      <c r="F39" s="2">
        <v>0.1875694008748409</v>
      </c>
      <c r="G39" s="2">
        <v>-4.320097</v>
      </c>
      <c r="H39" s="2">
        <v>4.780563</v>
      </c>
      <c r="I39" s="2">
        <v>0.4330975695628385</v>
      </c>
      <c r="J39" s="2">
        <v>4.780563</v>
      </c>
      <c r="K39" s="2">
        <v>1.21368075387036</v>
      </c>
      <c r="L39" s="2">
        <v>22.57313907983963</v>
      </c>
      <c r="M39" s="2">
        <v>-0.004544</v>
      </c>
      <c r="N39" s="2">
        <v>0.007845</v>
      </c>
      <c r="O39" s="2">
        <v>11.0380739490767</v>
      </c>
      <c r="P39" s="2">
        <v>0.012389</v>
      </c>
      <c r="Q39" s="2">
        <v>0.2292224180686668</v>
      </c>
      <c r="R39" s="2">
        <v>-0.01106970814565797</v>
      </c>
      <c r="S39" s="2">
        <v>0.1745030876479013</v>
      </c>
      <c r="T39" s="2">
        <v>-0.09763173054626242</v>
      </c>
      <c r="U39" s="2">
        <v>-0.02738007012223058</v>
      </c>
      <c r="V39" s="2">
        <v>-6.462135230719082E-4</v>
      </c>
      <c r="W39" s="2">
        <v>-4.96E-4</v>
      </c>
      <c r="X39" s="2">
        <v>0.4984206174651946</v>
      </c>
      <c r="Y39" s="2">
        <v>0.2484231119143858</v>
      </c>
      <c r="Z39" s="2">
        <v>-3.757517</v>
      </c>
      <c r="AA39" s="2">
        <v>6.385116</v>
      </c>
      <c r="AB39" s="2">
        <v>0.4984186168587941</v>
      </c>
      <c r="AC39" s="2">
        <v>6.385116</v>
      </c>
      <c r="AD39" s="2">
        <v>0.5405528200226286</v>
      </c>
      <c r="AE39" s="2">
        <v>10.97697976060065</v>
      </c>
      <c r="AF39" s="2">
        <v>-0.007588</v>
      </c>
      <c r="AG39" s="2">
        <v>0.006057</v>
      </c>
      <c r="AH39" s="2">
        <v>12.81074940627459</v>
      </c>
      <c r="AI39" s="2">
        <v>0.013645</v>
      </c>
      <c r="AJ39" s="2">
        <v>0.4811343963927575</v>
      </c>
      <c r="AK39" s="2">
        <v>-0.0659835490434529</v>
      </c>
      <c r="AL39" s="2">
        <v>-0.01947017851053972</v>
      </c>
      <c r="AM39" s="2">
        <v>-0.1009453119648601</v>
      </c>
      <c r="AN39" s="2">
        <v>-0.01293346340792828</v>
      </c>
    </row>
    <row r="40" ht="15.75" customHeight="1">
      <c r="A40" s="2" t="s">
        <v>78</v>
      </c>
      <c r="B40" s="2">
        <v>107000.0</v>
      </c>
      <c r="C40" s="2">
        <v>-0.01689662078047703</v>
      </c>
      <c r="D40" s="2">
        <v>0.002848</v>
      </c>
      <c r="E40" s="2">
        <v>4.250997984748557</v>
      </c>
      <c r="F40" s="2">
        <v>18.07098386633629</v>
      </c>
      <c r="G40" s="2">
        <v>-52.564374</v>
      </c>
      <c r="H40" s="2">
        <v>52.628764</v>
      </c>
      <c r="I40" s="2">
        <v>4.251011700105085</v>
      </c>
      <c r="J40" s="2">
        <v>52.628764</v>
      </c>
      <c r="K40" s="2">
        <v>0.8197704507104309</v>
      </c>
      <c r="L40" s="2">
        <v>78.16813662173823</v>
      </c>
      <c r="M40" s="2">
        <v>-0.007247</v>
      </c>
      <c r="N40" s="2">
        <v>0.01231</v>
      </c>
      <c r="O40" s="2">
        <v>12.38029149595119</v>
      </c>
      <c r="P40" s="2">
        <v>0.019557</v>
      </c>
      <c r="Q40" s="2">
        <v>-0.1185484063015649</v>
      </c>
      <c r="R40" s="2">
        <v>-0.2712937915380498</v>
      </c>
      <c r="S40" s="2">
        <v>-0.08215435478986202</v>
      </c>
      <c r="T40" s="2">
        <v>-0.2041602062895539</v>
      </c>
      <c r="U40" s="2">
        <v>-0.02446206357053949</v>
      </c>
      <c r="V40" s="2">
        <v>-4.571639917303623E-4</v>
      </c>
      <c r="W40" s="2">
        <v>-2.73E-4</v>
      </c>
      <c r="X40" s="2">
        <v>4.205843796528883</v>
      </c>
      <c r="Y40" s="2">
        <v>17.68912204080048</v>
      </c>
      <c r="Z40" s="2">
        <v>-39.945714</v>
      </c>
      <c r="AA40" s="2">
        <v>51.952296</v>
      </c>
      <c r="AB40" s="2">
        <v>4.205824167853661</v>
      </c>
      <c r="AC40" s="2">
        <v>51.952296</v>
      </c>
      <c r="AD40" s="2">
        <v>-0.6307885850176476</v>
      </c>
      <c r="AE40" s="2">
        <v>13.72208783782596</v>
      </c>
      <c r="AF40" s="2">
        <v>-0.0238605</v>
      </c>
      <c r="AG40" s="2">
        <v>0.0316455</v>
      </c>
      <c r="AH40" s="2">
        <v>12.35246504052322</v>
      </c>
      <c r="AI40" s="2">
        <v>0.055506</v>
      </c>
      <c r="AJ40" s="2">
        <v>1.046678408033714</v>
      </c>
      <c r="AK40" s="2">
        <v>-0.2931875426104266</v>
      </c>
      <c r="AL40" s="2">
        <v>0.01842263083262082</v>
      </c>
      <c r="AM40" s="2">
        <v>0.01846542323851202</v>
      </c>
      <c r="AN40" s="2">
        <v>-0.1551316363527221</v>
      </c>
    </row>
    <row r="41" ht="15.75" customHeight="1">
      <c r="A41" s="2" t="s">
        <v>79</v>
      </c>
      <c r="B41" s="2">
        <v>111000.0</v>
      </c>
      <c r="C41" s="2">
        <v>0.00241725445694173</v>
      </c>
      <c r="D41" s="2">
        <v>0.002673</v>
      </c>
      <c r="E41" s="2">
        <v>0.6558204442004496</v>
      </c>
      <c r="F41" s="2">
        <v>0.430100455031275</v>
      </c>
      <c r="G41" s="2">
        <v>-10.595816</v>
      </c>
      <c r="H41" s="2">
        <v>13.999332</v>
      </c>
      <c r="I41" s="2">
        <v>0.6558219448688144</v>
      </c>
      <c r="J41" s="2">
        <v>13.999332</v>
      </c>
      <c r="K41" s="2">
        <v>0.4033853536112207</v>
      </c>
      <c r="L41" s="2">
        <v>51.38482336801928</v>
      </c>
      <c r="M41" s="2">
        <v>-1.93E-4</v>
      </c>
      <c r="N41" s="2">
        <v>0.005168</v>
      </c>
      <c r="O41" s="2">
        <v>21.34623903565825</v>
      </c>
      <c r="P41" s="2">
        <v>0.005360999999999999</v>
      </c>
      <c r="Q41" s="2">
        <v>0.2968322378058874</v>
      </c>
      <c r="R41" s="2">
        <v>-0.1776141531371937</v>
      </c>
      <c r="S41" s="2">
        <v>0.05949622593292566</v>
      </c>
      <c r="T41" s="2">
        <v>0.02872286997021806</v>
      </c>
      <c r="U41" s="2">
        <v>-0.07674169408576978</v>
      </c>
      <c r="V41" s="2">
        <v>-0.01493435013416902</v>
      </c>
      <c r="W41" s="2">
        <v>-0.002044</v>
      </c>
      <c r="X41" s="2">
        <v>5.04534596200166</v>
      </c>
      <c r="Y41" s="2">
        <v>25.45551587628646</v>
      </c>
      <c r="Z41" s="2">
        <v>-51.961345</v>
      </c>
      <c r="AA41" s="2">
        <v>51.952296</v>
      </c>
      <c r="AB41" s="2">
        <v>5.045345338242788</v>
      </c>
      <c r="AC41" s="2">
        <v>51.961345</v>
      </c>
      <c r="AD41" s="2">
        <v>5.600318723105996</v>
      </c>
      <c r="AE41" s="2">
        <v>48.4896423027739</v>
      </c>
      <c r="AF41" s="2">
        <v>-0.36740325</v>
      </c>
      <c r="AG41" s="2">
        <v>2.47E-4</v>
      </c>
      <c r="AH41" s="2">
        <v>10.29886787057817</v>
      </c>
      <c r="AI41" s="2">
        <v>0.36765025</v>
      </c>
      <c r="AJ41" s="2">
        <v>0.8996713238169701</v>
      </c>
      <c r="AK41" s="2">
        <v>-0.1089069480104934</v>
      </c>
      <c r="AL41" s="2">
        <v>0.02176441303912692</v>
      </c>
      <c r="AM41" s="2">
        <v>0.05036393473992305</v>
      </c>
      <c r="AN41" s="2">
        <v>0.04705606186988611</v>
      </c>
    </row>
    <row r="42" ht="15.75" customHeight="1">
      <c r="A42" s="2" t="s">
        <v>80</v>
      </c>
      <c r="B42" s="2">
        <v>105500.0</v>
      </c>
      <c r="C42" s="2">
        <v>0.002396106254090692</v>
      </c>
      <c r="D42" s="2">
        <v>0.002585</v>
      </c>
      <c r="E42" s="2">
        <v>0.7819278099961078</v>
      </c>
      <c r="F42" s="2">
        <v>0.6114111000453093</v>
      </c>
      <c r="G42" s="2">
        <v>-45.992392</v>
      </c>
      <c r="H42" s="2">
        <v>44.581445</v>
      </c>
      <c r="I42" s="2">
        <v>0.7819277754400427</v>
      </c>
      <c r="J42" s="2">
        <v>45.992392</v>
      </c>
      <c r="K42" s="2">
        <v>2.822803653274492</v>
      </c>
      <c r="L42" s="2">
        <v>581.378637787898</v>
      </c>
      <c r="M42" s="2">
        <v>-0.01736925</v>
      </c>
      <c r="N42" s="2">
        <v>0.022574</v>
      </c>
      <c r="O42" s="2">
        <v>58.81923298365636</v>
      </c>
      <c r="P42" s="2">
        <v>0.03994325</v>
      </c>
      <c r="Q42" s="2">
        <v>-0.4106736832699764</v>
      </c>
      <c r="R42" s="2">
        <v>-0.1490009074118988</v>
      </c>
      <c r="S42" s="2">
        <v>-0.0343433079671312</v>
      </c>
      <c r="T42" s="2">
        <v>-0.1696625685870264</v>
      </c>
      <c r="U42" s="2">
        <v>-0.0779689531074739</v>
      </c>
      <c r="V42" s="2">
        <v>0.03487665371725197</v>
      </c>
      <c r="W42" s="2">
        <v>-0.0358</v>
      </c>
      <c r="X42" s="2">
        <v>5.979253270279671</v>
      </c>
      <c r="Y42" s="2">
        <v>35.75146967015014</v>
      </c>
      <c r="Z42" s="2">
        <v>-51.961345</v>
      </c>
      <c r="AA42" s="2">
        <v>51.952296</v>
      </c>
      <c r="AB42" s="2">
        <v>5.979326648932549</v>
      </c>
      <c r="AC42" s="2">
        <v>51.961345</v>
      </c>
      <c r="AD42" s="2">
        <v>4.168027701904481</v>
      </c>
      <c r="AE42" s="2">
        <v>24.60489443221036</v>
      </c>
      <c r="AF42" s="2">
        <v>-1.56825125</v>
      </c>
      <c r="AG42" s="2">
        <v>0.02291175</v>
      </c>
      <c r="AH42" s="2">
        <v>8.690166644312086</v>
      </c>
      <c r="AI42" s="2">
        <v>1.591163</v>
      </c>
      <c r="AJ42" s="2">
        <v>0.7306882512333355</v>
      </c>
      <c r="AK42" s="2">
        <v>-0.04492927232719219</v>
      </c>
      <c r="AL42" s="2">
        <v>0.08964874804261909</v>
      </c>
      <c r="AM42" s="2">
        <v>-0.01337327961152409</v>
      </c>
      <c r="AN42" s="2">
        <v>0.2066690682229891</v>
      </c>
    </row>
    <row r="43" ht="15.75" customHeight="1">
      <c r="A43" s="2" t="s">
        <v>81</v>
      </c>
      <c r="B43" s="2">
        <v>128000.0</v>
      </c>
      <c r="C43" s="2">
        <v>0.00245539617356106</v>
      </c>
      <c r="D43" s="2">
        <v>0.002215</v>
      </c>
      <c r="E43" s="2">
        <v>2.847537882420702</v>
      </c>
      <c r="F43" s="2">
        <v>8.108471991820975</v>
      </c>
      <c r="G43" s="2">
        <v>-40.179883</v>
      </c>
      <c r="H43" s="2">
        <v>36.87695</v>
      </c>
      <c r="I43" s="2">
        <v>2.847527817836716</v>
      </c>
      <c r="J43" s="2">
        <v>40.179883</v>
      </c>
      <c r="K43" s="2">
        <v>0.4689062385291194</v>
      </c>
      <c r="L43" s="2">
        <v>29.67143250675265</v>
      </c>
      <c r="M43" s="2">
        <v>-0.0361845</v>
      </c>
      <c r="N43" s="2">
        <v>0.0776945</v>
      </c>
      <c r="O43" s="2">
        <v>14.11044441719445</v>
      </c>
      <c r="P43" s="2">
        <v>0.113879</v>
      </c>
      <c r="Q43" s="2">
        <v>0.6129805537818588</v>
      </c>
      <c r="R43" s="2">
        <v>-0.2809575837607357</v>
      </c>
      <c r="S43" s="2">
        <v>0.04887341213677563</v>
      </c>
      <c r="T43" s="2">
        <v>0.0024536046075483</v>
      </c>
      <c r="U43" s="2">
        <v>0.01549642025446352</v>
      </c>
      <c r="V43" s="2">
        <v>0.08882949678090742</v>
      </c>
      <c r="W43" s="2">
        <v>-0.051535</v>
      </c>
      <c r="X43" s="2">
        <v>5.345700275131566</v>
      </c>
      <c r="Y43" s="2">
        <v>28.5765114315417</v>
      </c>
      <c r="Z43" s="2">
        <v>-51.961345</v>
      </c>
      <c r="AA43" s="2">
        <v>51.952296</v>
      </c>
      <c r="AB43" s="2">
        <v>5.346417385225813</v>
      </c>
      <c r="AC43" s="2">
        <v>51.961345</v>
      </c>
      <c r="AD43" s="2">
        <v>3.475032476992075</v>
      </c>
      <c r="AE43" s="2">
        <v>20.13632369919912</v>
      </c>
      <c r="AF43" s="2">
        <v>-2.056782</v>
      </c>
      <c r="AG43" s="2">
        <v>0.0441195</v>
      </c>
      <c r="AH43" s="2">
        <v>9.718909178993204</v>
      </c>
      <c r="AI43" s="2">
        <v>2.1009015</v>
      </c>
      <c r="AJ43" s="2">
        <v>0.6999437087951241</v>
      </c>
      <c r="AK43" s="2">
        <v>-0.003600510470057234</v>
      </c>
      <c r="AL43" s="2">
        <v>0.1016916752364621</v>
      </c>
      <c r="AM43" s="2">
        <v>0.005089238487257837</v>
      </c>
      <c r="AN43" s="2">
        <v>0.1322228274136389</v>
      </c>
    </row>
    <row r="44" ht="15.75" customHeight="1">
      <c r="A44" s="2" t="s">
        <v>82</v>
      </c>
      <c r="B44" s="2">
        <v>85000.0</v>
      </c>
      <c r="C44" s="2">
        <v>0.1005549744747504</v>
      </c>
      <c r="D44" s="2">
        <v>0.001807</v>
      </c>
      <c r="E44" s="2">
        <v>5.383711782608552</v>
      </c>
      <c r="F44" s="2">
        <v>28.98435255819816</v>
      </c>
      <c r="G44" s="2">
        <v>-52.564374</v>
      </c>
      <c r="H44" s="2">
        <v>52.628764</v>
      </c>
      <c r="I44" s="2">
        <v>5.384619101543462</v>
      </c>
      <c r="J44" s="2">
        <v>52.628764</v>
      </c>
      <c r="K44" s="2">
        <v>4.255663803805429</v>
      </c>
      <c r="L44" s="2">
        <v>27.94678376072228</v>
      </c>
      <c r="M44" s="2">
        <v>-1.5425175</v>
      </c>
      <c r="N44" s="2">
        <v>0.003739</v>
      </c>
      <c r="O44" s="2">
        <v>9.77390656748856</v>
      </c>
      <c r="P44" s="2">
        <v>1.5462565</v>
      </c>
      <c r="Q44" s="2">
        <v>0.4448110298729008</v>
      </c>
      <c r="R44" s="2">
        <v>0.2273150468179903</v>
      </c>
      <c r="S44" s="2">
        <v>0.1092661370099002</v>
      </c>
      <c r="T44" s="2">
        <v>0.07418159373228327</v>
      </c>
      <c r="U44" s="2">
        <v>0.1097933786924075</v>
      </c>
      <c r="V44" s="2">
        <v>0.1757037002902719</v>
      </c>
      <c r="W44" s="2">
        <v>-8.86E-4</v>
      </c>
      <c r="X44" s="2">
        <v>6.275433675062835</v>
      </c>
      <c r="Y44" s="2">
        <v>39.38106781011265</v>
      </c>
      <c r="Z44" s="2">
        <v>-51.961345</v>
      </c>
      <c r="AA44" s="2">
        <v>51.952296</v>
      </c>
      <c r="AB44" s="2">
        <v>6.277856026839777</v>
      </c>
      <c r="AC44" s="2">
        <v>51.961345</v>
      </c>
      <c r="AD44" s="2">
        <v>3.775731714975841</v>
      </c>
      <c r="AE44" s="2">
        <v>23.26648754759736</v>
      </c>
      <c r="AF44" s="2">
        <v>-2.2228515</v>
      </c>
      <c r="AG44" s="2">
        <v>0.0041695</v>
      </c>
      <c r="AH44" s="2">
        <v>8.27692523973936</v>
      </c>
      <c r="AI44" s="2">
        <v>2.227021</v>
      </c>
      <c r="AJ44" s="2">
        <v>0.6510207671112341</v>
      </c>
      <c r="AK44" s="2">
        <v>-0.06346757816602526</v>
      </c>
      <c r="AL44" s="2">
        <v>0.1906641078682079</v>
      </c>
      <c r="AM44" s="2">
        <v>0.02073895999515634</v>
      </c>
      <c r="AN44" s="2">
        <v>0.1339942346605469</v>
      </c>
    </row>
    <row r="45" ht="15.75" customHeight="1">
      <c r="A45" s="2" t="s">
        <v>83</v>
      </c>
      <c r="B45" s="2">
        <v>61500.0</v>
      </c>
      <c r="C45" s="2">
        <v>0.0994308130341099</v>
      </c>
      <c r="D45" s="2">
        <v>-0.07377449999999999</v>
      </c>
      <c r="E45" s="2">
        <v>6.334076494597757</v>
      </c>
      <c r="F45" s="2">
        <v>40.12052503941581</v>
      </c>
      <c r="G45" s="2">
        <v>-32.07597</v>
      </c>
      <c r="H45" s="2">
        <v>52.628764</v>
      </c>
      <c r="I45" s="2">
        <v>6.334805376626413</v>
      </c>
      <c r="J45" s="2">
        <v>52.628764</v>
      </c>
      <c r="K45" s="2">
        <v>5.926140236689741</v>
      </c>
      <c r="L45" s="2">
        <v>44.46608316333695</v>
      </c>
      <c r="M45" s="2">
        <v>-0.9370345</v>
      </c>
      <c r="N45" s="2">
        <v>0.18875075</v>
      </c>
      <c r="O45" s="2">
        <v>8.307873860526925</v>
      </c>
      <c r="P45" s="2">
        <v>1.12578525</v>
      </c>
      <c r="Q45" s="2">
        <v>0.1184884063025753</v>
      </c>
      <c r="R45" s="2">
        <v>0.1483151997816021</v>
      </c>
      <c r="S45" s="2">
        <v>0.1625780728660534</v>
      </c>
      <c r="T45" s="2">
        <v>0.366432207363329</v>
      </c>
      <c r="U45" s="2">
        <v>0.1613052344992756</v>
      </c>
      <c r="V45" s="2">
        <v>0.133155527198793</v>
      </c>
      <c r="W45" s="2">
        <v>-0.10255</v>
      </c>
      <c r="X45" s="2">
        <v>6.287226168233453</v>
      </c>
      <c r="Y45" s="2">
        <v>39.52921289051952</v>
      </c>
      <c r="Z45" s="2">
        <v>-21.1092</v>
      </c>
      <c r="AA45" s="2">
        <v>51.952296</v>
      </c>
      <c r="AB45" s="2">
        <v>6.288584938880515</v>
      </c>
      <c r="AC45" s="2">
        <v>51.952296</v>
      </c>
      <c r="AD45" s="2">
        <v>5.604416306817465</v>
      </c>
      <c r="AE45" s="2">
        <v>42.14506014794419</v>
      </c>
      <c r="AF45" s="2">
        <v>-1.5778765</v>
      </c>
      <c r="AG45" s="2">
        <v>0.63528025</v>
      </c>
      <c r="AH45" s="2">
        <v>8.26136507734735</v>
      </c>
      <c r="AI45" s="2">
        <v>2.21315675</v>
      </c>
      <c r="AJ45" s="2">
        <v>1.164518927053541</v>
      </c>
      <c r="AK45" s="2">
        <v>-0.665691838139258</v>
      </c>
      <c r="AL45" s="2">
        <v>0.6068396224023243</v>
      </c>
      <c r="AM45" s="2">
        <v>-0.371821161752324</v>
      </c>
      <c r="AN45" s="2">
        <v>0.2148869249774282</v>
      </c>
    </row>
    <row r="46" ht="15.75" customHeight="1">
      <c r="A46" s="2" t="s">
        <v>84</v>
      </c>
      <c r="B46" s="2">
        <v>65500.0</v>
      </c>
      <c r="C46" s="2">
        <v>0.004003873882118809</v>
      </c>
      <c r="D46" s="2">
        <v>0.004478</v>
      </c>
      <c r="E46" s="2">
        <v>1.187863075089826</v>
      </c>
      <c r="F46" s="2">
        <v>1.411018685161858</v>
      </c>
      <c r="G46" s="2">
        <v>-20.781355</v>
      </c>
      <c r="H46" s="2">
        <v>34.866431</v>
      </c>
      <c r="I46" s="2">
        <v>1.187860755264663</v>
      </c>
      <c r="J46" s="2">
        <v>34.866431</v>
      </c>
      <c r="K46" s="2">
        <v>1.958139062943153</v>
      </c>
      <c r="L46" s="2">
        <v>86.89886458002489</v>
      </c>
      <c r="M46" s="2">
        <v>-0.012551</v>
      </c>
      <c r="N46" s="2">
        <v>0.0211125</v>
      </c>
      <c r="O46" s="2">
        <v>29.35228800637624</v>
      </c>
      <c r="P46" s="2">
        <v>0.0336635</v>
      </c>
      <c r="Q46" s="2">
        <v>0.1596533659951912</v>
      </c>
      <c r="R46" s="2">
        <v>-0.1172710102099871</v>
      </c>
      <c r="S46" s="2">
        <v>-0.09816291304677213</v>
      </c>
      <c r="T46" s="2">
        <v>-0.2322918237456101</v>
      </c>
      <c r="U46" s="2">
        <v>0.1125938984160238</v>
      </c>
      <c r="V46" s="2">
        <v>-0.05337705836261606</v>
      </c>
      <c r="W46" s="2">
        <v>-0.2879595</v>
      </c>
      <c r="X46" s="2">
        <v>6.979339109144233</v>
      </c>
      <c r="Y46" s="2">
        <v>48.71117440043021</v>
      </c>
      <c r="Z46" s="2">
        <v>-51.961345</v>
      </c>
      <c r="AA46" s="2">
        <v>51.952296</v>
      </c>
      <c r="AB46" s="2">
        <v>6.979489940442404</v>
      </c>
      <c r="AC46" s="2">
        <v>51.961345</v>
      </c>
      <c r="AD46" s="2">
        <v>3.734188950885352</v>
      </c>
      <c r="AE46" s="2">
        <v>22.61688390685305</v>
      </c>
      <c r="AF46" s="2">
        <v>-2.1988695</v>
      </c>
      <c r="AG46" s="2">
        <v>3.690445E-5</v>
      </c>
      <c r="AH46" s="2">
        <v>7.444862797052239</v>
      </c>
      <c r="AI46" s="2">
        <v>2.19890640445</v>
      </c>
      <c r="AJ46" s="2">
        <v>0.7490271697480839</v>
      </c>
      <c r="AK46" s="2">
        <v>-0.1443363059056245</v>
      </c>
      <c r="AL46" s="2">
        <v>0.1625111995772575</v>
      </c>
      <c r="AM46" s="2">
        <v>0.001763979633439332</v>
      </c>
      <c r="AN46" s="2">
        <v>0.1857151069558937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</cols>
  <sheetData>
    <row r="1">
      <c r="A1" s="3"/>
      <c r="B1" s="4" t="s">
        <v>85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3"/>
      <c r="B2" s="4" t="s">
        <v>86</v>
      </c>
      <c r="C2" s="4" t="s">
        <v>87</v>
      </c>
      <c r="D2" s="4" t="s">
        <v>88</v>
      </c>
      <c r="E2" s="4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90</v>
      </c>
      <c r="B3" s="4" t="s">
        <v>91</v>
      </c>
      <c r="C3" s="4" t="s">
        <v>92</v>
      </c>
      <c r="D3" s="4" t="s">
        <v>93</v>
      </c>
      <c r="E3" s="4" t="s">
        <v>94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 t="s">
        <v>95</v>
      </c>
      <c r="B4" s="5"/>
      <c r="C4" s="4">
        <v>1.0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 t="s">
        <v>96</v>
      </c>
      <c r="B5" s="4">
        <v>1.0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 t="s">
        <v>97</v>
      </c>
      <c r="B6" s="5"/>
      <c r="C6" s="4">
        <v>1.0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 t="s">
        <v>98</v>
      </c>
      <c r="B7" s="5"/>
      <c r="C7" s="5"/>
      <c r="D7" s="4">
        <v>1.0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 t="s">
        <v>99</v>
      </c>
      <c r="B8" s="4">
        <v>1.0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 t="s">
        <v>100</v>
      </c>
      <c r="B9" s="4">
        <v>1.0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 t="s">
        <v>101</v>
      </c>
      <c r="B10" s="4">
        <v>1.0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 t="s">
        <v>102</v>
      </c>
      <c r="B11" s="4">
        <v>1.0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 t="s">
        <v>103</v>
      </c>
      <c r="B12" s="5"/>
      <c r="C12" s="4">
        <v>1.0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 t="s">
        <v>104</v>
      </c>
      <c r="B13" s="5"/>
      <c r="C13" s="4">
        <v>1.0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 t="s">
        <v>105</v>
      </c>
      <c r="B14" s="5"/>
      <c r="C14" s="4">
        <v>1.0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 t="s">
        <v>106</v>
      </c>
      <c r="B15" s="4">
        <v>1.0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 t="s">
        <v>107</v>
      </c>
      <c r="B16" s="5"/>
      <c r="C16" s="4">
        <v>1.0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 t="s">
        <v>108</v>
      </c>
      <c r="B17" s="4">
        <v>1.0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 t="s">
        <v>109</v>
      </c>
      <c r="B18" s="4">
        <v>1.0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 t="s">
        <v>110</v>
      </c>
      <c r="B19" s="4">
        <v>1.0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 t="s">
        <v>111</v>
      </c>
      <c r="B20" s="5"/>
      <c r="C20" s="4">
        <v>1.0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 t="s">
        <v>112</v>
      </c>
      <c r="B21" s="5"/>
      <c r="C21" s="4">
        <v>1.0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 t="s">
        <v>113</v>
      </c>
      <c r="B22" s="4">
        <v>1.0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 t="s">
        <v>114</v>
      </c>
      <c r="B23" s="5"/>
      <c r="C23" s="5"/>
      <c r="D23" s="5"/>
      <c r="E23" s="4">
        <v>1.0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 t="s">
        <v>115</v>
      </c>
      <c r="B24" s="5"/>
      <c r="C24" s="5"/>
      <c r="D24" s="4">
        <v>1.0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 t="s">
        <v>116</v>
      </c>
      <c r="B25" s="5"/>
      <c r="C25" s="5"/>
      <c r="D25" s="5"/>
      <c r="E25" s="4">
        <v>1.0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 t="s">
        <v>117</v>
      </c>
      <c r="B26" s="5"/>
      <c r="C26" s="5"/>
      <c r="D26" s="4">
        <v>1.0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 t="s">
        <v>118</v>
      </c>
      <c r="B27" s="5"/>
      <c r="C27" s="5"/>
      <c r="D27" s="5"/>
      <c r="E27" s="4">
        <v>1.0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 t="s">
        <v>119</v>
      </c>
      <c r="B28" s="4">
        <v>1.0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 t="s">
        <v>120</v>
      </c>
      <c r="B29" s="5"/>
      <c r="C29" s="5"/>
      <c r="D29" s="5"/>
      <c r="E29" s="4">
        <v>1.0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 t="s">
        <v>121</v>
      </c>
      <c r="B30" s="5"/>
      <c r="C30" s="5"/>
      <c r="D30" s="4">
        <v>1.0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 t="s">
        <v>122</v>
      </c>
      <c r="B31" s="4">
        <v>1.0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 t="s">
        <v>123</v>
      </c>
      <c r="B32" s="5"/>
      <c r="C32" s="5"/>
      <c r="D32" s="4">
        <v>1.0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 t="s">
        <v>124</v>
      </c>
      <c r="B33" s="5"/>
      <c r="C33" s="5"/>
      <c r="D33" s="5"/>
      <c r="E33" s="4">
        <v>1.0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 t="s">
        <v>125</v>
      </c>
      <c r="B34" s="4">
        <v>1.0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 t="s">
        <v>126</v>
      </c>
      <c r="B35" s="5"/>
      <c r="C35" s="5"/>
      <c r="D35" s="5"/>
      <c r="E35" s="4">
        <v>1.0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 t="s">
        <v>127</v>
      </c>
      <c r="B36" s="4">
        <v>1.0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 t="s">
        <v>128</v>
      </c>
      <c r="B37" s="5"/>
      <c r="C37" s="5"/>
      <c r="D37" s="5"/>
      <c r="E37" s="4">
        <v>1.0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 t="s">
        <v>129</v>
      </c>
      <c r="B38" s="4">
        <v>1.0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 t="s">
        <v>130</v>
      </c>
      <c r="B39" s="5"/>
      <c r="C39" s="5"/>
      <c r="D39" s="5"/>
      <c r="E39" s="4">
        <v>1.0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 t="s">
        <v>131</v>
      </c>
      <c r="B40" s="4">
        <v>1.0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 t="s">
        <v>132</v>
      </c>
      <c r="B41" s="5"/>
      <c r="C41" s="4">
        <v>1.0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 t="s">
        <v>133</v>
      </c>
      <c r="B42" s="4">
        <v>1.0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 t="s">
        <v>134</v>
      </c>
      <c r="B43" s="4">
        <v>1.0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 t="s">
        <v>135</v>
      </c>
      <c r="B44" s="5"/>
      <c r="C44" s="4">
        <v>1.0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 t="s">
        <v>136</v>
      </c>
      <c r="B45" s="5"/>
      <c r="C45" s="4">
        <v>1.0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 t="s">
        <v>137</v>
      </c>
      <c r="B46" s="5"/>
      <c r="C46" s="4">
        <v>1.0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 t="s">
        <v>138</v>
      </c>
      <c r="B47" s="4">
        <v>1.0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 t="s">
        <v>139</v>
      </c>
      <c r="B48" s="4">
        <v>1.0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 t="s">
        <v>140</v>
      </c>
      <c r="B49" s="5"/>
      <c r="C49" s="4">
        <v>1.0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 t="s">
        <v>141</v>
      </c>
      <c r="B50" s="5"/>
      <c r="C50" s="4">
        <v>1.0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 t="s">
        <v>142</v>
      </c>
      <c r="B51" s="4">
        <v>1.0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 t="s">
        <v>143</v>
      </c>
      <c r="B52" s="4">
        <v>1.0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 t="s">
        <v>144</v>
      </c>
      <c r="B53" s="4">
        <v>1.0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 t="s">
        <v>145</v>
      </c>
      <c r="B54" s="4">
        <v>1.0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 t="s">
        <v>146</v>
      </c>
      <c r="B55" s="4">
        <v>1.0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 t="s">
        <v>147</v>
      </c>
      <c r="B56" s="4">
        <v>1.0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 t="s">
        <v>148</v>
      </c>
      <c r="B57" s="4">
        <v>1.0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 t="s">
        <v>149</v>
      </c>
      <c r="B58" s="4">
        <v>1.0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 t="s">
        <v>150</v>
      </c>
      <c r="B59" s="4">
        <v>1.0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 t="s">
        <v>151</v>
      </c>
      <c r="B60" s="5"/>
      <c r="C60" s="5"/>
      <c r="D60" s="4">
        <v>1.0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 t="s">
        <v>152</v>
      </c>
      <c r="B61" s="5"/>
      <c r="C61" s="5"/>
      <c r="D61" s="4">
        <v>1.0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 t="s">
        <v>153</v>
      </c>
      <c r="B62" s="4">
        <v>1.0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 t="s">
        <v>154</v>
      </c>
      <c r="B63" s="5"/>
      <c r="C63" s="4">
        <v>1.0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 t="s">
        <v>155</v>
      </c>
      <c r="B64" s="4">
        <v>1.0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 t="s">
        <v>156</v>
      </c>
      <c r="B65" s="5"/>
      <c r="C65" s="4">
        <v>1.0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 t="s">
        <v>157</v>
      </c>
      <c r="B66" s="4">
        <v>1.0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 t="s">
        <v>158</v>
      </c>
      <c r="B67" s="5"/>
      <c r="C67" s="4">
        <v>1.0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 t="s">
        <v>159</v>
      </c>
      <c r="B68" s="4">
        <v>1.0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 t="s">
        <v>160</v>
      </c>
      <c r="B69" s="4">
        <v>1.0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 t="s">
        <v>161</v>
      </c>
      <c r="B70" s="4">
        <v>1.0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 t="s">
        <v>162</v>
      </c>
      <c r="B71" s="5"/>
      <c r="C71" s="5"/>
      <c r="D71" s="5"/>
      <c r="E71" s="4">
        <v>1.0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 t="s">
        <v>163</v>
      </c>
      <c r="B72" s="5"/>
      <c r="C72" s="4">
        <v>1.0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 t="s">
        <v>164</v>
      </c>
      <c r="B73" s="5"/>
      <c r="C73" s="4">
        <v>1.0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 t="s">
        <v>165</v>
      </c>
      <c r="B74" s="5"/>
      <c r="C74" s="4">
        <v>1.0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 t="s">
        <v>166</v>
      </c>
      <c r="B75" s="5"/>
      <c r="C75" s="4">
        <v>1.0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 t="s">
        <v>167</v>
      </c>
      <c r="B76" s="5"/>
      <c r="C76" s="4">
        <v>1.0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 t="s">
        <v>168</v>
      </c>
      <c r="B77" s="5"/>
      <c r="C77" s="4">
        <v>1.0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 t="s">
        <v>169</v>
      </c>
      <c r="B78" s="4">
        <v>1.0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 t="s">
        <v>170</v>
      </c>
      <c r="B79" s="5"/>
      <c r="C79" s="4">
        <v>1.0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 t="s">
        <v>171</v>
      </c>
      <c r="B80" s="4">
        <v>1.0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 t="s">
        <v>172</v>
      </c>
      <c r="B81" s="5"/>
      <c r="C81" s="5"/>
      <c r="D81" s="4">
        <v>1.0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 t="s">
        <v>173</v>
      </c>
      <c r="B82" s="5"/>
      <c r="C82" s="4">
        <v>1.0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 t="s">
        <v>174</v>
      </c>
      <c r="B83" s="5"/>
      <c r="C83" s="5"/>
      <c r="D83" s="5"/>
      <c r="E83" s="4">
        <v>1.0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 t="s">
        <v>175</v>
      </c>
      <c r="B84" s="4">
        <v>1.0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 t="s">
        <v>176</v>
      </c>
      <c r="B85" s="5"/>
      <c r="C85" s="5"/>
      <c r="D85" s="5"/>
      <c r="E85" s="4">
        <v>1.0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 t="s">
        <v>177</v>
      </c>
      <c r="B86" s="4">
        <v>1.0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 t="s">
        <v>178</v>
      </c>
      <c r="B87" s="5"/>
      <c r="C87" s="5"/>
      <c r="D87" s="5"/>
      <c r="E87" s="4">
        <v>1.0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 t="s">
        <v>179</v>
      </c>
      <c r="B88" s="5"/>
      <c r="C88" s="5"/>
      <c r="D88" s="5"/>
      <c r="E88" s="4">
        <v>1.0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 t="s">
        <v>180</v>
      </c>
      <c r="B89" s="5"/>
      <c r="C89" s="5"/>
      <c r="D89" s="5"/>
      <c r="E89" s="4">
        <v>1.0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 t="s">
        <v>181</v>
      </c>
      <c r="B90" s="5"/>
      <c r="C90" s="5"/>
      <c r="D90" s="5"/>
      <c r="E90" s="4">
        <v>1.0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 t="s">
        <v>182</v>
      </c>
      <c r="B91" s="5"/>
      <c r="C91" s="5"/>
      <c r="D91" s="5"/>
      <c r="E91" s="4">
        <v>1.0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 t="s">
        <v>183</v>
      </c>
      <c r="B92" s="4">
        <v>1.0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 t="s">
        <v>184</v>
      </c>
      <c r="B93" s="5"/>
      <c r="C93" s="5"/>
      <c r="D93" s="5"/>
      <c r="E93" s="4">
        <v>1.0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 t="s">
        <v>185</v>
      </c>
      <c r="B94" s="5">
        <f t="shared" ref="B94:E94" si="1">SUM(B$4:B$93)</f>
        <v>40</v>
      </c>
      <c r="C94" s="5">
        <f t="shared" si="1"/>
        <v>25</v>
      </c>
      <c r="D94" s="5">
        <f t="shared" si="1"/>
        <v>8</v>
      </c>
      <c r="E94" s="5">
        <f t="shared" si="1"/>
        <v>17</v>
      </c>
      <c r="F94" s="5">
        <f t="shared" ref="F94:F95" si="3">SUM(B94:E94)</f>
        <v>90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 t="s">
        <v>186</v>
      </c>
      <c r="B95" s="7">
        <f t="shared" ref="B95:E95" si="2">B$94/$F$94</f>
        <v>0.4444444444</v>
      </c>
      <c r="C95" s="7">
        <f t="shared" si="2"/>
        <v>0.2777777778</v>
      </c>
      <c r="D95" s="7">
        <f t="shared" si="2"/>
        <v>0.08888888889</v>
      </c>
      <c r="E95" s="7">
        <f t="shared" si="2"/>
        <v>0.1888888889</v>
      </c>
      <c r="F95" s="7">
        <f t="shared" si="3"/>
        <v>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</sheetData>
  <mergeCells count="1">
    <mergeCell ref="B1:E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2025-05-12T13:06:30Z</dcterms:created>
  <dc:creator>openpyxl</dc:creator>
</cp:coreProperties>
</file>