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48FE231C-5FE3-BC44-9B42-4E5951219954}" xr6:coauthVersionLast="36" xr6:coauthVersionMax="36" xr10:uidLastSave="{00000000-0000-0000-0000-000000000000}"/>
  <bookViews>
    <workbookView xWindow="0" yWindow="0" windowWidth="25600" windowHeight="15020" activeTab="4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81029"/>
  <pivotCaches>
    <pivotCache cacheId="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F4" i="6" l="1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F336" i="6"/>
  <c r="G336" i="6"/>
  <c r="H336" i="6"/>
  <c r="I336" i="6"/>
  <c r="F337" i="6"/>
  <c r="G337" i="6"/>
  <c r="H337" i="6"/>
  <c r="I337" i="6"/>
  <c r="F338" i="6"/>
  <c r="G338" i="6"/>
  <c r="H338" i="6"/>
  <c r="I338" i="6"/>
  <c r="F339" i="6"/>
  <c r="G339" i="6"/>
  <c r="H339" i="6"/>
  <c r="I339" i="6"/>
  <c r="F340" i="6"/>
  <c r="G340" i="6"/>
  <c r="H340" i="6"/>
  <c r="I340" i="6"/>
  <c r="F341" i="6"/>
  <c r="G341" i="6"/>
  <c r="H341" i="6"/>
  <c r="I341" i="6"/>
  <c r="F342" i="6"/>
  <c r="G342" i="6"/>
  <c r="H342" i="6"/>
  <c r="I342" i="6"/>
  <c r="F343" i="6"/>
  <c r="G343" i="6"/>
  <c r="H343" i="6"/>
  <c r="I343" i="6"/>
  <c r="F344" i="6"/>
  <c r="G344" i="6"/>
  <c r="H344" i="6"/>
  <c r="I344" i="6"/>
  <c r="F345" i="6"/>
  <c r="G345" i="6"/>
  <c r="H345" i="6"/>
  <c r="I345" i="6"/>
  <c r="F346" i="6"/>
  <c r="G346" i="6"/>
  <c r="H346" i="6"/>
  <c r="I346" i="6"/>
  <c r="F347" i="6"/>
  <c r="G347" i="6"/>
  <c r="H347" i="6"/>
  <c r="I347" i="6"/>
  <c r="F348" i="6"/>
  <c r="G348" i="6"/>
  <c r="H348" i="6"/>
  <c r="I348" i="6"/>
  <c r="F349" i="6"/>
  <c r="G349" i="6"/>
  <c r="H349" i="6"/>
  <c r="I349" i="6"/>
  <c r="F350" i="6"/>
  <c r="G350" i="6"/>
  <c r="H350" i="6"/>
  <c r="I350" i="6"/>
  <c r="F351" i="6"/>
  <c r="G351" i="6"/>
  <c r="H351" i="6"/>
  <c r="I351" i="6"/>
  <c r="F352" i="6"/>
  <c r="G352" i="6"/>
  <c r="H352" i="6"/>
  <c r="I352" i="6"/>
  <c r="F353" i="6"/>
  <c r="G353" i="6"/>
  <c r="H353" i="6"/>
  <c r="I353" i="6"/>
  <c r="F354" i="6"/>
  <c r="G354" i="6"/>
  <c r="H354" i="6"/>
  <c r="I354" i="6"/>
  <c r="F355" i="6"/>
  <c r="G355" i="6"/>
  <c r="H355" i="6"/>
  <c r="I355" i="6"/>
  <c r="F356" i="6"/>
  <c r="G356" i="6"/>
  <c r="H356" i="6"/>
  <c r="I356" i="6"/>
  <c r="F357" i="6"/>
  <c r="G357" i="6"/>
  <c r="H357" i="6"/>
  <c r="I357" i="6"/>
  <c r="F358" i="6"/>
  <c r="G358" i="6"/>
  <c r="H358" i="6"/>
  <c r="I358" i="6"/>
  <c r="F359" i="6"/>
  <c r="G359" i="6"/>
  <c r="H359" i="6"/>
  <c r="I359" i="6"/>
  <c r="F360" i="6"/>
  <c r="G360" i="6"/>
  <c r="H360" i="6"/>
  <c r="I360" i="6"/>
  <c r="F361" i="6"/>
  <c r="G361" i="6"/>
  <c r="H361" i="6"/>
  <c r="I361" i="6"/>
  <c r="F362" i="6"/>
  <c r="G362" i="6"/>
  <c r="H362" i="6"/>
  <c r="I362" i="6"/>
  <c r="F363" i="6"/>
  <c r="G363" i="6"/>
  <c r="H363" i="6"/>
  <c r="I363" i="6"/>
  <c r="F364" i="6"/>
  <c r="G364" i="6"/>
  <c r="H364" i="6"/>
  <c r="I364" i="6"/>
  <c r="F365" i="6"/>
  <c r="G365" i="6"/>
  <c r="H365" i="6"/>
  <c r="I365" i="6"/>
  <c r="F366" i="6"/>
  <c r="G366" i="6"/>
  <c r="H366" i="6"/>
  <c r="I366" i="6"/>
  <c r="F367" i="6"/>
  <c r="G367" i="6"/>
  <c r="H367" i="6"/>
  <c r="I367" i="6"/>
  <c r="F368" i="6"/>
  <c r="G368" i="6"/>
  <c r="H368" i="6"/>
  <c r="I368" i="6"/>
  <c r="F369" i="6"/>
  <c r="G369" i="6"/>
  <c r="H369" i="6"/>
  <c r="I369" i="6"/>
  <c r="F370" i="6"/>
  <c r="G370" i="6"/>
  <c r="H370" i="6"/>
  <c r="I370" i="6"/>
  <c r="F371" i="6"/>
  <c r="G371" i="6"/>
  <c r="H371" i="6"/>
  <c r="I371" i="6"/>
  <c r="F372" i="6"/>
  <c r="G372" i="6"/>
  <c r="H372" i="6"/>
  <c r="I372" i="6"/>
  <c r="F373" i="6"/>
  <c r="G373" i="6"/>
  <c r="H373" i="6"/>
  <c r="I373" i="6"/>
  <c r="F374" i="6"/>
  <c r="G374" i="6"/>
  <c r="H374" i="6"/>
  <c r="I374" i="6"/>
  <c r="F375" i="6"/>
  <c r="G375" i="6"/>
  <c r="H375" i="6"/>
  <c r="I375" i="6"/>
  <c r="F376" i="6"/>
  <c r="G376" i="6"/>
  <c r="H376" i="6"/>
  <c r="I376" i="6"/>
  <c r="F377" i="6"/>
  <c r="G377" i="6"/>
  <c r="H377" i="6"/>
  <c r="I377" i="6"/>
  <c r="F378" i="6"/>
  <c r="G378" i="6"/>
  <c r="H378" i="6"/>
  <c r="I378" i="6"/>
  <c r="F379" i="6"/>
  <c r="G379" i="6"/>
  <c r="H379" i="6"/>
  <c r="I379" i="6"/>
  <c r="F380" i="6"/>
  <c r="G380" i="6"/>
  <c r="H380" i="6"/>
  <c r="I380" i="6"/>
  <c r="F381" i="6"/>
  <c r="G381" i="6"/>
  <c r="H381" i="6"/>
  <c r="I381" i="6"/>
  <c r="F382" i="6"/>
  <c r="G382" i="6"/>
  <c r="H382" i="6"/>
  <c r="I382" i="6"/>
  <c r="F383" i="6"/>
  <c r="G383" i="6"/>
  <c r="H383" i="6"/>
  <c r="I383" i="6"/>
  <c r="F384" i="6"/>
  <c r="G384" i="6"/>
  <c r="H384" i="6"/>
  <c r="I384" i="6"/>
  <c r="F385" i="6"/>
  <c r="G385" i="6"/>
  <c r="H385" i="6"/>
  <c r="I385" i="6"/>
  <c r="F386" i="6"/>
  <c r="G386" i="6"/>
  <c r="H386" i="6"/>
  <c r="I386" i="6"/>
  <c r="F387" i="6"/>
  <c r="G387" i="6"/>
  <c r="H387" i="6"/>
  <c r="I387" i="6"/>
  <c r="F388" i="6"/>
  <c r="G388" i="6"/>
  <c r="H388" i="6"/>
  <c r="I388" i="6"/>
  <c r="F389" i="6"/>
  <c r="G389" i="6"/>
  <c r="H389" i="6"/>
  <c r="I389" i="6"/>
  <c r="F390" i="6"/>
  <c r="G390" i="6"/>
  <c r="H390" i="6"/>
  <c r="I390" i="6"/>
  <c r="F391" i="6"/>
  <c r="G391" i="6"/>
  <c r="H391" i="6"/>
  <c r="I391" i="6"/>
  <c r="F392" i="6"/>
  <c r="G392" i="6"/>
  <c r="H392" i="6"/>
  <c r="I392" i="6"/>
  <c r="F393" i="6"/>
  <c r="G393" i="6"/>
  <c r="H393" i="6"/>
  <c r="I393" i="6"/>
  <c r="F394" i="6"/>
  <c r="G394" i="6"/>
  <c r="H394" i="6"/>
  <c r="I394" i="6"/>
  <c r="F395" i="6"/>
  <c r="G395" i="6"/>
  <c r="H395" i="6"/>
  <c r="I395" i="6"/>
  <c r="F396" i="6"/>
  <c r="G396" i="6"/>
  <c r="H396" i="6"/>
  <c r="I396" i="6"/>
  <c r="F397" i="6"/>
  <c r="G397" i="6"/>
  <c r="H397" i="6"/>
  <c r="I397" i="6"/>
  <c r="F398" i="6"/>
  <c r="G398" i="6"/>
  <c r="H398" i="6"/>
  <c r="I398" i="6"/>
  <c r="F399" i="6"/>
  <c r="G399" i="6"/>
  <c r="H399" i="6"/>
  <c r="I399" i="6"/>
  <c r="F400" i="6"/>
  <c r="G400" i="6"/>
  <c r="H400" i="6"/>
  <c r="I400" i="6"/>
  <c r="F401" i="6"/>
  <c r="G401" i="6"/>
  <c r="H401" i="6"/>
  <c r="I401" i="6"/>
  <c r="F402" i="6"/>
  <c r="G402" i="6"/>
  <c r="H402" i="6"/>
  <c r="I402" i="6"/>
  <c r="F403" i="6"/>
  <c r="G403" i="6"/>
  <c r="H403" i="6"/>
  <c r="I403" i="6"/>
  <c r="F404" i="6"/>
  <c r="G404" i="6"/>
  <c r="H404" i="6"/>
  <c r="I404" i="6"/>
  <c r="F405" i="6"/>
  <c r="G405" i="6"/>
  <c r="H405" i="6"/>
  <c r="I405" i="6"/>
  <c r="F406" i="6"/>
  <c r="G406" i="6"/>
  <c r="H406" i="6"/>
  <c r="I406" i="6"/>
  <c r="F407" i="6"/>
  <c r="G407" i="6"/>
  <c r="H407" i="6"/>
  <c r="I407" i="6"/>
  <c r="F408" i="6"/>
  <c r="G408" i="6"/>
  <c r="H408" i="6"/>
  <c r="I408" i="6"/>
  <c r="F409" i="6"/>
  <c r="G409" i="6"/>
  <c r="H409" i="6"/>
  <c r="I409" i="6"/>
  <c r="F410" i="6"/>
  <c r="G410" i="6"/>
  <c r="H410" i="6"/>
  <c r="I410" i="6"/>
  <c r="F411" i="6"/>
  <c r="G411" i="6"/>
  <c r="H411" i="6"/>
  <c r="I411" i="6"/>
  <c r="F412" i="6"/>
  <c r="G412" i="6"/>
  <c r="H412" i="6"/>
  <c r="I412" i="6"/>
  <c r="F413" i="6"/>
  <c r="G413" i="6"/>
  <c r="H413" i="6"/>
  <c r="I413" i="6"/>
  <c r="F414" i="6"/>
  <c r="G414" i="6"/>
  <c r="H414" i="6"/>
  <c r="I414" i="6"/>
  <c r="F415" i="6"/>
  <c r="G415" i="6"/>
  <c r="H415" i="6"/>
  <c r="I415" i="6"/>
  <c r="F416" i="6"/>
  <c r="G416" i="6"/>
  <c r="H416" i="6"/>
  <c r="I416" i="6"/>
  <c r="F417" i="6"/>
  <c r="G417" i="6"/>
  <c r="H417" i="6"/>
  <c r="I417" i="6"/>
  <c r="F418" i="6"/>
  <c r="G418" i="6"/>
  <c r="H418" i="6"/>
  <c r="I418" i="6"/>
  <c r="F419" i="6"/>
  <c r="G419" i="6"/>
  <c r="H419" i="6"/>
  <c r="I419" i="6"/>
  <c r="F420" i="6"/>
  <c r="G420" i="6"/>
  <c r="H420" i="6"/>
  <c r="I420" i="6"/>
  <c r="F421" i="6"/>
  <c r="G421" i="6"/>
  <c r="H421" i="6"/>
  <c r="I421" i="6"/>
  <c r="F422" i="6"/>
  <c r="G422" i="6"/>
  <c r="H422" i="6"/>
  <c r="I422" i="6"/>
  <c r="F423" i="6"/>
  <c r="G423" i="6"/>
  <c r="H423" i="6"/>
  <c r="I423" i="6"/>
  <c r="F424" i="6"/>
  <c r="G424" i="6"/>
  <c r="H424" i="6"/>
  <c r="I424" i="6"/>
  <c r="F425" i="6"/>
  <c r="G425" i="6"/>
  <c r="H425" i="6"/>
  <c r="I425" i="6"/>
  <c r="F426" i="6"/>
  <c r="G426" i="6"/>
  <c r="H426" i="6"/>
  <c r="I426" i="6"/>
  <c r="F427" i="6"/>
  <c r="G427" i="6"/>
  <c r="H427" i="6"/>
  <c r="I427" i="6"/>
  <c r="F428" i="6"/>
  <c r="G428" i="6"/>
  <c r="H428" i="6"/>
  <c r="I428" i="6"/>
  <c r="F429" i="6"/>
  <c r="G429" i="6"/>
  <c r="H429" i="6"/>
  <c r="I429" i="6"/>
  <c r="F430" i="6"/>
  <c r="G430" i="6"/>
  <c r="H430" i="6"/>
  <c r="I430" i="6"/>
  <c r="F431" i="6"/>
  <c r="G431" i="6"/>
  <c r="H431" i="6"/>
  <c r="I431" i="6"/>
  <c r="F432" i="6"/>
  <c r="G432" i="6"/>
  <c r="H432" i="6"/>
  <c r="I432" i="6"/>
  <c r="F433" i="6"/>
  <c r="G433" i="6"/>
  <c r="H433" i="6"/>
  <c r="I433" i="6"/>
  <c r="F434" i="6"/>
  <c r="G434" i="6"/>
  <c r="H434" i="6"/>
  <c r="I434" i="6"/>
  <c r="F435" i="6"/>
  <c r="G435" i="6"/>
  <c r="H435" i="6"/>
  <c r="I435" i="6"/>
  <c r="F436" i="6"/>
  <c r="G436" i="6"/>
  <c r="H436" i="6"/>
  <c r="I436" i="6"/>
  <c r="F437" i="6"/>
  <c r="G437" i="6"/>
  <c r="H437" i="6"/>
  <c r="I437" i="6"/>
  <c r="F438" i="6"/>
  <c r="G438" i="6"/>
  <c r="H438" i="6"/>
  <c r="I438" i="6"/>
  <c r="F439" i="6"/>
  <c r="G439" i="6"/>
  <c r="H439" i="6"/>
  <c r="I439" i="6"/>
  <c r="F440" i="6"/>
  <c r="G440" i="6"/>
  <c r="H440" i="6"/>
  <c r="I440" i="6"/>
  <c r="F441" i="6"/>
  <c r="G441" i="6"/>
  <c r="H441" i="6"/>
  <c r="I441" i="6"/>
  <c r="F442" i="6"/>
  <c r="G442" i="6"/>
  <c r="H442" i="6"/>
  <c r="I442" i="6"/>
  <c r="F443" i="6"/>
  <c r="G443" i="6"/>
  <c r="H443" i="6"/>
  <c r="I443" i="6"/>
  <c r="F444" i="6"/>
  <c r="G444" i="6"/>
  <c r="H444" i="6"/>
  <c r="I444" i="6"/>
  <c r="F445" i="6"/>
  <c r="G445" i="6"/>
  <c r="H445" i="6"/>
  <c r="I445" i="6"/>
  <c r="F446" i="6"/>
  <c r="G446" i="6"/>
  <c r="H446" i="6"/>
  <c r="I446" i="6"/>
  <c r="F447" i="6"/>
  <c r="G447" i="6"/>
  <c r="H447" i="6"/>
  <c r="I447" i="6"/>
  <c r="F448" i="6"/>
  <c r="G448" i="6"/>
  <c r="H448" i="6"/>
  <c r="I448" i="6"/>
  <c r="F449" i="6"/>
  <c r="G449" i="6"/>
  <c r="H449" i="6"/>
  <c r="I449" i="6"/>
  <c r="F450" i="6"/>
  <c r="G450" i="6"/>
  <c r="H450" i="6"/>
  <c r="I450" i="6"/>
  <c r="F451" i="6"/>
  <c r="G451" i="6"/>
  <c r="H451" i="6"/>
  <c r="I451" i="6"/>
  <c r="F452" i="6"/>
  <c r="G452" i="6"/>
  <c r="H452" i="6"/>
  <c r="I452" i="6"/>
  <c r="F453" i="6"/>
  <c r="G453" i="6"/>
  <c r="H453" i="6"/>
  <c r="I453" i="6"/>
  <c r="F454" i="6"/>
  <c r="G454" i="6"/>
  <c r="H454" i="6"/>
  <c r="I454" i="6"/>
  <c r="F455" i="6"/>
  <c r="G455" i="6"/>
  <c r="H455" i="6"/>
  <c r="I455" i="6"/>
  <c r="F456" i="6"/>
  <c r="G456" i="6"/>
  <c r="H456" i="6"/>
  <c r="I456" i="6"/>
  <c r="F457" i="6"/>
  <c r="G457" i="6"/>
  <c r="H457" i="6"/>
  <c r="I457" i="6"/>
  <c r="F458" i="6"/>
  <c r="G458" i="6"/>
  <c r="H458" i="6"/>
  <c r="I458" i="6"/>
  <c r="F459" i="6"/>
  <c r="G459" i="6"/>
  <c r="H459" i="6"/>
  <c r="I459" i="6"/>
  <c r="F460" i="6"/>
  <c r="G460" i="6"/>
  <c r="H460" i="6"/>
  <c r="I460" i="6"/>
  <c r="F461" i="6"/>
  <c r="G461" i="6"/>
  <c r="H461" i="6"/>
  <c r="I461" i="6"/>
  <c r="F462" i="6"/>
  <c r="G462" i="6"/>
  <c r="H462" i="6"/>
  <c r="I462" i="6"/>
  <c r="F463" i="6"/>
  <c r="G463" i="6"/>
  <c r="H463" i="6"/>
  <c r="I463" i="6"/>
  <c r="F464" i="6"/>
  <c r="G464" i="6"/>
  <c r="H464" i="6"/>
  <c r="I464" i="6"/>
  <c r="F465" i="6"/>
  <c r="G465" i="6"/>
  <c r="H465" i="6"/>
  <c r="I46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" i="6"/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262" i="7"/>
  <c r="N432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P5" i="6" l="1"/>
  <c r="J4" i="6"/>
  <c r="M4" i="6"/>
  <c r="M11" i="6" l="1"/>
  <c r="M15" i="6"/>
  <c r="M12" i="6"/>
  <c r="M16" i="6"/>
  <c r="M13" i="6"/>
  <c r="M10" i="6"/>
  <c r="M14" i="6"/>
  <c r="P4" i="6" s="1"/>
</calcChain>
</file>

<file path=xl/sharedStrings.xml><?xml version="1.0" encoding="utf-8"?>
<sst xmlns="http://schemas.openxmlformats.org/spreadsheetml/2006/main" count="12018" uniqueCount="1305">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</sst>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0" fontId="0" fillId="0" borderId="0" xfId="0" applyNumberFormat="1" applyBorder="1"/>
    <xf numFmtId="0" fontId="3" fillId="0" borderId="1" xfId="2" applyNumberFormat="1" applyBorder="1"/>
    <xf numFmtId="0" fontId="0" fillId="0" borderId="0" xfId="0" pivotButton="1"/>
    <xf numFmtId="10" fontId="0" fillId="0" borderId="0" xfId="0" applyNumberFormat="1"/>
    <xf numFmtId="2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33"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numFmt numFmtId="0" formatCode="General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[_2f1ea9fd6a16f222358e7623cf1293b5_C2-Final-Assessment.xlsx]Sheet1!PivotTable2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Final 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4.751063725729936E-3"/>
                  <c:y val="-0.18762981339661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B-3943-8D7D-2FAC947A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755823"/>
        <c:axId val="1008757503"/>
      </c:barChart>
      <c:catAx>
        <c:axId val="10087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7503"/>
        <c:crosses val="autoZero"/>
        <c:auto val="1"/>
        <c:lblAlgn val="ctr"/>
        <c:lblOffset val="100"/>
        <c:noMultiLvlLbl val="0"/>
      </c:catAx>
      <c:valAx>
        <c:axId val="10087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14</xdr:row>
      <xdr:rowOff>25400</xdr:rowOff>
    </xdr:from>
    <xdr:to>
      <xdr:col>8</xdr:col>
      <xdr:colOff>215900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0CE4F-B47E-4947-9C63-4B5FD7F4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n Patel" refreshedDate="43470.785925694443" createdVersion="6" refreshedVersion="6" minRefreshableVersion="3" recordCount="462" xr:uid="{F7B3D30F-8A1B-5245-A241-EDB4C9A5770B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96865-84DA-7E40-ACC7-39F872E19C36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2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5953B-037F-E245-8E8C-8D33F237436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185FF-BDC3-2846-9532-5B7F4B8CF0F3}" name="Report" displayName="Report" ref="A3:Q465" headerRowDxfId="24" headerRowBorderDxfId="30" headerRowCellStyle="Heading 3">
  <autoFilter ref="A3:Q465" xr:uid="{1EC78873-71FE-DB47-B864-70E5A95AAF33}"/>
  <tableColumns count="17">
    <tableColumn id="1" xr3:uid="{BF74FCB1-1C31-B443-B9EF-F88E69F59269}" name="Student ID" totalsRowLabel="Total" dataDxfId="29" totalsRowDxfId="20"/>
    <tableColumn id="2" xr3:uid="{98792DBB-DC3B-C746-B956-CCCF636D807F}" name="First Name"/>
    <tableColumn id="3" xr3:uid="{E5F44846-4194-0E42-8F5E-07A2217C1542}" name="Surname"/>
    <tableColumn id="4" xr3:uid="{7F2221A7-01CD-B541-8C40-FF92DED1FDAE}" name="Full Name">
      <calculatedColumnFormula>PROPER($B4&amp;" "&amp;$C4)</calculatedColumnFormula>
    </tableColumn>
    <tableColumn id="5" xr3:uid="{F9A40DCD-3B74-F44F-8E6F-0D97F30F0D2A}" name="Email Address">
      <calculatedColumnFormula>LOWER(LEFT($B4,1)&amp;$C4&amp;"@newcollege.com")</calculatedColumnFormula>
    </tableColumn>
    <tableColumn id="6" xr3:uid="{763F8E6F-116D-3040-B5CC-916D955341F3}" name="Year Enrolled" totalsRowFunction="count">
      <calculatedColumnFormula>("20")&amp;RIGHT($A4,2)</calculatedColumnFormula>
    </tableColumn>
    <tableColumn id="7" xr3:uid="{32603D4F-7CDF-3248-BB65-B5EC4DD8B28C}" name="Teacher"/>
    <tableColumn id="8" xr3:uid="{6FB08D7B-53DF-9545-AFCC-643A652829C7}" name="Student Type"/>
    <tableColumn id="9" xr3:uid="{3C34847A-2D91-5548-A2D6-5E39D22F0529}" name="Term 1 Mark">
      <calculatedColumnFormula>'Marks Term 1'!I4</calculatedColumnFormula>
    </tableColumn>
    <tableColumn id="10" xr3:uid="{BCC47FA6-F95B-3B4D-9190-11BCAA48B03F}" name="Term 2 Mark">
      <calculatedColumnFormula>'Marks Term 2'!I4</calculatedColumnFormula>
    </tableColumn>
    <tableColumn id="11" xr3:uid="{356540EC-118D-A64D-AC9B-D4EBC670CA49}" name="Term 3 Mark">
      <calculatedColumnFormula>'Marks Term 3'!I4</calculatedColumnFormula>
    </tableColumn>
    <tableColumn id="12" xr3:uid="{ECB084E6-8260-5645-B47D-B26FC6718E80}" name="Term 4 Mark">
      <calculatedColumnFormula>'Marks Term 4'!I4</calculatedColumnFormula>
    </tableColumn>
    <tableColumn id="13" xr3:uid="{1B39AFF8-97A0-A540-8E56-C2A9C9118E3D}" name="Trend"/>
    <tableColumn id="14" xr3:uid="{6ED57049-FB64-8D4D-8603-419520B19953}" name="Final Mark" dataDxfId="28">
      <calculatedColumnFormula>AVERAGE(I4:L4)</calculatedColumnFormula>
    </tableColumn>
    <tableColumn id="15" xr3:uid="{D7122B5A-695C-8F47-9857-EFA73488A0D1}" name="Grade" dataDxfId="27" totalsRowDxfId="21">
      <calculatedColumnFormula>Calc!B4</calculatedColumnFormula>
    </tableColumn>
    <tableColumn id="16" xr3:uid="{E254ACB6-2612-7640-9B6A-8BBA14D0831B}" name="Days Absent" dataDxfId="26" totalsRowDxfId="22">
      <calculatedColumnFormula>IFERROR(VLOOKUP(A4,'Absence Report'!$A$4:$B$29,2,0),0)</calculatedColumnFormula>
    </tableColumn>
    <tableColumn id="17" xr3:uid="{DFF3E718-359F-9F41-9AC5-FC4F0BEA23F0}" name="Fees Owing" totalsRowFunction="sum" dataDxfId="25" totalsRowDxfId="2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8B899-6B5F-5E40-A6FD-BB6A2C294FAD}" name="Table1" displayName="Table1" ref="A3:B29" totalsRowShown="0" headerRowBorderDxfId="32">
  <autoFilter ref="A3:B29" xr:uid="{C1BBBC49-BFCA-2945-A19A-57B1E127CC11}"/>
  <tableColumns count="2">
    <tableColumn id="1" xr3:uid="{EF99E50E-6236-4343-B0D4-CDAAA2694B95}" name="Student ID"/>
    <tableColumn id="2" xr3:uid="{6BDDC137-A2CD-8D4E-B6F5-682F055AED1B}" name="Total Absenc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>
      <c r="A1" s="3" t="s">
        <v>1066</v>
      </c>
    </row>
    <row r="3" spans="1:9" ht="16" thickBot="1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baseColWidth="10" defaultColWidth="8.83203125" defaultRowHeight="15"/>
  <cols>
    <col min="1" max="1" width="12.6640625" customWidth="1"/>
    <col min="2" max="2" width="12.1640625" customWidth="1"/>
  </cols>
  <sheetData>
    <row r="1" spans="1:2" ht="16" thickBot="1">
      <c r="A1" s="2" t="s">
        <v>756</v>
      </c>
      <c r="B1" s="2" t="s">
        <v>1267</v>
      </c>
    </row>
    <row r="2" spans="1:2">
      <c r="A2" t="s">
        <v>765</v>
      </c>
      <c r="B2" s="10">
        <v>42775</v>
      </c>
    </row>
    <row r="3" spans="1:2">
      <c r="A3" t="s">
        <v>1174</v>
      </c>
      <c r="B3" s="10">
        <v>42778</v>
      </c>
    </row>
    <row r="4" spans="1:2">
      <c r="A4" t="s">
        <v>1037</v>
      </c>
      <c r="B4" s="10">
        <v>42778</v>
      </c>
    </row>
    <row r="5" spans="1:2">
      <c r="A5" t="s">
        <v>777</v>
      </c>
      <c r="B5" s="10">
        <v>42779</v>
      </c>
    </row>
    <row r="6" spans="1:2">
      <c r="A6" t="s">
        <v>833</v>
      </c>
      <c r="B6" s="10">
        <v>42781</v>
      </c>
    </row>
    <row r="7" spans="1:2">
      <c r="A7" t="s">
        <v>768</v>
      </c>
      <c r="B7" s="10">
        <v>42781</v>
      </c>
    </row>
    <row r="8" spans="1:2">
      <c r="A8" t="s">
        <v>1197</v>
      </c>
      <c r="B8" s="10">
        <v>42782</v>
      </c>
    </row>
    <row r="9" spans="1:2">
      <c r="A9" t="s">
        <v>1210</v>
      </c>
      <c r="B9" s="10">
        <v>42783</v>
      </c>
    </row>
    <row r="10" spans="1:2">
      <c r="A10" t="s">
        <v>766</v>
      </c>
      <c r="B10" s="10">
        <v>42783</v>
      </c>
    </row>
    <row r="11" spans="1:2">
      <c r="A11" t="s">
        <v>1219</v>
      </c>
      <c r="B11" s="10">
        <v>42784</v>
      </c>
    </row>
    <row r="12" spans="1:2">
      <c r="A12" t="s">
        <v>820</v>
      </c>
      <c r="B12" s="10">
        <v>42786</v>
      </c>
    </row>
    <row r="13" spans="1:2">
      <c r="A13" t="s">
        <v>830</v>
      </c>
      <c r="B13" s="10">
        <v>42786</v>
      </c>
    </row>
    <row r="14" spans="1:2">
      <c r="A14" s="4" t="s">
        <v>1081</v>
      </c>
      <c r="B14" s="10">
        <v>42786</v>
      </c>
    </row>
    <row r="15" spans="1:2">
      <c r="A15" t="s">
        <v>917</v>
      </c>
      <c r="B15" s="10">
        <v>42789</v>
      </c>
    </row>
    <row r="16" spans="1:2">
      <c r="A16" t="s">
        <v>833</v>
      </c>
      <c r="B16" s="10">
        <v>42789</v>
      </c>
    </row>
    <row r="17" spans="1:2">
      <c r="A17" t="s">
        <v>1197</v>
      </c>
      <c r="B17" s="10">
        <v>42789</v>
      </c>
    </row>
    <row r="18" spans="1:2">
      <c r="A18" t="s">
        <v>1219</v>
      </c>
      <c r="B18" s="10">
        <v>42792</v>
      </c>
    </row>
    <row r="19" spans="1:2">
      <c r="A19" t="s">
        <v>1049</v>
      </c>
      <c r="B19" s="10">
        <v>42792</v>
      </c>
    </row>
    <row r="20" spans="1:2">
      <c r="A20" t="s">
        <v>891</v>
      </c>
      <c r="B20" s="10">
        <v>42793</v>
      </c>
    </row>
    <row r="21" spans="1:2">
      <c r="A21" t="s">
        <v>891</v>
      </c>
      <c r="B21" s="10">
        <v>42793</v>
      </c>
    </row>
    <row r="22" spans="1:2">
      <c r="A22" t="s">
        <v>1197</v>
      </c>
      <c r="B22" s="10">
        <v>42794</v>
      </c>
    </row>
    <row r="23" spans="1:2">
      <c r="A23" t="s">
        <v>765</v>
      </c>
      <c r="B23" s="10">
        <v>42795</v>
      </c>
    </row>
    <row r="24" spans="1:2">
      <c r="A24" t="s">
        <v>765</v>
      </c>
      <c r="B24" s="10">
        <v>42795</v>
      </c>
    </row>
    <row r="25" spans="1:2">
      <c r="A25" t="s">
        <v>1087</v>
      </c>
      <c r="B25" s="10">
        <v>42795</v>
      </c>
    </row>
    <row r="26" spans="1:2">
      <c r="A26" t="s">
        <v>1087</v>
      </c>
      <c r="B26" s="10">
        <v>42797</v>
      </c>
    </row>
    <row r="27" spans="1:2">
      <c r="A27" t="s">
        <v>1197</v>
      </c>
      <c r="B27" s="10">
        <v>42798</v>
      </c>
    </row>
    <row r="28" spans="1:2">
      <c r="A28" t="s">
        <v>833</v>
      </c>
      <c r="B28" s="10">
        <v>42799</v>
      </c>
    </row>
    <row r="29" spans="1:2">
      <c r="A29" t="s">
        <v>917</v>
      </c>
      <c r="B29" s="10">
        <v>42799</v>
      </c>
    </row>
    <row r="30" spans="1:2">
      <c r="A30" t="s">
        <v>1105</v>
      </c>
      <c r="B30" s="10">
        <v>42800</v>
      </c>
    </row>
    <row r="31" spans="1:2">
      <c r="A31" t="s">
        <v>1210</v>
      </c>
      <c r="B31" s="10">
        <v>42801</v>
      </c>
    </row>
    <row r="32" spans="1:2">
      <c r="A32" t="s">
        <v>1194</v>
      </c>
      <c r="B32" s="10">
        <v>42801</v>
      </c>
    </row>
    <row r="33" spans="1:2">
      <c r="A33" t="s">
        <v>1210</v>
      </c>
      <c r="B33" s="10">
        <v>42801</v>
      </c>
    </row>
    <row r="34" spans="1:2">
      <c r="A34" t="s">
        <v>820</v>
      </c>
      <c r="B34" s="10">
        <v>42801</v>
      </c>
    </row>
    <row r="35" spans="1:2">
      <c r="A35" t="s">
        <v>766</v>
      </c>
      <c r="B35" s="10">
        <v>42801</v>
      </c>
    </row>
    <row r="36" spans="1:2">
      <c r="A36" t="s">
        <v>766</v>
      </c>
      <c r="B36" s="10">
        <v>42802</v>
      </c>
    </row>
    <row r="37" spans="1:2">
      <c r="A37" t="s">
        <v>1020</v>
      </c>
      <c r="B37" s="10">
        <v>42802</v>
      </c>
    </row>
    <row r="38" spans="1:2">
      <c r="A38" t="s">
        <v>1105</v>
      </c>
      <c r="B38" s="10">
        <v>42803</v>
      </c>
    </row>
    <row r="39" spans="1:2">
      <c r="A39" t="s">
        <v>820</v>
      </c>
      <c r="B39" s="10">
        <v>42804</v>
      </c>
    </row>
    <row r="40" spans="1:2">
      <c r="A40" t="s">
        <v>1219</v>
      </c>
      <c r="B40" s="10">
        <v>42804</v>
      </c>
    </row>
    <row r="41" spans="1:2">
      <c r="A41" t="s">
        <v>1219</v>
      </c>
      <c r="B41" s="10">
        <v>42806</v>
      </c>
    </row>
    <row r="42" spans="1:2">
      <c r="A42" t="s">
        <v>1197</v>
      </c>
      <c r="B42" s="10">
        <v>42808</v>
      </c>
    </row>
    <row r="43" spans="1:2">
      <c r="A43" t="s">
        <v>1219</v>
      </c>
      <c r="B43" s="10">
        <v>42809</v>
      </c>
    </row>
    <row r="44" spans="1:2">
      <c r="A44" t="s">
        <v>1020</v>
      </c>
      <c r="B44" s="10">
        <v>42810</v>
      </c>
    </row>
    <row r="45" spans="1:2">
      <c r="A45" t="s">
        <v>777</v>
      </c>
      <c r="B45" s="10">
        <v>42811</v>
      </c>
    </row>
    <row r="46" spans="1:2">
      <c r="A46" t="s">
        <v>766</v>
      </c>
      <c r="B46" s="10">
        <v>42811</v>
      </c>
    </row>
    <row r="47" spans="1:2">
      <c r="A47" t="s">
        <v>933</v>
      </c>
      <c r="B47" s="10">
        <v>42811</v>
      </c>
    </row>
    <row r="48" spans="1:2">
      <c r="A48" t="s">
        <v>833</v>
      </c>
      <c r="B48" s="10">
        <v>42813</v>
      </c>
    </row>
    <row r="49" spans="1:2">
      <c r="A49" t="s">
        <v>777</v>
      </c>
      <c r="B49" s="10">
        <v>42813</v>
      </c>
    </row>
    <row r="50" spans="1:2">
      <c r="A50" t="s">
        <v>1049</v>
      </c>
      <c r="B50" s="10">
        <v>42814</v>
      </c>
    </row>
    <row r="51" spans="1:2">
      <c r="A51" t="s">
        <v>933</v>
      </c>
      <c r="B51" s="10">
        <v>42814</v>
      </c>
    </row>
    <row r="52" spans="1:2">
      <c r="A52" t="s">
        <v>1037</v>
      </c>
      <c r="B52" s="10">
        <v>42817</v>
      </c>
    </row>
    <row r="53" spans="1:2">
      <c r="A53" t="s">
        <v>1197</v>
      </c>
      <c r="B53" s="10">
        <v>42818</v>
      </c>
    </row>
    <row r="54" spans="1:2">
      <c r="A54" t="s">
        <v>942</v>
      </c>
      <c r="B54" s="10">
        <v>42818</v>
      </c>
    </row>
    <row r="55" spans="1:2">
      <c r="A55" t="s">
        <v>820</v>
      </c>
      <c r="B55" s="10">
        <v>42818</v>
      </c>
    </row>
    <row r="56" spans="1:2">
      <c r="A56" t="s">
        <v>1049</v>
      </c>
      <c r="B56" s="10">
        <v>42819</v>
      </c>
    </row>
    <row r="57" spans="1:2">
      <c r="A57" t="s">
        <v>1219</v>
      </c>
      <c r="B57" s="10">
        <v>42820</v>
      </c>
    </row>
    <row r="58" spans="1:2">
      <c r="A58" t="s">
        <v>942</v>
      </c>
      <c r="B58" s="10">
        <v>42821</v>
      </c>
    </row>
    <row r="59" spans="1:2">
      <c r="A59" t="s">
        <v>891</v>
      </c>
      <c r="B59" s="10">
        <v>42823</v>
      </c>
    </row>
    <row r="60" spans="1:2">
      <c r="A60" t="s">
        <v>1174</v>
      </c>
      <c r="B60" s="10">
        <v>42825</v>
      </c>
    </row>
    <row r="61" spans="1:2">
      <c r="A61" t="s">
        <v>1087</v>
      </c>
      <c r="B61" s="10">
        <v>42827</v>
      </c>
    </row>
    <row r="62" spans="1:2">
      <c r="A62" t="s">
        <v>989</v>
      </c>
      <c r="B62" s="10">
        <v>42828</v>
      </c>
    </row>
    <row r="63" spans="1:2">
      <c r="A63" t="s">
        <v>777</v>
      </c>
      <c r="B63" s="10">
        <v>42829</v>
      </c>
    </row>
    <row r="64" spans="1:2">
      <c r="A64" t="s">
        <v>1105</v>
      </c>
      <c r="B64" s="10">
        <v>42829</v>
      </c>
    </row>
    <row r="65" spans="1:2">
      <c r="A65" t="s">
        <v>1037</v>
      </c>
      <c r="B65" s="10">
        <v>42831</v>
      </c>
    </row>
    <row r="66" spans="1:2">
      <c r="A66" t="s">
        <v>765</v>
      </c>
      <c r="B66" s="10">
        <v>42832</v>
      </c>
    </row>
    <row r="67" spans="1:2">
      <c r="A67" t="s">
        <v>1049</v>
      </c>
      <c r="B67" s="10">
        <v>42832</v>
      </c>
    </row>
    <row r="68" spans="1:2">
      <c r="A68" t="s">
        <v>1020</v>
      </c>
      <c r="B68" s="10">
        <v>42832</v>
      </c>
    </row>
    <row r="69" spans="1:2">
      <c r="A69" t="s">
        <v>766</v>
      </c>
      <c r="B69" s="10">
        <v>42832</v>
      </c>
    </row>
    <row r="70" spans="1:2">
      <c r="A70" t="s">
        <v>989</v>
      </c>
      <c r="B70" s="10">
        <v>42833</v>
      </c>
    </row>
    <row r="71" spans="1:2">
      <c r="A71" t="s">
        <v>766</v>
      </c>
      <c r="B71" s="10">
        <v>42834</v>
      </c>
    </row>
    <row r="72" spans="1:2">
      <c r="A72" t="s">
        <v>982</v>
      </c>
      <c r="B72" s="10">
        <v>42835</v>
      </c>
    </row>
    <row r="73" spans="1:2">
      <c r="A73" t="s">
        <v>777</v>
      </c>
      <c r="B73" s="10">
        <v>42837</v>
      </c>
    </row>
    <row r="74" spans="1:2">
      <c r="A74" t="s">
        <v>777</v>
      </c>
      <c r="B74" s="10">
        <v>42838</v>
      </c>
    </row>
    <row r="75" spans="1:2">
      <c r="A75" t="s">
        <v>1210</v>
      </c>
      <c r="B75" s="10">
        <v>42839</v>
      </c>
    </row>
    <row r="76" spans="1:2">
      <c r="A76" t="s">
        <v>989</v>
      </c>
      <c r="B76" s="10">
        <v>42839</v>
      </c>
    </row>
    <row r="77" spans="1:2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baseColWidth="10" defaultColWidth="8.83203125" defaultRowHeight="15"/>
  <cols>
    <col min="1" max="1" width="12.6640625" customWidth="1"/>
    <col min="2" max="2" width="12.1640625" customWidth="1"/>
  </cols>
  <sheetData>
    <row r="1" spans="1:2" ht="16" thickBot="1">
      <c r="A1" s="2" t="s">
        <v>756</v>
      </c>
      <c r="B1" s="2" t="s">
        <v>1267</v>
      </c>
    </row>
    <row r="2" spans="1:2">
      <c r="A2" t="s">
        <v>1087</v>
      </c>
      <c r="B2" s="10">
        <v>42856</v>
      </c>
    </row>
    <row r="3" spans="1:2">
      <c r="A3" t="s">
        <v>933</v>
      </c>
      <c r="B3" s="10">
        <v>42856</v>
      </c>
    </row>
    <row r="4" spans="1:2">
      <c r="A4" t="s">
        <v>989</v>
      </c>
      <c r="B4" s="10">
        <v>42856</v>
      </c>
    </row>
    <row r="5" spans="1:2">
      <c r="A5" t="s">
        <v>1170</v>
      </c>
      <c r="B5" s="10">
        <v>42857</v>
      </c>
    </row>
    <row r="6" spans="1:2">
      <c r="A6" t="s">
        <v>1049</v>
      </c>
      <c r="B6" s="10">
        <v>42858</v>
      </c>
    </row>
    <row r="7" spans="1:2">
      <c r="A7" t="s">
        <v>1196</v>
      </c>
      <c r="B7" s="10">
        <v>42858</v>
      </c>
    </row>
    <row r="8" spans="1:2">
      <c r="A8" t="s">
        <v>917</v>
      </c>
      <c r="B8" s="10">
        <v>42858</v>
      </c>
    </row>
    <row r="9" spans="1:2">
      <c r="A9" t="s">
        <v>766</v>
      </c>
      <c r="B9" s="10">
        <v>42859</v>
      </c>
    </row>
    <row r="10" spans="1:2">
      <c r="A10" t="s">
        <v>1219</v>
      </c>
      <c r="B10" s="10">
        <v>42860</v>
      </c>
    </row>
    <row r="11" spans="1:2">
      <c r="A11" t="s">
        <v>891</v>
      </c>
      <c r="B11" s="10">
        <v>42860</v>
      </c>
    </row>
    <row r="12" spans="1:2">
      <c r="A12" t="s">
        <v>891</v>
      </c>
      <c r="B12" s="10">
        <v>42861</v>
      </c>
    </row>
    <row r="13" spans="1:2">
      <c r="A13" t="s">
        <v>830</v>
      </c>
      <c r="B13" s="10">
        <v>42861</v>
      </c>
    </row>
    <row r="14" spans="1:2">
      <c r="A14" t="s">
        <v>942</v>
      </c>
      <c r="B14" s="10">
        <v>42861</v>
      </c>
    </row>
    <row r="15" spans="1:2">
      <c r="A15" t="s">
        <v>1194</v>
      </c>
      <c r="B15" s="10">
        <v>42861</v>
      </c>
    </row>
    <row r="16" spans="1:2">
      <c r="A16" t="s">
        <v>989</v>
      </c>
      <c r="B16" s="10">
        <v>42863</v>
      </c>
    </row>
    <row r="17" spans="1:2">
      <c r="A17" t="s">
        <v>1105</v>
      </c>
      <c r="B17" s="10">
        <v>42865</v>
      </c>
    </row>
    <row r="18" spans="1:2">
      <c r="A18" t="s">
        <v>1197</v>
      </c>
      <c r="B18" s="10">
        <v>42865</v>
      </c>
    </row>
    <row r="19" spans="1:2">
      <c r="A19" t="s">
        <v>982</v>
      </c>
      <c r="B19" s="10">
        <v>42865</v>
      </c>
    </row>
    <row r="20" spans="1:2">
      <c r="A20" t="s">
        <v>1020</v>
      </c>
      <c r="B20" s="10">
        <v>42866</v>
      </c>
    </row>
    <row r="21" spans="1:2">
      <c r="A21" t="s">
        <v>989</v>
      </c>
      <c r="B21" s="10">
        <v>42867</v>
      </c>
    </row>
    <row r="22" spans="1:2">
      <c r="A22" t="s">
        <v>933</v>
      </c>
      <c r="B22" s="10">
        <v>42867</v>
      </c>
    </row>
    <row r="23" spans="1:2">
      <c r="A23" t="s">
        <v>933</v>
      </c>
      <c r="B23" s="10">
        <v>42868</v>
      </c>
    </row>
    <row r="24" spans="1:2">
      <c r="A24" t="s">
        <v>933</v>
      </c>
      <c r="B24" s="10">
        <v>42869</v>
      </c>
    </row>
    <row r="25" spans="1:2">
      <c r="A25" t="s">
        <v>1170</v>
      </c>
      <c r="B25" s="10">
        <v>42870</v>
      </c>
    </row>
    <row r="26" spans="1:2">
      <c r="A26" t="s">
        <v>1105</v>
      </c>
      <c r="B26" s="10">
        <v>42871</v>
      </c>
    </row>
    <row r="27" spans="1:2">
      <c r="A27" t="s">
        <v>1194</v>
      </c>
      <c r="B27" s="10">
        <v>42871</v>
      </c>
    </row>
    <row r="28" spans="1:2">
      <c r="A28" t="s">
        <v>833</v>
      </c>
      <c r="B28" s="10">
        <v>42872</v>
      </c>
    </row>
    <row r="29" spans="1:2">
      <c r="A29" t="s">
        <v>1105</v>
      </c>
      <c r="B29" s="10">
        <v>42872</v>
      </c>
    </row>
    <row r="30" spans="1:2">
      <c r="A30" t="s">
        <v>1020</v>
      </c>
      <c r="B30" s="10">
        <v>42872</v>
      </c>
    </row>
    <row r="31" spans="1:2">
      <c r="A31" t="s">
        <v>1020</v>
      </c>
      <c r="B31" s="10">
        <v>42874</v>
      </c>
    </row>
    <row r="32" spans="1:2">
      <c r="A32" t="s">
        <v>830</v>
      </c>
      <c r="B32" s="10">
        <v>42875</v>
      </c>
    </row>
    <row r="33" spans="1:2">
      <c r="A33" t="s">
        <v>942</v>
      </c>
      <c r="B33" s="10">
        <v>42876</v>
      </c>
    </row>
    <row r="34" spans="1:2">
      <c r="A34" t="s">
        <v>777</v>
      </c>
      <c r="B34" s="10">
        <v>42876</v>
      </c>
    </row>
    <row r="35" spans="1:2">
      <c r="A35" t="s">
        <v>1196</v>
      </c>
      <c r="B35" s="10">
        <v>42877</v>
      </c>
    </row>
    <row r="36" spans="1:2">
      <c r="A36" t="s">
        <v>982</v>
      </c>
      <c r="B36" s="10">
        <v>42878</v>
      </c>
    </row>
    <row r="37" spans="1:2">
      <c r="A37" t="s">
        <v>1210</v>
      </c>
      <c r="B37" s="10">
        <v>42878</v>
      </c>
    </row>
    <row r="38" spans="1:2">
      <c r="A38" t="s">
        <v>768</v>
      </c>
      <c r="B38" s="10">
        <v>42878</v>
      </c>
    </row>
    <row r="39" spans="1:2">
      <c r="A39" t="s">
        <v>1170</v>
      </c>
      <c r="B39" s="10">
        <v>42878</v>
      </c>
    </row>
    <row r="40" spans="1:2">
      <c r="A40" t="s">
        <v>1219</v>
      </c>
      <c r="B40" s="10">
        <v>42879</v>
      </c>
    </row>
    <row r="41" spans="1:2">
      <c r="A41" t="s">
        <v>1197</v>
      </c>
      <c r="B41" s="10">
        <v>42880</v>
      </c>
    </row>
    <row r="42" spans="1:2">
      <c r="A42" t="s">
        <v>1170</v>
      </c>
      <c r="B42" s="10">
        <v>42882</v>
      </c>
    </row>
    <row r="43" spans="1:2">
      <c r="A43" t="s">
        <v>989</v>
      </c>
      <c r="B43" s="10">
        <v>42882</v>
      </c>
    </row>
    <row r="44" spans="1:2">
      <c r="A44" t="s">
        <v>1197</v>
      </c>
      <c r="B44" s="10">
        <v>42882</v>
      </c>
    </row>
    <row r="45" spans="1:2">
      <c r="A45" t="s">
        <v>1194</v>
      </c>
      <c r="B45" s="10">
        <v>42883</v>
      </c>
    </row>
    <row r="46" spans="1:2">
      <c r="A46" t="s">
        <v>933</v>
      </c>
      <c r="B46" s="10">
        <v>42883</v>
      </c>
    </row>
    <row r="47" spans="1:2">
      <c r="A47" t="s">
        <v>989</v>
      </c>
      <c r="B47" s="10">
        <v>42883</v>
      </c>
    </row>
    <row r="48" spans="1:2">
      <c r="A48" t="s">
        <v>942</v>
      </c>
      <c r="B48" s="10">
        <v>42883</v>
      </c>
    </row>
    <row r="49" spans="1:2">
      <c r="A49" t="s">
        <v>1105</v>
      </c>
      <c r="B49" s="10">
        <v>42885</v>
      </c>
    </row>
    <row r="50" spans="1:2">
      <c r="A50" t="s">
        <v>1037</v>
      </c>
      <c r="B50" s="10">
        <v>42886</v>
      </c>
    </row>
    <row r="51" spans="1:2">
      <c r="A51" t="s">
        <v>830</v>
      </c>
      <c r="B51" s="10">
        <v>42887</v>
      </c>
    </row>
    <row r="52" spans="1:2">
      <c r="A52" t="s">
        <v>768</v>
      </c>
      <c r="B52" s="10">
        <v>42888</v>
      </c>
    </row>
    <row r="53" spans="1:2">
      <c r="A53" t="s">
        <v>891</v>
      </c>
      <c r="B53" s="10">
        <v>42888</v>
      </c>
    </row>
    <row r="54" spans="1:2">
      <c r="A54" t="s">
        <v>1020</v>
      </c>
      <c r="B54" s="10">
        <v>42889</v>
      </c>
    </row>
    <row r="55" spans="1:2">
      <c r="A55" t="s">
        <v>1170</v>
      </c>
      <c r="B55" s="10">
        <v>42891</v>
      </c>
    </row>
    <row r="56" spans="1:2">
      <c r="A56" t="s">
        <v>765</v>
      </c>
      <c r="B56" s="10">
        <v>42891</v>
      </c>
    </row>
    <row r="57" spans="1:2">
      <c r="A57" t="s">
        <v>768</v>
      </c>
      <c r="B57" s="10">
        <v>42892</v>
      </c>
    </row>
    <row r="58" spans="1:2">
      <c r="A58" t="s">
        <v>1219</v>
      </c>
      <c r="B58" s="10">
        <v>42894</v>
      </c>
    </row>
    <row r="59" spans="1:2">
      <c r="A59" t="s">
        <v>1049</v>
      </c>
      <c r="B59" s="10">
        <v>42895</v>
      </c>
    </row>
    <row r="60" spans="1:2">
      <c r="A60" t="s">
        <v>766</v>
      </c>
      <c r="B60" s="10">
        <v>42895</v>
      </c>
    </row>
    <row r="61" spans="1:2">
      <c r="A61" t="s">
        <v>933</v>
      </c>
      <c r="B61" s="10">
        <v>42896</v>
      </c>
    </row>
    <row r="62" spans="1:2">
      <c r="A62" t="s">
        <v>1174</v>
      </c>
      <c r="B62" s="10">
        <v>42896</v>
      </c>
    </row>
    <row r="63" spans="1:2">
      <c r="A63" t="s">
        <v>1170</v>
      </c>
      <c r="B63" s="10">
        <v>42897</v>
      </c>
    </row>
    <row r="64" spans="1:2">
      <c r="A64" t="s">
        <v>982</v>
      </c>
      <c r="B64" s="10">
        <v>42899</v>
      </c>
    </row>
    <row r="65" spans="1:2">
      <c r="A65" t="s">
        <v>1210</v>
      </c>
      <c r="B65" s="10">
        <v>42902</v>
      </c>
    </row>
    <row r="66" spans="1:2">
      <c r="A66" t="s">
        <v>1105</v>
      </c>
      <c r="B66" s="10">
        <v>42902</v>
      </c>
    </row>
    <row r="67" spans="1:2">
      <c r="A67" t="s">
        <v>820</v>
      </c>
      <c r="B67" s="10">
        <v>42902</v>
      </c>
    </row>
    <row r="68" spans="1:2">
      <c r="A68" t="s">
        <v>917</v>
      </c>
      <c r="B68" s="10">
        <v>42903</v>
      </c>
    </row>
    <row r="69" spans="1:2">
      <c r="A69" t="s">
        <v>989</v>
      </c>
      <c r="B69" s="10">
        <v>42904</v>
      </c>
    </row>
    <row r="70" spans="1:2">
      <c r="A70" t="s">
        <v>1105</v>
      </c>
      <c r="B70" s="10">
        <v>42904</v>
      </c>
    </row>
    <row r="71" spans="1:2">
      <c r="A71" t="s">
        <v>1194</v>
      </c>
      <c r="B71" s="10">
        <v>42904</v>
      </c>
    </row>
    <row r="72" spans="1:2">
      <c r="A72" t="s">
        <v>1174</v>
      </c>
      <c r="B72" s="10">
        <v>42906</v>
      </c>
    </row>
    <row r="73" spans="1:2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baseColWidth="10" defaultColWidth="8.83203125" defaultRowHeight="15"/>
  <cols>
    <col min="1" max="1" width="12.6640625" customWidth="1"/>
    <col min="2" max="2" width="12.1640625" customWidth="1"/>
  </cols>
  <sheetData>
    <row r="1" spans="1:2" ht="16" thickBot="1">
      <c r="A1" s="2" t="s">
        <v>756</v>
      </c>
      <c r="B1" s="2" t="s">
        <v>1267</v>
      </c>
    </row>
    <row r="2" spans="1:2">
      <c r="A2" t="s">
        <v>1170</v>
      </c>
      <c r="B2" s="10">
        <v>42919</v>
      </c>
    </row>
    <row r="3" spans="1:2">
      <c r="A3" t="s">
        <v>1219</v>
      </c>
      <c r="B3" s="10">
        <v>42919</v>
      </c>
    </row>
    <row r="4" spans="1:2">
      <c r="A4" t="s">
        <v>833</v>
      </c>
      <c r="B4" s="10">
        <v>42920</v>
      </c>
    </row>
    <row r="5" spans="1:2">
      <c r="A5" t="s">
        <v>989</v>
      </c>
      <c r="B5" s="10">
        <v>42920</v>
      </c>
    </row>
    <row r="6" spans="1:2">
      <c r="A6" t="s">
        <v>1174</v>
      </c>
      <c r="B6" s="10">
        <v>42922</v>
      </c>
    </row>
    <row r="7" spans="1:2">
      <c r="A7" t="s">
        <v>830</v>
      </c>
      <c r="B7" s="10">
        <v>42922</v>
      </c>
    </row>
    <row r="8" spans="1:2">
      <c r="A8" t="s">
        <v>1197</v>
      </c>
      <c r="B8" s="10">
        <v>42923</v>
      </c>
    </row>
    <row r="9" spans="1:2">
      <c r="A9" t="s">
        <v>942</v>
      </c>
      <c r="B9" s="10">
        <v>42925</v>
      </c>
    </row>
    <row r="10" spans="1:2">
      <c r="A10" t="s">
        <v>1196</v>
      </c>
      <c r="B10" s="10">
        <v>42926</v>
      </c>
    </row>
    <row r="11" spans="1:2">
      <c r="A11" t="s">
        <v>942</v>
      </c>
      <c r="B11" s="10">
        <v>42927</v>
      </c>
    </row>
    <row r="12" spans="1:2">
      <c r="A12" t="s">
        <v>989</v>
      </c>
      <c r="B12" s="10">
        <v>42929</v>
      </c>
    </row>
    <row r="13" spans="1:2">
      <c r="A13" t="s">
        <v>768</v>
      </c>
      <c r="B13" s="10">
        <v>42931</v>
      </c>
    </row>
    <row r="14" spans="1:2">
      <c r="A14" t="s">
        <v>766</v>
      </c>
      <c r="B14" s="10">
        <v>42932</v>
      </c>
    </row>
    <row r="15" spans="1:2">
      <c r="A15" t="s">
        <v>989</v>
      </c>
      <c r="B15" s="10">
        <v>42934</v>
      </c>
    </row>
    <row r="16" spans="1:2">
      <c r="A16" t="s">
        <v>830</v>
      </c>
      <c r="B16" s="10">
        <v>42934</v>
      </c>
    </row>
    <row r="17" spans="1:2">
      <c r="A17" t="s">
        <v>1049</v>
      </c>
      <c r="B17" s="10">
        <v>42935</v>
      </c>
    </row>
    <row r="18" spans="1:2">
      <c r="A18" t="s">
        <v>768</v>
      </c>
      <c r="B18" s="10">
        <v>42935</v>
      </c>
    </row>
    <row r="19" spans="1:2">
      <c r="A19" t="s">
        <v>989</v>
      </c>
      <c r="B19" s="10">
        <v>42935</v>
      </c>
    </row>
    <row r="20" spans="1:2">
      <c r="A20" t="s">
        <v>1197</v>
      </c>
      <c r="B20" s="10">
        <v>42937</v>
      </c>
    </row>
    <row r="21" spans="1:2">
      <c r="A21" t="s">
        <v>820</v>
      </c>
      <c r="B21" s="10">
        <v>42938</v>
      </c>
    </row>
    <row r="22" spans="1:2">
      <c r="A22" t="s">
        <v>766</v>
      </c>
      <c r="B22" s="10">
        <v>42941</v>
      </c>
    </row>
    <row r="23" spans="1:2">
      <c r="A23" t="s">
        <v>917</v>
      </c>
      <c r="B23" s="10">
        <v>42941</v>
      </c>
    </row>
    <row r="24" spans="1:2">
      <c r="A24" t="s">
        <v>1049</v>
      </c>
      <c r="B24" s="10">
        <v>42942</v>
      </c>
    </row>
    <row r="25" spans="1:2">
      <c r="A25" t="s">
        <v>766</v>
      </c>
      <c r="B25" s="10">
        <v>42942</v>
      </c>
    </row>
    <row r="26" spans="1:2">
      <c r="A26" t="s">
        <v>1170</v>
      </c>
      <c r="B26" s="10">
        <v>42944</v>
      </c>
    </row>
    <row r="27" spans="1:2">
      <c r="A27" t="s">
        <v>1219</v>
      </c>
      <c r="B27" s="10">
        <v>42947</v>
      </c>
    </row>
    <row r="28" spans="1:2">
      <c r="A28" t="s">
        <v>765</v>
      </c>
      <c r="B28" s="10">
        <v>42947</v>
      </c>
    </row>
    <row r="29" spans="1:2">
      <c r="A29" t="s">
        <v>777</v>
      </c>
      <c r="B29" s="10">
        <v>42947</v>
      </c>
    </row>
    <row r="30" spans="1:2">
      <c r="A30" t="s">
        <v>1105</v>
      </c>
      <c r="B30" s="10">
        <v>42951</v>
      </c>
    </row>
    <row r="31" spans="1:2">
      <c r="A31" t="s">
        <v>942</v>
      </c>
      <c r="B31" s="10">
        <v>42953</v>
      </c>
    </row>
    <row r="32" spans="1:2">
      <c r="A32" t="s">
        <v>830</v>
      </c>
      <c r="B32" s="10">
        <v>42953</v>
      </c>
    </row>
    <row r="33" spans="1:2">
      <c r="A33" t="s">
        <v>1219</v>
      </c>
      <c r="B33" s="10">
        <v>42956</v>
      </c>
    </row>
    <row r="34" spans="1:2">
      <c r="A34" t="s">
        <v>1020</v>
      </c>
      <c r="B34" s="10">
        <v>42956</v>
      </c>
    </row>
    <row r="35" spans="1:2">
      <c r="A35" t="s">
        <v>1210</v>
      </c>
      <c r="B35" s="10">
        <v>42958</v>
      </c>
    </row>
    <row r="36" spans="1:2">
      <c r="A36" t="s">
        <v>1196</v>
      </c>
      <c r="B36" s="10">
        <v>42960</v>
      </c>
    </row>
    <row r="37" spans="1:2">
      <c r="A37" t="s">
        <v>833</v>
      </c>
      <c r="B37" s="10">
        <v>42960</v>
      </c>
    </row>
    <row r="38" spans="1:2">
      <c r="A38" t="s">
        <v>1049</v>
      </c>
      <c r="B38" s="10">
        <v>42963</v>
      </c>
    </row>
    <row r="39" spans="1:2">
      <c r="A39" t="s">
        <v>833</v>
      </c>
      <c r="B39" s="10">
        <v>42964</v>
      </c>
    </row>
    <row r="40" spans="1:2">
      <c r="A40" t="s">
        <v>982</v>
      </c>
      <c r="B40" s="10">
        <v>42964</v>
      </c>
    </row>
    <row r="41" spans="1:2">
      <c r="A41" t="s">
        <v>1219</v>
      </c>
      <c r="B41" s="10">
        <v>42965</v>
      </c>
    </row>
    <row r="42" spans="1:2">
      <c r="A42" t="s">
        <v>1020</v>
      </c>
      <c r="B42" s="10">
        <v>42965</v>
      </c>
    </row>
    <row r="43" spans="1:2">
      <c r="A43" t="s">
        <v>768</v>
      </c>
      <c r="B43" s="10">
        <v>42966</v>
      </c>
    </row>
    <row r="44" spans="1:2">
      <c r="A44" t="s">
        <v>1197</v>
      </c>
      <c r="B44" s="10">
        <v>42967</v>
      </c>
    </row>
    <row r="45" spans="1:2">
      <c r="A45" t="s">
        <v>917</v>
      </c>
      <c r="B45" s="10">
        <v>42967</v>
      </c>
    </row>
    <row r="46" spans="1:2">
      <c r="A46" t="s">
        <v>777</v>
      </c>
      <c r="B46" s="10">
        <v>42968</v>
      </c>
    </row>
    <row r="47" spans="1:2">
      <c r="A47" t="s">
        <v>777</v>
      </c>
      <c r="B47" s="10">
        <v>42968</v>
      </c>
    </row>
    <row r="48" spans="1:2">
      <c r="A48" t="s">
        <v>768</v>
      </c>
      <c r="B48" s="10">
        <v>42969</v>
      </c>
    </row>
    <row r="49" spans="1:2">
      <c r="A49" t="s">
        <v>777</v>
      </c>
      <c r="B49" s="10">
        <v>42970</v>
      </c>
    </row>
    <row r="50" spans="1:2">
      <c r="A50" t="s">
        <v>777</v>
      </c>
      <c r="B50" s="10">
        <v>42970</v>
      </c>
    </row>
    <row r="51" spans="1:2">
      <c r="A51" t="s">
        <v>830</v>
      </c>
      <c r="B51" s="10">
        <v>42970</v>
      </c>
    </row>
    <row r="52" spans="1:2">
      <c r="A52" t="s">
        <v>1105</v>
      </c>
      <c r="B52" s="10">
        <v>42972</v>
      </c>
    </row>
    <row r="53" spans="1:2">
      <c r="A53" t="s">
        <v>830</v>
      </c>
      <c r="B53" s="10">
        <v>42973</v>
      </c>
    </row>
    <row r="54" spans="1:2">
      <c r="A54" t="s">
        <v>1087</v>
      </c>
      <c r="B54" s="10">
        <v>42973</v>
      </c>
    </row>
    <row r="55" spans="1:2">
      <c r="A55" t="s">
        <v>933</v>
      </c>
      <c r="B55" s="10">
        <v>42974</v>
      </c>
    </row>
    <row r="56" spans="1:2">
      <c r="A56" t="s">
        <v>820</v>
      </c>
      <c r="B56" s="10">
        <v>42978</v>
      </c>
    </row>
    <row r="57" spans="1:2">
      <c r="A57" t="s">
        <v>1197</v>
      </c>
      <c r="B57" s="10">
        <v>42979</v>
      </c>
    </row>
    <row r="58" spans="1:2">
      <c r="A58" t="s">
        <v>1170</v>
      </c>
      <c r="B58" s="10">
        <v>42979</v>
      </c>
    </row>
    <row r="59" spans="1:2">
      <c r="A59" t="s">
        <v>1210</v>
      </c>
      <c r="B59" s="10">
        <v>42979</v>
      </c>
    </row>
    <row r="60" spans="1:2">
      <c r="A60" t="s">
        <v>942</v>
      </c>
      <c r="B60" s="10">
        <v>42982</v>
      </c>
    </row>
    <row r="61" spans="1:2">
      <c r="A61" t="s">
        <v>1020</v>
      </c>
      <c r="B61" s="10">
        <v>42982</v>
      </c>
    </row>
    <row r="62" spans="1:2">
      <c r="A62" t="s">
        <v>820</v>
      </c>
      <c r="B62" s="10">
        <v>42983</v>
      </c>
    </row>
    <row r="63" spans="1:2">
      <c r="A63" t="s">
        <v>830</v>
      </c>
      <c r="B63" s="10">
        <v>42983</v>
      </c>
    </row>
    <row r="64" spans="1:2">
      <c r="A64" t="s">
        <v>1174</v>
      </c>
      <c r="B64" s="10">
        <v>42984</v>
      </c>
    </row>
    <row r="65" spans="1:2">
      <c r="A65" t="s">
        <v>933</v>
      </c>
      <c r="B65" s="10">
        <v>42984</v>
      </c>
    </row>
    <row r="66" spans="1:2">
      <c r="A66" t="s">
        <v>830</v>
      </c>
      <c r="B66" s="10">
        <v>42986</v>
      </c>
    </row>
    <row r="67" spans="1:2">
      <c r="A67" t="s">
        <v>833</v>
      </c>
      <c r="B67" s="10">
        <v>42987</v>
      </c>
    </row>
    <row r="68" spans="1:2">
      <c r="A68" t="s">
        <v>1105</v>
      </c>
      <c r="B68" s="10">
        <v>42987</v>
      </c>
    </row>
    <row r="69" spans="1:2">
      <c r="A69" t="s">
        <v>1194</v>
      </c>
      <c r="B69" s="10">
        <v>42988</v>
      </c>
    </row>
    <row r="70" spans="1:2">
      <c r="A70" t="s">
        <v>1197</v>
      </c>
      <c r="B70" s="10">
        <v>42989</v>
      </c>
    </row>
    <row r="71" spans="1:2">
      <c r="A71" t="s">
        <v>1049</v>
      </c>
      <c r="B71" s="10">
        <v>42991</v>
      </c>
    </row>
    <row r="72" spans="1:2">
      <c r="A72" t="s">
        <v>833</v>
      </c>
      <c r="B72" s="10">
        <v>42993</v>
      </c>
    </row>
    <row r="73" spans="1:2">
      <c r="A73" t="s">
        <v>1196</v>
      </c>
      <c r="B73" s="10">
        <v>42993</v>
      </c>
    </row>
    <row r="74" spans="1:2">
      <c r="A74" t="s">
        <v>1197</v>
      </c>
      <c r="B74" s="10">
        <v>42993</v>
      </c>
    </row>
    <row r="75" spans="1:2">
      <c r="A75" t="s">
        <v>1194</v>
      </c>
      <c r="B75" s="10">
        <v>42993</v>
      </c>
    </row>
    <row r="76" spans="1:2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>
      <selection activeCell="P27" sqref="P27"/>
    </sheetView>
  </sheetViews>
  <sheetFormatPr baseColWidth="10" defaultColWidth="8.83203125" defaultRowHeight="15"/>
  <cols>
    <col min="1" max="1" width="12.6640625" customWidth="1"/>
    <col min="2" max="2" width="12.1640625" customWidth="1"/>
  </cols>
  <sheetData>
    <row r="1" spans="1:2" ht="16" thickBot="1">
      <c r="A1" s="2" t="s">
        <v>756</v>
      </c>
      <c r="B1" s="2" t="s">
        <v>1267</v>
      </c>
    </row>
    <row r="2" spans="1:2">
      <c r="A2" t="s">
        <v>1049</v>
      </c>
      <c r="B2" s="10">
        <v>43012</v>
      </c>
    </row>
    <row r="3" spans="1:2">
      <c r="A3" t="s">
        <v>942</v>
      </c>
      <c r="B3" s="10">
        <v>43013</v>
      </c>
    </row>
    <row r="4" spans="1:2">
      <c r="A4" t="s">
        <v>765</v>
      </c>
      <c r="B4" s="10">
        <v>43013</v>
      </c>
    </row>
    <row r="5" spans="1:2">
      <c r="A5" t="s">
        <v>768</v>
      </c>
      <c r="B5" s="10">
        <v>43014</v>
      </c>
    </row>
    <row r="6" spans="1:2">
      <c r="A6" t="s">
        <v>766</v>
      </c>
      <c r="B6" s="10">
        <v>43015</v>
      </c>
    </row>
    <row r="7" spans="1:2">
      <c r="A7" t="s">
        <v>1196</v>
      </c>
      <c r="B7" s="10">
        <v>43016</v>
      </c>
    </row>
    <row r="8" spans="1:2">
      <c r="A8" t="s">
        <v>1105</v>
      </c>
      <c r="B8" s="10">
        <v>43016</v>
      </c>
    </row>
    <row r="9" spans="1:2">
      <c r="A9" t="s">
        <v>933</v>
      </c>
      <c r="B9" s="10">
        <v>43016</v>
      </c>
    </row>
    <row r="10" spans="1:2">
      <c r="A10" t="s">
        <v>768</v>
      </c>
      <c r="B10" s="10">
        <v>43017</v>
      </c>
    </row>
    <row r="11" spans="1:2">
      <c r="A11" t="s">
        <v>1210</v>
      </c>
      <c r="B11" s="10">
        <v>43018</v>
      </c>
    </row>
    <row r="12" spans="1:2">
      <c r="A12" t="s">
        <v>1020</v>
      </c>
      <c r="B12" s="10">
        <v>43018</v>
      </c>
    </row>
    <row r="13" spans="1:2">
      <c r="A13" t="s">
        <v>777</v>
      </c>
      <c r="B13" s="10">
        <v>43019</v>
      </c>
    </row>
    <row r="14" spans="1:2">
      <c r="A14" t="s">
        <v>1087</v>
      </c>
      <c r="B14" s="10">
        <v>43020</v>
      </c>
    </row>
    <row r="15" spans="1:2">
      <c r="A15" t="s">
        <v>891</v>
      </c>
      <c r="B15" s="10">
        <v>43021</v>
      </c>
    </row>
    <row r="16" spans="1:2">
      <c r="A16" t="s">
        <v>942</v>
      </c>
      <c r="B16" s="10">
        <v>43021</v>
      </c>
    </row>
    <row r="17" spans="1:2">
      <c r="A17" t="s">
        <v>820</v>
      </c>
      <c r="B17" s="10">
        <v>43021</v>
      </c>
    </row>
    <row r="18" spans="1:2">
      <c r="A18" t="s">
        <v>989</v>
      </c>
      <c r="B18" s="10">
        <v>43025</v>
      </c>
    </row>
    <row r="19" spans="1:2">
      <c r="A19" t="s">
        <v>942</v>
      </c>
      <c r="B19" s="10">
        <v>43029</v>
      </c>
    </row>
    <row r="20" spans="1:2">
      <c r="A20" t="s">
        <v>766</v>
      </c>
      <c r="B20" s="10">
        <v>43029</v>
      </c>
    </row>
    <row r="21" spans="1:2">
      <c r="A21" t="s">
        <v>891</v>
      </c>
      <c r="B21" s="10">
        <v>43031</v>
      </c>
    </row>
    <row r="22" spans="1:2">
      <c r="A22" t="s">
        <v>1087</v>
      </c>
      <c r="B22" s="10">
        <v>43031</v>
      </c>
    </row>
    <row r="23" spans="1:2">
      <c r="A23" t="s">
        <v>982</v>
      </c>
      <c r="B23" s="10">
        <v>43031</v>
      </c>
    </row>
    <row r="24" spans="1:2">
      <c r="A24" t="s">
        <v>1194</v>
      </c>
      <c r="B24" s="10">
        <v>43031</v>
      </c>
    </row>
    <row r="25" spans="1:2">
      <c r="A25" t="s">
        <v>1105</v>
      </c>
      <c r="B25" s="10">
        <v>43031</v>
      </c>
    </row>
    <row r="26" spans="1:2">
      <c r="A26" t="s">
        <v>891</v>
      </c>
      <c r="B26" s="10">
        <v>43032</v>
      </c>
    </row>
    <row r="27" spans="1:2">
      <c r="A27" t="s">
        <v>891</v>
      </c>
      <c r="B27" s="10">
        <v>43032</v>
      </c>
    </row>
    <row r="28" spans="1:2">
      <c r="A28" t="s">
        <v>891</v>
      </c>
      <c r="B28" s="10">
        <v>43032</v>
      </c>
    </row>
    <row r="29" spans="1:2">
      <c r="A29" t="s">
        <v>765</v>
      </c>
      <c r="B29" s="10">
        <v>43033</v>
      </c>
    </row>
    <row r="30" spans="1:2">
      <c r="A30" t="s">
        <v>1037</v>
      </c>
      <c r="B30" s="10">
        <v>43033</v>
      </c>
    </row>
    <row r="31" spans="1:2">
      <c r="A31" t="s">
        <v>942</v>
      </c>
      <c r="B31" s="10">
        <v>43036</v>
      </c>
    </row>
    <row r="32" spans="1:2">
      <c r="A32" t="s">
        <v>1105</v>
      </c>
      <c r="B32" s="10">
        <v>43037</v>
      </c>
    </row>
    <row r="33" spans="1:2">
      <c r="A33" t="s">
        <v>1219</v>
      </c>
      <c r="B33" s="10">
        <v>43038</v>
      </c>
    </row>
    <row r="34" spans="1:2">
      <c r="A34" t="s">
        <v>891</v>
      </c>
      <c r="B34" s="10">
        <v>43038</v>
      </c>
    </row>
    <row r="35" spans="1:2">
      <c r="A35" t="s">
        <v>777</v>
      </c>
      <c r="B35" s="10">
        <v>43039</v>
      </c>
    </row>
    <row r="36" spans="1:2">
      <c r="A36" t="s">
        <v>891</v>
      </c>
      <c r="B36" s="10">
        <v>43039</v>
      </c>
    </row>
    <row r="37" spans="1:2">
      <c r="A37" t="s">
        <v>1194</v>
      </c>
      <c r="B37" s="10">
        <v>43040</v>
      </c>
    </row>
    <row r="38" spans="1:2">
      <c r="A38" t="s">
        <v>1020</v>
      </c>
      <c r="B38" s="10">
        <v>43040</v>
      </c>
    </row>
    <row r="39" spans="1:2">
      <c r="A39" t="s">
        <v>1020</v>
      </c>
      <c r="B39" s="10">
        <v>43041</v>
      </c>
    </row>
    <row r="40" spans="1:2">
      <c r="A40" t="s">
        <v>1174</v>
      </c>
      <c r="B40" s="10">
        <v>43041</v>
      </c>
    </row>
    <row r="41" spans="1:2">
      <c r="A41" t="s">
        <v>1219</v>
      </c>
      <c r="B41" s="10">
        <v>43041</v>
      </c>
    </row>
    <row r="42" spans="1:2">
      <c r="A42" t="s">
        <v>833</v>
      </c>
      <c r="B42" s="10">
        <v>43042</v>
      </c>
    </row>
    <row r="43" spans="1:2">
      <c r="A43" t="s">
        <v>768</v>
      </c>
      <c r="B43" s="10">
        <v>43042</v>
      </c>
    </row>
    <row r="44" spans="1:2">
      <c r="A44" t="s">
        <v>777</v>
      </c>
      <c r="B44" s="10">
        <v>43044</v>
      </c>
    </row>
    <row r="45" spans="1:2">
      <c r="A45" t="s">
        <v>891</v>
      </c>
      <c r="B45" s="10">
        <v>43045</v>
      </c>
    </row>
    <row r="46" spans="1:2">
      <c r="A46" t="s">
        <v>917</v>
      </c>
      <c r="B46" s="10">
        <v>43046</v>
      </c>
    </row>
    <row r="47" spans="1:2">
      <c r="A47" t="s">
        <v>933</v>
      </c>
      <c r="B47" s="10">
        <v>43046</v>
      </c>
    </row>
    <row r="48" spans="1:2">
      <c r="A48" t="s">
        <v>1037</v>
      </c>
      <c r="B48" s="10">
        <v>43047</v>
      </c>
    </row>
    <row r="49" spans="1:2">
      <c r="A49" t="s">
        <v>917</v>
      </c>
      <c r="B49" s="10">
        <v>43047</v>
      </c>
    </row>
    <row r="50" spans="1:2">
      <c r="A50" t="s">
        <v>989</v>
      </c>
      <c r="B50" s="10">
        <v>43047</v>
      </c>
    </row>
    <row r="51" spans="1:2">
      <c r="A51" t="s">
        <v>820</v>
      </c>
      <c r="B51" s="10">
        <v>43047</v>
      </c>
    </row>
    <row r="52" spans="1:2">
      <c r="A52" t="s">
        <v>1219</v>
      </c>
      <c r="B52" s="10">
        <v>43048</v>
      </c>
    </row>
    <row r="53" spans="1:2">
      <c r="A53" t="s">
        <v>1194</v>
      </c>
      <c r="B53" s="10">
        <v>43049</v>
      </c>
    </row>
    <row r="54" spans="1:2">
      <c r="A54" t="s">
        <v>1170</v>
      </c>
      <c r="B54" s="10">
        <v>43050</v>
      </c>
    </row>
    <row r="55" spans="1:2">
      <c r="A55" t="s">
        <v>833</v>
      </c>
      <c r="B55" s="10">
        <v>43050</v>
      </c>
    </row>
    <row r="56" spans="1:2">
      <c r="A56" t="s">
        <v>1196</v>
      </c>
      <c r="B56" s="10">
        <v>43051</v>
      </c>
    </row>
    <row r="57" spans="1:2">
      <c r="A57" t="s">
        <v>1087</v>
      </c>
      <c r="B57" s="10">
        <v>43051</v>
      </c>
    </row>
    <row r="58" spans="1:2">
      <c r="A58" t="s">
        <v>766</v>
      </c>
      <c r="B58" s="10">
        <v>43052</v>
      </c>
    </row>
    <row r="59" spans="1:2">
      <c r="A59" t="s">
        <v>942</v>
      </c>
      <c r="B59" s="10">
        <v>43054</v>
      </c>
    </row>
    <row r="60" spans="1:2">
      <c r="A60" t="s">
        <v>1087</v>
      </c>
      <c r="B60" s="10">
        <v>43054</v>
      </c>
    </row>
    <row r="61" spans="1:2">
      <c r="A61" t="s">
        <v>989</v>
      </c>
      <c r="B61" s="10">
        <v>43055</v>
      </c>
    </row>
    <row r="62" spans="1:2">
      <c r="A62" t="s">
        <v>1194</v>
      </c>
      <c r="B62" s="10">
        <v>43055</v>
      </c>
    </row>
    <row r="63" spans="1:2">
      <c r="A63" t="s">
        <v>1194</v>
      </c>
      <c r="B63" s="10">
        <v>43056</v>
      </c>
    </row>
    <row r="64" spans="1:2">
      <c r="A64" t="s">
        <v>1210</v>
      </c>
      <c r="B64" s="10">
        <v>43056</v>
      </c>
    </row>
    <row r="65" spans="1:2">
      <c r="A65" t="s">
        <v>982</v>
      </c>
      <c r="B65" s="10">
        <v>43059</v>
      </c>
    </row>
    <row r="66" spans="1:2">
      <c r="A66" t="s">
        <v>942</v>
      </c>
      <c r="B66" s="10">
        <v>43060</v>
      </c>
    </row>
    <row r="67" spans="1:2">
      <c r="A67" t="s">
        <v>1174</v>
      </c>
      <c r="B67" s="10">
        <v>43060</v>
      </c>
    </row>
    <row r="68" spans="1:2">
      <c r="A68" t="s">
        <v>777</v>
      </c>
      <c r="B68" s="10">
        <v>43064</v>
      </c>
    </row>
    <row r="69" spans="1:2">
      <c r="A69" t="s">
        <v>1049</v>
      </c>
      <c r="B69" s="10">
        <v>43066</v>
      </c>
    </row>
    <row r="70" spans="1:2">
      <c r="A70" t="s">
        <v>765</v>
      </c>
      <c r="B70" s="10">
        <v>43066</v>
      </c>
    </row>
    <row r="71" spans="1:2">
      <c r="A71" t="s">
        <v>768</v>
      </c>
      <c r="B71" s="10">
        <v>43068</v>
      </c>
    </row>
    <row r="72" spans="1:2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baseColWidth="10" defaultColWidth="8.83203125" defaultRowHeight="15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>
      <c r="A1" s="3" t="s">
        <v>1251</v>
      </c>
    </row>
    <row r="3" spans="1:9" ht="16" thickBot="1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baseColWidth="10" defaultColWidth="8.83203125" defaultRowHeight="15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>
      <c r="A1" s="3" t="s">
        <v>1252</v>
      </c>
    </row>
    <row r="3" spans="1:9" ht="16" thickBot="1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>
      <selection activeCell="E4" sqref="E4"/>
    </sheetView>
  </sheetViews>
  <sheetFormatPr baseColWidth="10" defaultColWidth="8.83203125" defaultRowHeight="15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</cols>
  <sheetData>
    <row r="1" spans="1:9" ht="30" customHeight="1">
      <c r="A1" s="3" t="s">
        <v>1253</v>
      </c>
    </row>
    <row r="3" spans="1:9" ht="16" thickBot="1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abSelected="1" topLeftCell="D1" zoomScaleNormal="100" workbookViewId="0">
      <selection activeCell="N10" sqref="N10"/>
    </sheetView>
  </sheetViews>
  <sheetFormatPr baseColWidth="10" defaultColWidth="8.83203125" defaultRowHeight="15"/>
  <cols>
    <col min="1" max="1" width="12.1640625" style="4" customWidth="1"/>
    <col min="2" max="2" width="12.83203125" bestFit="1" customWidth="1"/>
    <col min="3" max="3" width="14.83203125" bestFit="1" customWidth="1"/>
    <col min="4" max="4" width="14.83203125" customWidth="1"/>
    <col min="5" max="9" width="10.5" customWidth="1"/>
    <col min="10" max="10" width="8.8320312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>
      <c r="A1" s="3" t="s">
        <v>1238</v>
      </c>
    </row>
    <row r="3" spans="1:18" ht="33" thickBot="1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24</v>
      </c>
    </row>
    <row r="6" spans="1:18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6" thickBot="1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 t="shared" ref="M10:M16" si="0">COUNTIFS(Grade,$L10)</f>
        <v>54</v>
      </c>
      <c r="N10" s="4">
        <f t="shared" ref="N10:Q16" si="1">COUNTIFS(Teacher,$N$9,Grade,$L10)</f>
        <v>10</v>
      </c>
      <c r="O10" s="4">
        <f t="shared" si="1"/>
        <v>10</v>
      </c>
      <c r="P10" s="4">
        <f t="shared" si="1"/>
        <v>10</v>
      </c>
      <c r="Q10" s="4">
        <f t="shared" si="1"/>
        <v>10</v>
      </c>
    </row>
    <row r="11" spans="1:18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 t="shared" si="0"/>
        <v>54</v>
      </c>
      <c r="N11" s="4">
        <f t="shared" si="1"/>
        <v>12</v>
      </c>
      <c r="O11" s="4">
        <f t="shared" si="1"/>
        <v>12</v>
      </c>
      <c r="P11" s="4">
        <f t="shared" si="1"/>
        <v>12</v>
      </c>
      <c r="Q11" s="4">
        <f t="shared" si="1"/>
        <v>12</v>
      </c>
    </row>
    <row r="12" spans="1:18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0"/>
        <v>62</v>
      </c>
      <c r="N12" s="4">
        <f t="shared" si="1"/>
        <v>7</v>
      </c>
      <c r="O12" s="4">
        <f t="shared" si="1"/>
        <v>7</v>
      </c>
      <c r="P12" s="4">
        <f t="shared" si="1"/>
        <v>7</v>
      </c>
      <c r="Q12" s="4">
        <f t="shared" si="1"/>
        <v>7</v>
      </c>
    </row>
    <row r="13" spans="1:18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0"/>
        <v>67</v>
      </c>
      <c r="N13" s="4">
        <f t="shared" si="1"/>
        <v>10</v>
      </c>
      <c r="O13" s="4">
        <f t="shared" si="1"/>
        <v>10</v>
      </c>
      <c r="P13" s="4">
        <f t="shared" si="1"/>
        <v>10</v>
      </c>
      <c r="Q13" s="4">
        <f t="shared" si="1"/>
        <v>10</v>
      </c>
    </row>
    <row r="14" spans="1:18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0"/>
        <v>76</v>
      </c>
      <c r="N14" s="4">
        <f t="shared" si="1"/>
        <v>15</v>
      </c>
      <c r="O14" s="4">
        <f t="shared" si="1"/>
        <v>15</v>
      </c>
      <c r="P14" s="4">
        <f t="shared" si="1"/>
        <v>15</v>
      </c>
      <c r="Q14" s="4">
        <f t="shared" si="1"/>
        <v>15</v>
      </c>
    </row>
    <row r="15" spans="1:18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0"/>
        <v>63</v>
      </c>
      <c r="N15" s="4">
        <f t="shared" si="1"/>
        <v>15</v>
      </c>
      <c r="O15" s="4">
        <f t="shared" si="1"/>
        <v>15</v>
      </c>
      <c r="P15" s="4">
        <f t="shared" si="1"/>
        <v>15</v>
      </c>
      <c r="Q15" s="4">
        <f t="shared" si="1"/>
        <v>15</v>
      </c>
    </row>
    <row r="16" spans="1:18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0"/>
        <v>86</v>
      </c>
      <c r="N16" s="4">
        <f t="shared" si="1"/>
        <v>24</v>
      </c>
      <c r="O16" s="4">
        <f t="shared" si="1"/>
        <v>24</v>
      </c>
      <c r="P16" s="4">
        <f t="shared" si="1"/>
        <v>24</v>
      </c>
      <c r="Q16" s="4">
        <f t="shared" si="1"/>
        <v>24</v>
      </c>
      <c r="R16" s="4"/>
    </row>
    <row r="17" spans="1:13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6" thickBot="1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ref="O15:O19">
    <sortCondition ref="O15"/>
  </sortState>
  <mergeCells count="1">
    <mergeCell ref="L3:M3"/>
  </mergeCells>
  <conditionalFormatting sqref="P4">
    <cfRule type="expression" dxfId="19" priority="1">
      <formula>AND($P$4&lt;&gt;75,$P$4&lt;&gt;76,$P$4&lt;&gt;0)</formula>
    </cfRule>
    <cfRule type="expression" dxfId="18" priority="2">
      <formula>$P$4=75</formula>
    </cfRule>
    <cfRule type="expression" dxfId="17" priority="3">
      <formula>AND(ExcelMajorVersion&lt;15,$P$4=76)</formula>
    </cfRule>
    <cfRule type="expression" dxfId="16" priority="4">
      <formula>AND(ExcelMajorVersion&gt;=15,NOT(_xlfn.ISFORMULA($M$14)),$P$4=76)</formula>
    </cfRule>
    <cfRule type="expression" dxfId="15" priority="7">
      <formula>AND(ExcelMajorVersion&gt;=15,_xlfn.ISFORMULA($M$14),$P$4=76)</formula>
    </cfRule>
  </conditionalFormatting>
  <conditionalFormatting sqref="P5">
    <cfRule type="expression" dxfId="14" priority="8">
      <formula>AND($P$5&lt;&gt;0,$P$5&lt;&gt;17)</formula>
    </cfRule>
    <cfRule type="expression" dxfId="13" priority="9">
      <formula>AND(ExcelMajorVersion&lt;15,$P$5=17)</formula>
    </cfRule>
    <cfRule type="expression" dxfId="12" priority="10">
      <formula>AND(ExcelMajorVersion&gt;=15,NOT(_xlfn.ISFORMULA($Q$16)),$P$5=17)</formula>
    </cfRule>
    <cfRule type="expression" dxfId="11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baseColWidth="10" defaultColWidth="8.83203125" defaultRowHeight="15"/>
  <cols>
    <col min="1" max="1" width="13.1640625" bestFit="1" customWidth="1"/>
    <col min="4" max="4" width="18.1640625" customWidth="1"/>
    <col min="5" max="5" width="27.6640625" customWidth="1"/>
    <col min="6" max="6" width="9.5" customWidth="1"/>
  </cols>
  <sheetData>
    <row r="2" spans="1:7">
      <c r="D2" t="s">
        <v>1284</v>
      </c>
      <c r="E2" t="s">
        <v>1285</v>
      </c>
      <c r="F2" t="s">
        <v>1286</v>
      </c>
    </row>
    <row r="3" spans="1:7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16.16</v>
      </c>
    </row>
    <row r="18" spans="1: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E41A-D20D-C74B-BA32-1235AEFD7D11}">
  <dimension ref="A3:E21"/>
  <sheetViews>
    <sheetView workbookViewId="0">
      <selection activeCell="I18" sqref="I18"/>
    </sheetView>
  </sheetViews>
  <sheetFormatPr baseColWidth="10" defaultRowHeight="15"/>
  <cols>
    <col min="1" max="1" width="12.1640625" bestFit="1" customWidth="1"/>
    <col min="2" max="2" width="17.83203125" bestFit="1" customWidth="1"/>
    <col min="3" max="3" width="8.1640625" bestFit="1" customWidth="1"/>
    <col min="4" max="4" width="8.5" bestFit="1" customWidth="1"/>
    <col min="5" max="5" width="10" bestFit="1" customWidth="1"/>
  </cols>
  <sheetData>
    <row r="3" spans="1:5">
      <c r="A3" s="23" t="s">
        <v>1301</v>
      </c>
      <c r="B3" s="23" t="s">
        <v>1300</v>
      </c>
    </row>
    <row r="4" spans="1:5">
      <c r="A4" s="23" t="s">
        <v>1298</v>
      </c>
      <c r="B4" t="s">
        <v>1241</v>
      </c>
      <c r="C4" t="s">
        <v>1239</v>
      </c>
      <c r="D4" t="s">
        <v>1240</v>
      </c>
      <c r="E4" t="s">
        <v>1299</v>
      </c>
    </row>
    <row r="5" spans="1:5">
      <c r="A5" s="4" t="s">
        <v>1260</v>
      </c>
      <c r="B5" s="24">
        <v>0.14583333333333334</v>
      </c>
      <c r="C5" s="24">
        <v>0.19211822660098521</v>
      </c>
      <c r="D5" s="24">
        <v>0.20245398773006135</v>
      </c>
      <c r="E5" s="24">
        <v>0.18614718614718614</v>
      </c>
    </row>
    <row r="6" spans="1:5">
      <c r="A6" s="4" t="s">
        <v>1261</v>
      </c>
      <c r="B6" s="24">
        <v>0.13541666666666666</v>
      </c>
      <c r="C6" s="24">
        <v>0.10837438423645321</v>
      </c>
      <c r="D6" s="24">
        <v>0.17177914110429449</v>
      </c>
      <c r="E6" s="24">
        <v>0.13636363636363635</v>
      </c>
    </row>
    <row r="7" spans="1:5">
      <c r="A7" s="4" t="s">
        <v>1262</v>
      </c>
      <c r="B7" s="24">
        <v>0.22916666666666666</v>
      </c>
      <c r="C7" s="24">
        <v>0.15270935960591134</v>
      </c>
      <c r="D7" s="24">
        <v>0.1411042944785276</v>
      </c>
      <c r="E7" s="24">
        <v>0.16450216450216451</v>
      </c>
    </row>
    <row r="8" spans="1:5">
      <c r="A8" s="4" t="s">
        <v>1263</v>
      </c>
      <c r="B8" s="24">
        <v>0.16666666666666666</v>
      </c>
      <c r="C8" s="24">
        <v>0.14285714285714285</v>
      </c>
      <c r="D8" s="24">
        <v>0.13496932515337423</v>
      </c>
      <c r="E8" s="24">
        <v>0.14502164502164502</v>
      </c>
    </row>
    <row r="9" spans="1:5">
      <c r="A9" s="4" t="s">
        <v>1264</v>
      </c>
      <c r="B9" s="24">
        <v>0.11458333333333333</v>
      </c>
      <c r="C9" s="24">
        <v>0.14778325123152711</v>
      </c>
      <c r="D9" s="24">
        <v>0.12883435582822086</v>
      </c>
      <c r="E9" s="24">
        <v>0.13419913419913421</v>
      </c>
    </row>
    <row r="10" spans="1:5">
      <c r="A10" s="4" t="s">
        <v>1265</v>
      </c>
      <c r="B10" s="24">
        <v>0.125</v>
      </c>
      <c r="C10" s="24">
        <v>0.13300492610837439</v>
      </c>
      <c r="D10" s="24">
        <v>9.202453987730061E-2</v>
      </c>
      <c r="E10" s="24">
        <v>0.11688311688311688</v>
      </c>
    </row>
    <row r="11" spans="1:5">
      <c r="A11" s="4" t="s">
        <v>1266</v>
      </c>
      <c r="B11" s="24">
        <v>8.3333333333333329E-2</v>
      </c>
      <c r="C11" s="24">
        <v>0.12315270935960591</v>
      </c>
      <c r="D11" s="24">
        <v>0.12883435582822086</v>
      </c>
      <c r="E11" s="24">
        <v>0.11688311688311688</v>
      </c>
    </row>
    <row r="12" spans="1:5">
      <c r="A12" s="4" t="s">
        <v>1299</v>
      </c>
      <c r="B12" s="24">
        <v>1</v>
      </c>
      <c r="C12" s="24">
        <v>1</v>
      </c>
      <c r="D12" s="24">
        <v>1</v>
      </c>
      <c r="E12" s="24">
        <v>1</v>
      </c>
    </row>
    <row r="15" spans="1:5">
      <c r="A15" s="23" t="s">
        <v>1225</v>
      </c>
      <c r="B15" t="s">
        <v>1227</v>
      </c>
    </row>
    <row r="17" spans="1:2">
      <c r="A17" s="23" t="s">
        <v>1298</v>
      </c>
      <c r="B17" t="s">
        <v>1304</v>
      </c>
    </row>
    <row r="18" spans="1:2">
      <c r="A18" s="4" t="s">
        <v>1302</v>
      </c>
      <c r="B18" s="25">
        <v>63.41935483870968</v>
      </c>
    </row>
    <row r="19" spans="1:2">
      <c r="A19" s="4" t="s">
        <v>1303</v>
      </c>
      <c r="B19" s="25">
        <v>64.796875</v>
      </c>
    </row>
    <row r="20" spans="1:2">
      <c r="A20" s="4" t="s">
        <v>1286</v>
      </c>
      <c r="B20" s="25">
        <v>68.05</v>
      </c>
    </row>
    <row r="21" spans="1:2">
      <c r="A21" s="4" t="s">
        <v>1299</v>
      </c>
      <c r="B21" s="25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zoomScaleNormal="100" workbookViewId="0">
      <selection activeCell="D6" sqref="D6"/>
    </sheetView>
  </sheetViews>
  <sheetFormatPr baseColWidth="10" defaultColWidth="8.83203125" defaultRowHeight="15"/>
  <cols>
    <col min="1" max="1" width="11.6640625" style="4" customWidth="1"/>
    <col min="2" max="2" width="12.5" bestFit="1" customWidth="1"/>
    <col min="3" max="3" width="13.83203125" bestFit="1" customWidth="1"/>
    <col min="4" max="4" width="20.33203125" bestFit="1" customWidth="1"/>
    <col min="5" max="5" width="27.5" customWidth="1"/>
    <col min="6" max="6" width="13.83203125" customWidth="1"/>
    <col min="7" max="7" width="14.83203125" customWidth="1"/>
    <col min="8" max="8" width="17.1640625" customWidth="1"/>
    <col min="9" max="12" width="13.33203125" customWidth="1"/>
    <col min="13" max="13" width="11.83203125" customWidth="1"/>
    <col min="14" max="14" width="11.5" customWidth="1"/>
    <col min="15" max="15" width="10.5" style="7" bestFit="1" customWidth="1"/>
    <col min="16" max="16" width="13" style="7" customWidth="1"/>
    <col min="17" max="17" width="14.83203125" bestFit="1" customWidth="1"/>
    <col min="19" max="19" width="10.33203125" bestFit="1" customWidth="1"/>
  </cols>
  <sheetData>
    <row r="1" spans="1:19" ht="30" customHeight="1">
      <c r="A1" s="3" t="s">
        <v>1254</v>
      </c>
    </row>
    <row r="3" spans="1:19" ht="16" thickBot="1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>
      <c r="A4" s="4" t="s">
        <v>1081</v>
      </c>
      <c r="B4" t="s">
        <v>65</v>
      </c>
      <c r="C4" t="s">
        <v>1245</v>
      </c>
      <c r="D4" t="str">
        <f>PROPER($B4&amp;" "&amp;$C4)</f>
        <v>Benjamin Abbot</v>
      </c>
      <c r="E4" t="str">
        <f>LOWER(LEFT($B4,1)&amp;$C4&amp;"@newcollege.com")</f>
        <v>babbot@newcollege.com</v>
      </c>
      <c r="F4" t="str">
        <f>("20")&amp;RIGHT($A4,2)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>
      <c r="A5" s="4" t="s">
        <v>953</v>
      </c>
      <c r="B5" t="s">
        <v>509</v>
      </c>
      <c r="C5" t="s">
        <v>508</v>
      </c>
      <c r="D5" t="str">
        <f t="shared" ref="D5:D68" si="1">PROPER($B5&amp;" "&amp;$C5)</f>
        <v>Raghav Abla</v>
      </c>
      <c r="E5" t="str">
        <f t="shared" ref="E5:E68" si="2">LOWER(LEFT($B5,1)&amp;$C5&amp;"@newcollege.com")</f>
        <v>rabla@newcollege.com</v>
      </c>
      <c r="F5" t="str">
        <f t="shared" ref="F5:F68" si="3">("20")&amp;RIGHT($A5,2)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>
      <c r="A69" s="4" t="s">
        <v>846</v>
      </c>
      <c r="B69" t="s">
        <v>255</v>
      </c>
      <c r="C69" t="s">
        <v>253</v>
      </c>
      <c r="D69" t="str">
        <f t="shared" ref="D69:D132" si="5">PROPER($B69&amp;" "&amp;$C69)</f>
        <v>Jamie Conn</v>
      </c>
      <c r="E69" t="str">
        <f t="shared" ref="E69:E132" si="6">LOWER(LEFT($B69,1)&amp;$C69&amp;"@newcollege.com")</f>
        <v>jconn@newcollege.com</v>
      </c>
      <c r="F69" t="str">
        <f t="shared" ref="F69:F132" si="7">("20")&amp;RIGHT($A69,2)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>
      <c r="A133" s="4" t="s">
        <v>823</v>
      </c>
      <c r="B133" t="s">
        <v>193</v>
      </c>
      <c r="C133" t="s">
        <v>190</v>
      </c>
      <c r="D133" t="str">
        <f t="shared" ref="D133:D196" si="9">PROPER($B133&amp;" "&amp;$C133)</f>
        <v>Eric Heung</v>
      </c>
      <c r="E133" t="str">
        <f t="shared" ref="E133:E196" si="10">LOWER(LEFT($B133,1)&amp;$C133&amp;"@newcollege.com")</f>
        <v>eheung@newcollege.com</v>
      </c>
      <c r="F133" t="str">
        <f t="shared" ref="F133:F196" si="11">("20")&amp;RIGHT($A133,2)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>
      <c r="A197" s="4" t="s">
        <v>982</v>
      </c>
      <c r="B197" t="s">
        <v>247</v>
      </c>
      <c r="C197" t="s">
        <v>217</v>
      </c>
      <c r="D197" t="str">
        <f t="shared" ref="D197:D260" si="13">PROPER($B197&amp;" "&amp;$C197)</f>
        <v>So Li</v>
      </c>
      <c r="E197" t="str">
        <f t="shared" ref="E197:E260" si="14">LOWER(LEFT($B197,1)&amp;$C197&amp;"@newcollege.com")</f>
        <v>sli@newcollege.com</v>
      </c>
      <c r="F197" t="str">
        <f t="shared" ref="F197:F260" si="15">("20")&amp;RIGHT($A197,2)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>
      <c r="A261" s="4" t="s">
        <v>1112</v>
      </c>
      <c r="B261" t="s">
        <v>208</v>
      </c>
      <c r="C261" t="s">
        <v>205</v>
      </c>
      <c r="D261" t="str">
        <f t="shared" ref="D261:D324" si="17">PROPER($B261&amp;" "&amp;$C261)</f>
        <v>Gibson Newell</v>
      </c>
      <c r="E261" t="str">
        <f t="shared" ref="E261:E324" si="18">LOWER(LEFT($B261,1)&amp;$C261&amp;"@newcollege.com")</f>
        <v>gnewell@newcollege.com</v>
      </c>
      <c r="F261" t="str">
        <f t="shared" ref="F261:F324" si="19">("20")&amp;RIGHT($A261,2)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>
      <c r="A325" s="4" t="s">
        <v>921</v>
      </c>
      <c r="B325" t="s">
        <v>433</v>
      </c>
      <c r="C325" t="s">
        <v>432</v>
      </c>
      <c r="D325" t="str">
        <f t="shared" ref="D325:D388" si="21">PROPER($B325&amp;" "&amp;$C325)</f>
        <v>Mingyan Shao</v>
      </c>
      <c r="E325" t="str">
        <f t="shared" ref="E325:E388" si="22">LOWER(LEFT($B325,1)&amp;$C325&amp;"@newcollege.com")</f>
        <v>mshao@newcollege.com</v>
      </c>
      <c r="F325" t="str">
        <f t="shared" ref="F325:F388" si="23">("20")&amp;RIGHT($A325,2)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>
      <c r="A389" s="4" t="s">
        <v>1039</v>
      </c>
      <c r="B389" t="s">
        <v>701</v>
      </c>
      <c r="C389" t="s">
        <v>149</v>
      </c>
      <c r="D389" t="str">
        <f t="shared" ref="D389:D452" si="25">PROPER($B389&amp;" "&amp;$C389)</f>
        <v>Yuesheng Wang</v>
      </c>
      <c r="E389" t="str">
        <f t="shared" ref="E389:E452" si="26">LOWER(LEFT($B389,1)&amp;$C389&amp;"@newcollege.com")</f>
        <v>ywang@newcollege.com</v>
      </c>
      <c r="F389" t="str">
        <f t="shared" ref="F389:F452" si="27">("20")&amp;RIGHT($A389,2)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>
      <c r="A453" s="4" t="s">
        <v>1224</v>
      </c>
      <c r="B453" t="s">
        <v>754</v>
      </c>
      <c r="C453" t="s">
        <v>565</v>
      </c>
      <c r="D453" t="str">
        <f t="shared" ref="D453:D465" si="29">PROPER($B453&amp;" "&amp;$C453)</f>
        <v>Zuhui Zhao</v>
      </c>
      <c r="E453" t="str">
        <f t="shared" ref="E453:E465" si="30">LOWER(LEFT($B453,1)&amp;$C453&amp;"@newcollege.com")</f>
        <v>zzhao@newcollege.com</v>
      </c>
      <c r="F453" t="str">
        <f t="shared" ref="F453:F465" si="31">("20")&amp;RIGHT($A453,2)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E6A03BF3-345F-5847-864A-8034319181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Report'!$I4:$L4</xm:f>
              <xm:sqref>M4</xm:sqref>
            </x14:sparkline>
            <x14:sparkline>
              <xm:f>'Student Report'!$I5:$L5</xm:f>
              <xm:sqref>M5</xm:sqref>
            </x14:sparkline>
            <x14:sparkline>
              <xm:f>'Student Report'!$I6:$L6</xm:f>
              <xm:sqref>M6</xm:sqref>
            </x14:sparkline>
            <x14:sparkline>
              <xm:f>'Student Report'!$I7:$L7</xm:f>
              <xm:sqref>M7</xm:sqref>
            </x14:sparkline>
            <x14:sparkline>
              <xm:f>'Student Report'!$I8:$L8</xm:f>
              <xm:sqref>M8</xm:sqref>
            </x14:sparkline>
            <x14:sparkline>
              <xm:f>'Student Report'!$I9:$L9</xm:f>
              <xm:sqref>M9</xm:sqref>
            </x14:sparkline>
            <x14:sparkline>
              <xm:f>'Student Report'!$I10:$L10</xm:f>
              <xm:sqref>M10</xm:sqref>
            </x14:sparkline>
            <x14:sparkline>
              <xm:f>'Student Report'!$I11:$L11</xm:f>
              <xm:sqref>M11</xm:sqref>
            </x14:sparkline>
            <x14:sparkline>
              <xm:f>'Student Report'!$I12:$L12</xm:f>
              <xm:sqref>M12</xm:sqref>
            </x14:sparkline>
            <x14:sparkline>
              <xm:f>'Student Report'!$I13:$L13</xm:f>
              <xm:sqref>M13</xm:sqref>
            </x14:sparkline>
            <x14:sparkline>
              <xm:f>'Student Report'!$I14:$L14</xm:f>
              <xm:sqref>M14</xm:sqref>
            </x14:sparkline>
            <x14:sparkline>
              <xm:f>'Student Report'!$I15:$L15</xm:f>
              <xm:sqref>M15</xm:sqref>
            </x14:sparkline>
            <x14:sparkline>
              <xm:f>'Student Report'!$I16:$L16</xm:f>
              <xm:sqref>M16</xm:sqref>
            </x14:sparkline>
            <x14:sparkline>
              <xm:f>'Student Report'!$I17:$L17</xm:f>
              <xm:sqref>M17</xm:sqref>
            </x14:sparkline>
            <x14:sparkline>
              <xm:f>'Student Report'!$I18:$L18</xm:f>
              <xm:sqref>M18</xm:sqref>
            </x14:sparkline>
            <x14:sparkline>
              <xm:f>'Student Report'!$I19:$L19</xm:f>
              <xm:sqref>M19</xm:sqref>
            </x14:sparkline>
            <x14:sparkline>
              <xm:f>'Student Report'!$I20:$L20</xm:f>
              <xm:sqref>M20</xm:sqref>
            </x14:sparkline>
            <x14:sparkline>
              <xm:f>'Student Report'!$I21:$L21</xm:f>
              <xm:sqref>M21</xm:sqref>
            </x14:sparkline>
            <x14:sparkline>
              <xm:f>'Student Report'!$I22:$L22</xm:f>
              <xm:sqref>M22</xm:sqref>
            </x14:sparkline>
            <x14:sparkline>
              <xm:f>'Student Report'!$I23:$L23</xm:f>
              <xm:sqref>M23</xm:sqref>
            </x14:sparkline>
            <x14:sparkline>
              <xm:f>'Student Report'!$I24:$L24</xm:f>
              <xm:sqref>M24</xm:sqref>
            </x14:sparkline>
            <x14:sparkline>
              <xm:f>'Student Report'!$I25:$L25</xm:f>
              <xm:sqref>M25</xm:sqref>
            </x14:sparkline>
            <x14:sparkline>
              <xm:f>'Student Report'!$I26:$L26</xm:f>
              <xm:sqref>M26</xm:sqref>
            </x14:sparkline>
            <x14:sparkline>
              <xm:f>'Student Report'!$I27:$L27</xm:f>
              <xm:sqref>M27</xm:sqref>
            </x14:sparkline>
            <x14:sparkline>
              <xm:f>'Student Report'!$I28:$L28</xm:f>
              <xm:sqref>M28</xm:sqref>
            </x14:sparkline>
            <x14:sparkline>
              <xm:f>'Student Report'!$I29:$L29</xm:f>
              <xm:sqref>M29</xm:sqref>
            </x14:sparkline>
            <x14:sparkline>
              <xm:f>'Student Report'!$I30:$L30</xm:f>
              <xm:sqref>M30</xm:sqref>
            </x14:sparkline>
            <x14:sparkline>
              <xm:f>'Student Report'!$I31:$L31</xm:f>
              <xm:sqref>M31</xm:sqref>
            </x14:sparkline>
            <x14:sparkline>
              <xm:f>'Student Report'!$I32:$L32</xm:f>
              <xm:sqref>M32</xm:sqref>
            </x14:sparkline>
            <x14:sparkline>
              <xm:f>'Student Report'!$I33:$L33</xm:f>
              <xm:sqref>M33</xm:sqref>
            </x14:sparkline>
            <x14:sparkline>
              <xm:f>'Student Report'!$I34:$L34</xm:f>
              <xm:sqref>M34</xm:sqref>
            </x14:sparkline>
            <x14:sparkline>
              <xm:f>'Student Report'!$I35:$L35</xm:f>
              <xm:sqref>M35</xm:sqref>
            </x14:sparkline>
            <x14:sparkline>
              <xm:f>'Student Report'!$I36:$L36</xm:f>
              <xm:sqref>M36</xm:sqref>
            </x14:sparkline>
            <x14:sparkline>
              <xm:f>'Student Report'!$I37:$L37</xm:f>
              <xm:sqref>M37</xm:sqref>
            </x14:sparkline>
            <x14:sparkline>
              <xm:f>'Student Report'!$I38:$L38</xm:f>
              <xm:sqref>M38</xm:sqref>
            </x14:sparkline>
            <x14:sparkline>
              <xm:f>'Student Report'!$I39:$L39</xm:f>
              <xm:sqref>M39</xm:sqref>
            </x14:sparkline>
            <x14:sparkline>
              <xm:f>'Student Report'!$I40:$L40</xm:f>
              <xm:sqref>M40</xm:sqref>
            </x14:sparkline>
            <x14:sparkline>
              <xm:f>'Student Report'!$I41:$L41</xm:f>
              <xm:sqref>M41</xm:sqref>
            </x14:sparkline>
            <x14:sparkline>
              <xm:f>'Student Report'!$I42:$L42</xm:f>
              <xm:sqref>M42</xm:sqref>
            </x14:sparkline>
            <x14:sparkline>
              <xm:f>'Student Report'!$I43:$L43</xm:f>
              <xm:sqref>M43</xm:sqref>
            </x14:sparkline>
            <x14:sparkline>
              <xm:f>'Student Report'!$I44:$L44</xm:f>
              <xm:sqref>M44</xm:sqref>
            </x14:sparkline>
            <x14:sparkline>
              <xm:f>'Student Report'!$I45:$L45</xm:f>
              <xm:sqref>M45</xm:sqref>
            </x14:sparkline>
            <x14:sparkline>
              <xm:f>'Student Report'!$I46:$L46</xm:f>
              <xm:sqref>M46</xm:sqref>
            </x14:sparkline>
            <x14:sparkline>
              <xm:f>'Student Report'!$I47:$L47</xm:f>
              <xm:sqref>M47</xm:sqref>
            </x14:sparkline>
            <x14:sparkline>
              <xm:f>'Student Report'!$I48:$L48</xm:f>
              <xm:sqref>M48</xm:sqref>
            </x14:sparkline>
            <x14:sparkline>
              <xm:f>'Student Report'!$I49:$L49</xm:f>
              <xm:sqref>M49</xm:sqref>
            </x14:sparkline>
            <x14:sparkline>
              <xm:f>'Student Report'!$I50:$L50</xm:f>
              <xm:sqref>M50</xm:sqref>
            </x14:sparkline>
            <x14:sparkline>
              <xm:f>'Student Report'!$I51:$L51</xm:f>
              <xm:sqref>M51</xm:sqref>
            </x14:sparkline>
            <x14:sparkline>
              <xm:f>'Student Report'!$I52:$L52</xm:f>
              <xm:sqref>M52</xm:sqref>
            </x14:sparkline>
            <x14:sparkline>
              <xm:f>'Student Report'!$I53:$L53</xm:f>
              <xm:sqref>M53</xm:sqref>
            </x14:sparkline>
            <x14:sparkline>
              <xm:f>'Student Report'!$I54:$L54</xm:f>
              <xm:sqref>M54</xm:sqref>
            </x14:sparkline>
            <x14:sparkline>
              <xm:f>'Student Report'!$I55:$L55</xm:f>
              <xm:sqref>M55</xm:sqref>
            </x14:sparkline>
            <x14:sparkline>
              <xm:f>'Student Report'!$I56:$L56</xm:f>
              <xm:sqref>M56</xm:sqref>
            </x14:sparkline>
            <x14:sparkline>
              <xm:f>'Student Report'!$I57:$L57</xm:f>
              <xm:sqref>M57</xm:sqref>
            </x14:sparkline>
            <x14:sparkline>
              <xm:f>'Student Report'!$I58:$L58</xm:f>
              <xm:sqref>M58</xm:sqref>
            </x14:sparkline>
            <x14:sparkline>
              <xm:f>'Student Report'!$I59:$L59</xm:f>
              <xm:sqref>M59</xm:sqref>
            </x14:sparkline>
            <x14:sparkline>
              <xm:f>'Student Report'!$I60:$L60</xm:f>
              <xm:sqref>M60</xm:sqref>
            </x14:sparkline>
            <x14:sparkline>
              <xm:f>'Student Report'!$I61:$L61</xm:f>
              <xm:sqref>M61</xm:sqref>
            </x14:sparkline>
            <x14:sparkline>
              <xm:f>'Student Report'!$I62:$L62</xm:f>
              <xm:sqref>M62</xm:sqref>
            </x14:sparkline>
            <x14:sparkline>
              <xm:f>'Student Report'!$I63:$L63</xm:f>
              <xm:sqref>M63</xm:sqref>
            </x14:sparkline>
            <x14:sparkline>
              <xm:f>'Student Report'!$I64:$L64</xm:f>
              <xm:sqref>M64</xm:sqref>
            </x14:sparkline>
            <x14:sparkline>
              <xm:f>'Student Report'!$I65:$L65</xm:f>
              <xm:sqref>M65</xm:sqref>
            </x14:sparkline>
            <x14:sparkline>
              <xm:f>'Student Report'!$I66:$L66</xm:f>
              <xm:sqref>M66</xm:sqref>
            </x14:sparkline>
            <x14:sparkline>
              <xm:f>'Student Report'!$I67:$L67</xm:f>
              <xm:sqref>M67</xm:sqref>
            </x14:sparkline>
            <x14:sparkline>
              <xm:f>'Student Report'!$I68:$L68</xm:f>
              <xm:sqref>M68</xm:sqref>
            </x14:sparkline>
            <x14:sparkline>
              <xm:f>'Student Report'!$I69:$L69</xm:f>
              <xm:sqref>M69</xm:sqref>
            </x14:sparkline>
            <x14:sparkline>
              <xm:f>'Student Report'!$I70:$L70</xm:f>
              <xm:sqref>M70</xm:sqref>
            </x14:sparkline>
            <x14:sparkline>
              <xm:f>'Student Report'!$I71:$L71</xm:f>
              <xm:sqref>M71</xm:sqref>
            </x14:sparkline>
            <x14:sparkline>
              <xm:f>'Student Report'!$I72:$L72</xm:f>
              <xm:sqref>M72</xm:sqref>
            </x14:sparkline>
            <x14:sparkline>
              <xm:f>'Student Report'!$I73:$L73</xm:f>
              <xm:sqref>M73</xm:sqref>
            </x14:sparkline>
            <x14:sparkline>
              <xm:f>'Student Report'!$I74:$L74</xm:f>
              <xm:sqref>M74</xm:sqref>
            </x14:sparkline>
            <x14:sparkline>
              <xm:f>'Student Report'!$I75:$L75</xm:f>
              <xm:sqref>M75</xm:sqref>
            </x14:sparkline>
            <x14:sparkline>
              <xm:f>'Student Report'!$I76:$L76</xm:f>
              <xm:sqref>M76</xm:sqref>
            </x14:sparkline>
            <x14:sparkline>
              <xm:f>'Student Report'!$I77:$L77</xm:f>
              <xm:sqref>M77</xm:sqref>
            </x14:sparkline>
            <x14:sparkline>
              <xm:f>'Student Report'!$I78:$L78</xm:f>
              <xm:sqref>M78</xm:sqref>
            </x14:sparkline>
            <x14:sparkline>
              <xm:f>'Student Report'!$I79:$L79</xm:f>
              <xm:sqref>M79</xm:sqref>
            </x14:sparkline>
            <x14:sparkline>
              <xm:f>'Student Report'!$I80:$L80</xm:f>
              <xm:sqref>M80</xm:sqref>
            </x14:sparkline>
            <x14:sparkline>
              <xm:f>'Student Report'!$I81:$L81</xm:f>
              <xm:sqref>M81</xm:sqref>
            </x14:sparkline>
            <x14:sparkline>
              <xm:f>'Student Report'!$I82:$L82</xm:f>
              <xm:sqref>M82</xm:sqref>
            </x14:sparkline>
            <x14:sparkline>
              <xm:f>'Student Report'!$I83:$L83</xm:f>
              <xm:sqref>M83</xm:sqref>
            </x14:sparkline>
            <x14:sparkline>
              <xm:f>'Student Report'!$I84:$L84</xm:f>
              <xm:sqref>M84</xm:sqref>
            </x14:sparkline>
            <x14:sparkline>
              <xm:f>'Student Report'!$I85:$L85</xm:f>
              <xm:sqref>M85</xm:sqref>
            </x14:sparkline>
            <x14:sparkline>
              <xm:f>'Student Report'!$I86:$L86</xm:f>
              <xm:sqref>M86</xm:sqref>
            </x14:sparkline>
            <x14:sparkline>
              <xm:f>'Student Report'!$I87:$L87</xm:f>
              <xm:sqref>M87</xm:sqref>
            </x14:sparkline>
            <x14:sparkline>
              <xm:f>'Student Report'!$I88:$L88</xm:f>
              <xm:sqref>M88</xm:sqref>
            </x14:sparkline>
            <x14:sparkline>
              <xm:f>'Student Report'!$I89:$L89</xm:f>
              <xm:sqref>M89</xm:sqref>
            </x14:sparkline>
            <x14:sparkline>
              <xm:f>'Student Report'!$I90:$L90</xm:f>
              <xm:sqref>M90</xm:sqref>
            </x14:sparkline>
            <x14:sparkline>
              <xm:f>'Student Report'!$I91:$L91</xm:f>
              <xm:sqref>M91</xm:sqref>
            </x14:sparkline>
            <x14:sparkline>
              <xm:f>'Student Report'!$I92:$L92</xm:f>
              <xm:sqref>M92</xm:sqref>
            </x14:sparkline>
            <x14:sparkline>
              <xm:f>'Student Report'!$I93:$L93</xm:f>
              <xm:sqref>M93</xm:sqref>
            </x14:sparkline>
            <x14:sparkline>
              <xm:f>'Student Report'!$I94:$L94</xm:f>
              <xm:sqref>M94</xm:sqref>
            </x14:sparkline>
            <x14:sparkline>
              <xm:f>'Student Report'!$I95:$L95</xm:f>
              <xm:sqref>M95</xm:sqref>
            </x14:sparkline>
            <x14:sparkline>
              <xm:f>'Student Report'!$I96:$L96</xm:f>
              <xm:sqref>M96</xm:sqref>
            </x14:sparkline>
            <x14:sparkline>
              <xm:f>'Student Report'!$I97:$L97</xm:f>
              <xm:sqref>M97</xm:sqref>
            </x14:sparkline>
            <x14:sparkline>
              <xm:f>'Student Report'!$I98:$L98</xm:f>
              <xm:sqref>M98</xm:sqref>
            </x14:sparkline>
            <x14:sparkline>
              <xm:f>'Student Report'!$I99:$L99</xm:f>
              <xm:sqref>M99</xm:sqref>
            </x14:sparkline>
            <x14:sparkline>
              <xm:f>'Student Report'!$I100:$L100</xm:f>
              <xm:sqref>M100</xm:sqref>
            </x14:sparkline>
            <x14:sparkline>
              <xm:f>'Student Report'!$I101:$L101</xm:f>
              <xm:sqref>M101</xm:sqref>
            </x14:sparkline>
            <x14:sparkline>
              <xm:f>'Student Report'!$I102:$L102</xm:f>
              <xm:sqref>M102</xm:sqref>
            </x14:sparkline>
            <x14:sparkline>
              <xm:f>'Student Report'!$I103:$L103</xm:f>
              <xm:sqref>M103</xm:sqref>
            </x14:sparkline>
            <x14:sparkline>
              <xm:f>'Student Report'!$I104:$L104</xm:f>
              <xm:sqref>M104</xm:sqref>
            </x14:sparkline>
            <x14:sparkline>
              <xm:f>'Student Report'!$I105:$L105</xm:f>
              <xm:sqref>M105</xm:sqref>
            </x14:sparkline>
            <x14:sparkline>
              <xm:f>'Student Report'!$I106:$L106</xm:f>
              <xm:sqref>M106</xm:sqref>
            </x14:sparkline>
            <x14:sparkline>
              <xm:f>'Student Report'!$I107:$L107</xm:f>
              <xm:sqref>M107</xm:sqref>
            </x14:sparkline>
            <x14:sparkline>
              <xm:f>'Student Report'!$I108:$L108</xm:f>
              <xm:sqref>M108</xm:sqref>
            </x14:sparkline>
            <x14:sparkline>
              <xm:f>'Student Report'!$I109:$L109</xm:f>
              <xm:sqref>M109</xm:sqref>
            </x14:sparkline>
            <x14:sparkline>
              <xm:f>'Student Report'!$I110:$L110</xm:f>
              <xm:sqref>M110</xm:sqref>
            </x14:sparkline>
            <x14:sparkline>
              <xm:f>'Student Report'!$I111:$L111</xm:f>
              <xm:sqref>M111</xm:sqref>
            </x14:sparkline>
            <x14:sparkline>
              <xm:f>'Student Report'!$I112:$L112</xm:f>
              <xm:sqref>M112</xm:sqref>
            </x14:sparkline>
            <x14:sparkline>
              <xm:f>'Student Report'!$I113:$L113</xm:f>
              <xm:sqref>M113</xm:sqref>
            </x14:sparkline>
            <x14:sparkline>
              <xm:f>'Student Report'!$I114:$L114</xm:f>
              <xm:sqref>M114</xm:sqref>
            </x14:sparkline>
            <x14:sparkline>
              <xm:f>'Student Report'!$I115:$L115</xm:f>
              <xm:sqref>M115</xm:sqref>
            </x14:sparkline>
            <x14:sparkline>
              <xm:f>'Student Report'!$I116:$L116</xm:f>
              <xm:sqref>M116</xm:sqref>
            </x14:sparkline>
            <x14:sparkline>
              <xm:f>'Student Report'!$I117:$L117</xm:f>
              <xm:sqref>M117</xm:sqref>
            </x14:sparkline>
            <x14:sparkline>
              <xm:f>'Student Report'!$I118:$L118</xm:f>
              <xm:sqref>M118</xm:sqref>
            </x14:sparkline>
            <x14:sparkline>
              <xm:f>'Student Report'!$I119:$L119</xm:f>
              <xm:sqref>M119</xm:sqref>
            </x14:sparkline>
            <x14:sparkline>
              <xm:f>'Student Report'!$I120:$L120</xm:f>
              <xm:sqref>M120</xm:sqref>
            </x14:sparkline>
            <x14:sparkline>
              <xm:f>'Student Report'!$I121:$L121</xm:f>
              <xm:sqref>M121</xm:sqref>
            </x14:sparkline>
            <x14:sparkline>
              <xm:f>'Student Report'!$I122:$L122</xm:f>
              <xm:sqref>M122</xm:sqref>
            </x14:sparkline>
            <x14:sparkline>
              <xm:f>'Student Report'!$I123:$L123</xm:f>
              <xm:sqref>M123</xm:sqref>
            </x14:sparkline>
            <x14:sparkline>
              <xm:f>'Student Report'!$I124:$L124</xm:f>
              <xm:sqref>M124</xm:sqref>
            </x14:sparkline>
            <x14:sparkline>
              <xm:f>'Student Report'!$I125:$L125</xm:f>
              <xm:sqref>M125</xm:sqref>
            </x14:sparkline>
            <x14:sparkline>
              <xm:f>'Student Report'!$I126:$L126</xm:f>
              <xm:sqref>M126</xm:sqref>
            </x14:sparkline>
            <x14:sparkline>
              <xm:f>'Student Report'!$I127:$L127</xm:f>
              <xm:sqref>M127</xm:sqref>
            </x14:sparkline>
            <x14:sparkline>
              <xm:f>'Student Report'!$I128:$L128</xm:f>
              <xm:sqref>M128</xm:sqref>
            </x14:sparkline>
            <x14:sparkline>
              <xm:f>'Student Report'!$I129:$L129</xm:f>
              <xm:sqref>M129</xm:sqref>
            </x14:sparkline>
            <x14:sparkline>
              <xm:f>'Student Report'!$I130:$L130</xm:f>
              <xm:sqref>M130</xm:sqref>
            </x14:sparkline>
            <x14:sparkline>
              <xm:f>'Student Report'!$I131:$L131</xm:f>
              <xm:sqref>M131</xm:sqref>
            </x14:sparkline>
            <x14:sparkline>
              <xm:f>'Student Report'!$I132:$L132</xm:f>
              <xm:sqref>M132</xm:sqref>
            </x14:sparkline>
            <x14:sparkline>
              <xm:f>'Student Report'!$I133:$L133</xm:f>
              <xm:sqref>M133</xm:sqref>
            </x14:sparkline>
            <x14:sparkline>
              <xm:f>'Student Report'!$I134:$L134</xm:f>
              <xm:sqref>M134</xm:sqref>
            </x14:sparkline>
            <x14:sparkline>
              <xm:f>'Student Report'!$I135:$L135</xm:f>
              <xm:sqref>M135</xm:sqref>
            </x14:sparkline>
            <x14:sparkline>
              <xm:f>'Student Report'!$I136:$L136</xm:f>
              <xm:sqref>M136</xm:sqref>
            </x14:sparkline>
            <x14:sparkline>
              <xm:f>'Student Report'!$I137:$L137</xm:f>
              <xm:sqref>M137</xm:sqref>
            </x14:sparkline>
            <x14:sparkline>
              <xm:f>'Student Report'!$I138:$L138</xm:f>
              <xm:sqref>M138</xm:sqref>
            </x14:sparkline>
            <x14:sparkline>
              <xm:f>'Student Report'!$I139:$L139</xm:f>
              <xm:sqref>M139</xm:sqref>
            </x14:sparkline>
            <x14:sparkline>
              <xm:f>'Student Report'!$I140:$L140</xm:f>
              <xm:sqref>M140</xm:sqref>
            </x14:sparkline>
            <x14:sparkline>
              <xm:f>'Student Report'!$I141:$L141</xm:f>
              <xm:sqref>M141</xm:sqref>
            </x14:sparkline>
            <x14:sparkline>
              <xm:f>'Student Report'!$I142:$L142</xm:f>
              <xm:sqref>M142</xm:sqref>
            </x14:sparkline>
            <x14:sparkline>
              <xm:f>'Student Report'!$I143:$L143</xm:f>
              <xm:sqref>M143</xm:sqref>
            </x14:sparkline>
            <x14:sparkline>
              <xm:f>'Student Report'!$I144:$L144</xm:f>
              <xm:sqref>M144</xm:sqref>
            </x14:sparkline>
            <x14:sparkline>
              <xm:f>'Student Report'!$I145:$L145</xm:f>
              <xm:sqref>M145</xm:sqref>
            </x14:sparkline>
            <x14:sparkline>
              <xm:f>'Student Report'!$I146:$L146</xm:f>
              <xm:sqref>M146</xm:sqref>
            </x14:sparkline>
            <x14:sparkline>
              <xm:f>'Student Report'!$I147:$L147</xm:f>
              <xm:sqref>M147</xm:sqref>
            </x14:sparkline>
            <x14:sparkline>
              <xm:f>'Student Report'!$I148:$L148</xm:f>
              <xm:sqref>M148</xm:sqref>
            </x14:sparkline>
            <x14:sparkline>
              <xm:f>'Student Report'!$I149:$L149</xm:f>
              <xm:sqref>M149</xm:sqref>
            </x14:sparkline>
            <x14:sparkline>
              <xm:f>'Student Report'!$I150:$L150</xm:f>
              <xm:sqref>M150</xm:sqref>
            </x14:sparkline>
            <x14:sparkline>
              <xm:f>'Student Report'!$I151:$L151</xm:f>
              <xm:sqref>M151</xm:sqref>
            </x14:sparkline>
            <x14:sparkline>
              <xm:f>'Student Report'!$I152:$L152</xm:f>
              <xm:sqref>M152</xm:sqref>
            </x14:sparkline>
            <x14:sparkline>
              <xm:f>'Student Report'!$I153:$L153</xm:f>
              <xm:sqref>M153</xm:sqref>
            </x14:sparkline>
            <x14:sparkline>
              <xm:f>'Student Report'!$I154:$L154</xm:f>
              <xm:sqref>M154</xm:sqref>
            </x14:sparkline>
            <x14:sparkline>
              <xm:f>'Student Report'!$I155:$L155</xm:f>
              <xm:sqref>M155</xm:sqref>
            </x14:sparkline>
            <x14:sparkline>
              <xm:f>'Student Report'!$I156:$L156</xm:f>
              <xm:sqref>M156</xm:sqref>
            </x14:sparkline>
            <x14:sparkline>
              <xm:f>'Student Report'!$I157:$L157</xm:f>
              <xm:sqref>M157</xm:sqref>
            </x14:sparkline>
            <x14:sparkline>
              <xm:f>'Student Report'!$I158:$L158</xm:f>
              <xm:sqref>M158</xm:sqref>
            </x14:sparkline>
            <x14:sparkline>
              <xm:f>'Student Report'!$I159:$L159</xm:f>
              <xm:sqref>M159</xm:sqref>
            </x14:sparkline>
            <x14:sparkline>
              <xm:f>'Student Report'!$I160:$L160</xm:f>
              <xm:sqref>M160</xm:sqref>
            </x14:sparkline>
            <x14:sparkline>
              <xm:f>'Student Report'!$I161:$L161</xm:f>
              <xm:sqref>M161</xm:sqref>
            </x14:sparkline>
            <x14:sparkline>
              <xm:f>'Student Report'!$I162:$L162</xm:f>
              <xm:sqref>M162</xm:sqref>
            </x14:sparkline>
            <x14:sparkline>
              <xm:f>'Student Report'!$I163:$L163</xm:f>
              <xm:sqref>M163</xm:sqref>
            </x14:sparkline>
            <x14:sparkline>
              <xm:f>'Student Report'!$I164:$L164</xm:f>
              <xm:sqref>M164</xm:sqref>
            </x14:sparkline>
            <x14:sparkline>
              <xm:f>'Student Report'!$I165:$L165</xm:f>
              <xm:sqref>M165</xm:sqref>
            </x14:sparkline>
            <x14:sparkline>
              <xm:f>'Student Report'!$I166:$L166</xm:f>
              <xm:sqref>M166</xm:sqref>
            </x14:sparkline>
            <x14:sparkline>
              <xm:f>'Student Report'!$I167:$L167</xm:f>
              <xm:sqref>M167</xm:sqref>
            </x14:sparkline>
            <x14:sparkline>
              <xm:f>'Student Report'!$I168:$L168</xm:f>
              <xm:sqref>M168</xm:sqref>
            </x14:sparkline>
            <x14:sparkline>
              <xm:f>'Student Report'!$I169:$L169</xm:f>
              <xm:sqref>M169</xm:sqref>
            </x14:sparkline>
            <x14:sparkline>
              <xm:f>'Student Report'!$I170:$L170</xm:f>
              <xm:sqref>M170</xm:sqref>
            </x14:sparkline>
            <x14:sparkline>
              <xm:f>'Student Report'!$I171:$L171</xm:f>
              <xm:sqref>M171</xm:sqref>
            </x14:sparkline>
            <x14:sparkline>
              <xm:f>'Student Report'!$I172:$L172</xm:f>
              <xm:sqref>M172</xm:sqref>
            </x14:sparkline>
            <x14:sparkline>
              <xm:f>'Student Report'!$I173:$L173</xm:f>
              <xm:sqref>M173</xm:sqref>
            </x14:sparkline>
            <x14:sparkline>
              <xm:f>'Student Report'!$I174:$L174</xm:f>
              <xm:sqref>M174</xm:sqref>
            </x14:sparkline>
            <x14:sparkline>
              <xm:f>'Student Report'!$I175:$L175</xm:f>
              <xm:sqref>M175</xm:sqref>
            </x14:sparkline>
            <x14:sparkline>
              <xm:f>'Student Report'!$I176:$L176</xm:f>
              <xm:sqref>M176</xm:sqref>
            </x14:sparkline>
            <x14:sparkline>
              <xm:f>'Student Report'!$I177:$L177</xm:f>
              <xm:sqref>M177</xm:sqref>
            </x14:sparkline>
            <x14:sparkline>
              <xm:f>'Student Report'!$I178:$L178</xm:f>
              <xm:sqref>M178</xm:sqref>
            </x14:sparkline>
            <x14:sparkline>
              <xm:f>'Student Report'!$I179:$L179</xm:f>
              <xm:sqref>M179</xm:sqref>
            </x14:sparkline>
            <x14:sparkline>
              <xm:f>'Student Report'!$I180:$L180</xm:f>
              <xm:sqref>M180</xm:sqref>
            </x14:sparkline>
            <x14:sparkline>
              <xm:f>'Student Report'!$I181:$L181</xm:f>
              <xm:sqref>M181</xm:sqref>
            </x14:sparkline>
            <x14:sparkline>
              <xm:f>'Student Report'!$I182:$L182</xm:f>
              <xm:sqref>M182</xm:sqref>
            </x14:sparkline>
            <x14:sparkline>
              <xm:f>'Student Report'!$I183:$L183</xm:f>
              <xm:sqref>M183</xm:sqref>
            </x14:sparkline>
            <x14:sparkline>
              <xm:f>'Student Report'!$I184:$L184</xm:f>
              <xm:sqref>M184</xm:sqref>
            </x14:sparkline>
            <x14:sparkline>
              <xm:f>'Student Report'!$I185:$L185</xm:f>
              <xm:sqref>M185</xm:sqref>
            </x14:sparkline>
            <x14:sparkline>
              <xm:f>'Student Report'!$I186:$L186</xm:f>
              <xm:sqref>M186</xm:sqref>
            </x14:sparkline>
            <x14:sparkline>
              <xm:f>'Student Report'!$I187:$L187</xm:f>
              <xm:sqref>M187</xm:sqref>
            </x14:sparkline>
            <x14:sparkline>
              <xm:f>'Student Report'!$I188:$L188</xm:f>
              <xm:sqref>M188</xm:sqref>
            </x14:sparkline>
            <x14:sparkline>
              <xm:f>'Student Report'!$I189:$L189</xm:f>
              <xm:sqref>M189</xm:sqref>
            </x14:sparkline>
            <x14:sparkline>
              <xm:f>'Student Report'!$I190:$L190</xm:f>
              <xm:sqref>M190</xm:sqref>
            </x14:sparkline>
            <x14:sparkline>
              <xm:f>'Student Report'!$I191:$L191</xm:f>
              <xm:sqref>M191</xm:sqref>
            </x14:sparkline>
            <x14:sparkline>
              <xm:f>'Student Report'!$I192:$L192</xm:f>
              <xm:sqref>M192</xm:sqref>
            </x14:sparkline>
            <x14:sparkline>
              <xm:f>'Student Report'!$I193:$L193</xm:f>
              <xm:sqref>M193</xm:sqref>
            </x14:sparkline>
            <x14:sparkline>
              <xm:f>'Student Report'!$I194:$L194</xm:f>
              <xm:sqref>M194</xm:sqref>
            </x14:sparkline>
            <x14:sparkline>
              <xm:f>'Student Report'!$I195:$L195</xm:f>
              <xm:sqref>M195</xm:sqref>
            </x14:sparkline>
            <x14:sparkline>
              <xm:f>'Student Report'!$I196:$L196</xm:f>
              <xm:sqref>M196</xm:sqref>
            </x14:sparkline>
            <x14:sparkline>
              <xm:f>'Student Report'!$I197:$L197</xm:f>
              <xm:sqref>M197</xm:sqref>
            </x14:sparkline>
            <x14:sparkline>
              <xm:f>'Student Report'!$I198:$L198</xm:f>
              <xm:sqref>M198</xm:sqref>
            </x14:sparkline>
            <x14:sparkline>
              <xm:f>'Student Report'!$I199:$L199</xm:f>
              <xm:sqref>M199</xm:sqref>
            </x14:sparkline>
            <x14:sparkline>
              <xm:f>'Student Report'!$I200:$L200</xm:f>
              <xm:sqref>M200</xm:sqref>
            </x14:sparkline>
            <x14:sparkline>
              <xm:f>'Student Report'!$I201:$L201</xm:f>
              <xm:sqref>M201</xm:sqref>
            </x14:sparkline>
            <x14:sparkline>
              <xm:f>'Student Report'!$I202:$L202</xm:f>
              <xm:sqref>M202</xm:sqref>
            </x14:sparkline>
            <x14:sparkline>
              <xm:f>'Student Report'!$I203:$L203</xm:f>
              <xm:sqref>M203</xm:sqref>
            </x14:sparkline>
            <x14:sparkline>
              <xm:f>'Student Report'!$I204:$L204</xm:f>
              <xm:sqref>M204</xm:sqref>
            </x14:sparkline>
            <x14:sparkline>
              <xm:f>'Student Report'!$I205:$L205</xm:f>
              <xm:sqref>M205</xm:sqref>
            </x14:sparkline>
            <x14:sparkline>
              <xm:f>'Student Report'!$I206:$L206</xm:f>
              <xm:sqref>M206</xm:sqref>
            </x14:sparkline>
            <x14:sparkline>
              <xm:f>'Student Report'!$I207:$L207</xm:f>
              <xm:sqref>M207</xm:sqref>
            </x14:sparkline>
            <x14:sparkline>
              <xm:f>'Student Report'!$I208:$L208</xm:f>
              <xm:sqref>M208</xm:sqref>
            </x14:sparkline>
            <x14:sparkline>
              <xm:f>'Student Report'!$I209:$L209</xm:f>
              <xm:sqref>M209</xm:sqref>
            </x14:sparkline>
            <x14:sparkline>
              <xm:f>'Student Report'!$I210:$L210</xm:f>
              <xm:sqref>M210</xm:sqref>
            </x14:sparkline>
            <x14:sparkline>
              <xm:f>'Student Report'!$I211:$L211</xm:f>
              <xm:sqref>M211</xm:sqref>
            </x14:sparkline>
            <x14:sparkline>
              <xm:f>'Student Report'!$I212:$L212</xm:f>
              <xm:sqref>M212</xm:sqref>
            </x14:sparkline>
            <x14:sparkline>
              <xm:f>'Student Report'!$I213:$L213</xm:f>
              <xm:sqref>M213</xm:sqref>
            </x14:sparkline>
            <x14:sparkline>
              <xm:f>'Student Report'!$I214:$L214</xm:f>
              <xm:sqref>M214</xm:sqref>
            </x14:sparkline>
            <x14:sparkline>
              <xm:f>'Student Report'!$I215:$L215</xm:f>
              <xm:sqref>M215</xm:sqref>
            </x14:sparkline>
            <x14:sparkline>
              <xm:f>'Student Report'!$I216:$L216</xm:f>
              <xm:sqref>M216</xm:sqref>
            </x14:sparkline>
            <x14:sparkline>
              <xm:f>'Student Report'!$I217:$L217</xm:f>
              <xm:sqref>M217</xm:sqref>
            </x14:sparkline>
            <x14:sparkline>
              <xm:f>'Student Report'!$I218:$L218</xm:f>
              <xm:sqref>M218</xm:sqref>
            </x14:sparkline>
            <x14:sparkline>
              <xm:f>'Student Report'!$I219:$L219</xm:f>
              <xm:sqref>M219</xm:sqref>
            </x14:sparkline>
            <x14:sparkline>
              <xm:f>'Student Report'!$I220:$L220</xm:f>
              <xm:sqref>M220</xm:sqref>
            </x14:sparkline>
            <x14:sparkline>
              <xm:f>'Student Report'!$I221:$L221</xm:f>
              <xm:sqref>M221</xm:sqref>
            </x14:sparkline>
            <x14:sparkline>
              <xm:f>'Student Report'!$I222:$L222</xm:f>
              <xm:sqref>M222</xm:sqref>
            </x14:sparkline>
            <x14:sparkline>
              <xm:f>'Student Report'!$I223:$L223</xm:f>
              <xm:sqref>M223</xm:sqref>
            </x14:sparkline>
            <x14:sparkline>
              <xm:f>'Student Report'!$I224:$L224</xm:f>
              <xm:sqref>M224</xm:sqref>
            </x14:sparkline>
            <x14:sparkline>
              <xm:f>'Student Report'!$I225:$L225</xm:f>
              <xm:sqref>M225</xm:sqref>
            </x14:sparkline>
            <x14:sparkline>
              <xm:f>'Student Report'!$I226:$L226</xm:f>
              <xm:sqref>M226</xm:sqref>
            </x14:sparkline>
            <x14:sparkline>
              <xm:f>'Student Report'!$I227:$L227</xm:f>
              <xm:sqref>M227</xm:sqref>
            </x14:sparkline>
            <x14:sparkline>
              <xm:f>'Student Report'!$I228:$L228</xm:f>
              <xm:sqref>M228</xm:sqref>
            </x14:sparkline>
            <x14:sparkline>
              <xm:f>'Student Report'!$I229:$L229</xm:f>
              <xm:sqref>M229</xm:sqref>
            </x14:sparkline>
            <x14:sparkline>
              <xm:f>'Student Report'!$I230:$L230</xm:f>
              <xm:sqref>M230</xm:sqref>
            </x14:sparkline>
            <x14:sparkline>
              <xm:f>'Student Report'!$I231:$L231</xm:f>
              <xm:sqref>M231</xm:sqref>
            </x14:sparkline>
            <x14:sparkline>
              <xm:f>'Student Report'!$I232:$L232</xm:f>
              <xm:sqref>M232</xm:sqref>
            </x14:sparkline>
            <x14:sparkline>
              <xm:f>'Student Report'!$I233:$L233</xm:f>
              <xm:sqref>M233</xm:sqref>
            </x14:sparkline>
            <x14:sparkline>
              <xm:f>'Student Report'!$I234:$L234</xm:f>
              <xm:sqref>M234</xm:sqref>
            </x14:sparkline>
            <x14:sparkline>
              <xm:f>'Student Report'!$I235:$L235</xm:f>
              <xm:sqref>M235</xm:sqref>
            </x14:sparkline>
            <x14:sparkline>
              <xm:f>'Student Report'!$I236:$L236</xm:f>
              <xm:sqref>M236</xm:sqref>
            </x14:sparkline>
            <x14:sparkline>
              <xm:f>'Student Report'!$I237:$L237</xm:f>
              <xm:sqref>M237</xm:sqref>
            </x14:sparkline>
            <x14:sparkline>
              <xm:f>'Student Report'!$I238:$L238</xm:f>
              <xm:sqref>M238</xm:sqref>
            </x14:sparkline>
            <x14:sparkline>
              <xm:f>'Student Report'!$I239:$L239</xm:f>
              <xm:sqref>M239</xm:sqref>
            </x14:sparkline>
            <x14:sparkline>
              <xm:f>'Student Report'!$I240:$L240</xm:f>
              <xm:sqref>M240</xm:sqref>
            </x14:sparkline>
            <x14:sparkline>
              <xm:f>'Student Report'!$I241:$L241</xm:f>
              <xm:sqref>M241</xm:sqref>
            </x14:sparkline>
            <x14:sparkline>
              <xm:f>'Student Report'!$I242:$L242</xm:f>
              <xm:sqref>M242</xm:sqref>
            </x14:sparkline>
            <x14:sparkline>
              <xm:f>'Student Report'!$I243:$L243</xm:f>
              <xm:sqref>M243</xm:sqref>
            </x14:sparkline>
            <x14:sparkline>
              <xm:f>'Student Report'!$I244:$L244</xm:f>
              <xm:sqref>M244</xm:sqref>
            </x14:sparkline>
            <x14:sparkline>
              <xm:f>'Student Report'!$I245:$L245</xm:f>
              <xm:sqref>M245</xm:sqref>
            </x14:sparkline>
            <x14:sparkline>
              <xm:f>'Student Report'!$I246:$L246</xm:f>
              <xm:sqref>M246</xm:sqref>
            </x14:sparkline>
            <x14:sparkline>
              <xm:f>'Student Report'!$I247:$L247</xm:f>
              <xm:sqref>M247</xm:sqref>
            </x14:sparkline>
            <x14:sparkline>
              <xm:f>'Student Report'!$I248:$L248</xm:f>
              <xm:sqref>M248</xm:sqref>
            </x14:sparkline>
            <x14:sparkline>
              <xm:f>'Student Report'!$I249:$L249</xm:f>
              <xm:sqref>M249</xm:sqref>
            </x14:sparkline>
            <x14:sparkline>
              <xm:f>'Student Report'!$I250:$L250</xm:f>
              <xm:sqref>M250</xm:sqref>
            </x14:sparkline>
            <x14:sparkline>
              <xm:f>'Student Report'!$I251:$L251</xm:f>
              <xm:sqref>M251</xm:sqref>
            </x14:sparkline>
            <x14:sparkline>
              <xm:f>'Student Report'!$I252:$L252</xm:f>
              <xm:sqref>M252</xm:sqref>
            </x14:sparkline>
            <x14:sparkline>
              <xm:f>'Student Report'!$I253:$L253</xm:f>
              <xm:sqref>M253</xm:sqref>
            </x14:sparkline>
            <x14:sparkline>
              <xm:f>'Student Report'!$I254:$L254</xm:f>
              <xm:sqref>M254</xm:sqref>
            </x14:sparkline>
            <x14:sparkline>
              <xm:f>'Student Report'!$I255:$L255</xm:f>
              <xm:sqref>M255</xm:sqref>
            </x14:sparkline>
            <x14:sparkline>
              <xm:f>'Student Report'!$I256:$L256</xm:f>
              <xm:sqref>M256</xm:sqref>
            </x14:sparkline>
            <x14:sparkline>
              <xm:f>'Student Report'!$I257:$L257</xm:f>
              <xm:sqref>M257</xm:sqref>
            </x14:sparkline>
            <x14:sparkline>
              <xm:f>'Student Report'!$I258:$L258</xm:f>
              <xm:sqref>M258</xm:sqref>
            </x14:sparkline>
            <x14:sparkline>
              <xm:f>'Student Report'!$I259:$L259</xm:f>
              <xm:sqref>M259</xm:sqref>
            </x14:sparkline>
            <x14:sparkline>
              <xm:f>'Student Report'!$I260:$L260</xm:f>
              <xm:sqref>M260</xm:sqref>
            </x14:sparkline>
            <x14:sparkline>
              <xm:f>'Student Report'!$I261:$L261</xm:f>
              <xm:sqref>M261</xm:sqref>
            </x14:sparkline>
            <x14:sparkline>
              <xm:f>'Student Report'!$I262:$L262</xm:f>
              <xm:sqref>M262</xm:sqref>
            </x14:sparkline>
            <x14:sparkline>
              <xm:f>'Student Report'!$I263:$L263</xm:f>
              <xm:sqref>M263</xm:sqref>
            </x14:sparkline>
            <x14:sparkline>
              <xm:f>'Student Report'!$I264:$L264</xm:f>
              <xm:sqref>M264</xm:sqref>
            </x14:sparkline>
            <x14:sparkline>
              <xm:f>'Student Report'!$I265:$L265</xm:f>
              <xm:sqref>M265</xm:sqref>
            </x14:sparkline>
            <x14:sparkline>
              <xm:f>'Student Report'!$I266:$L266</xm:f>
              <xm:sqref>M266</xm:sqref>
            </x14:sparkline>
            <x14:sparkline>
              <xm:f>'Student Report'!$I267:$L267</xm:f>
              <xm:sqref>M267</xm:sqref>
            </x14:sparkline>
            <x14:sparkline>
              <xm:f>'Student Report'!$I268:$L268</xm:f>
              <xm:sqref>M268</xm:sqref>
            </x14:sparkline>
            <x14:sparkline>
              <xm:f>'Student Report'!$I269:$L269</xm:f>
              <xm:sqref>M269</xm:sqref>
            </x14:sparkline>
            <x14:sparkline>
              <xm:f>'Student Report'!$I270:$L270</xm:f>
              <xm:sqref>M270</xm:sqref>
            </x14:sparkline>
            <x14:sparkline>
              <xm:f>'Student Report'!$I271:$L271</xm:f>
              <xm:sqref>M271</xm:sqref>
            </x14:sparkline>
            <x14:sparkline>
              <xm:f>'Student Report'!$I272:$L272</xm:f>
              <xm:sqref>M272</xm:sqref>
            </x14:sparkline>
            <x14:sparkline>
              <xm:f>'Student Report'!$I273:$L273</xm:f>
              <xm:sqref>M273</xm:sqref>
            </x14:sparkline>
            <x14:sparkline>
              <xm:f>'Student Report'!$I274:$L274</xm:f>
              <xm:sqref>M274</xm:sqref>
            </x14:sparkline>
            <x14:sparkline>
              <xm:f>'Student Report'!$I275:$L275</xm:f>
              <xm:sqref>M275</xm:sqref>
            </x14:sparkline>
            <x14:sparkline>
              <xm:f>'Student Report'!$I276:$L276</xm:f>
              <xm:sqref>M276</xm:sqref>
            </x14:sparkline>
            <x14:sparkline>
              <xm:f>'Student Report'!$I277:$L277</xm:f>
              <xm:sqref>M277</xm:sqref>
            </x14:sparkline>
            <x14:sparkline>
              <xm:f>'Student Report'!$I278:$L278</xm:f>
              <xm:sqref>M278</xm:sqref>
            </x14:sparkline>
            <x14:sparkline>
              <xm:f>'Student Report'!$I279:$L279</xm:f>
              <xm:sqref>M279</xm:sqref>
            </x14:sparkline>
            <x14:sparkline>
              <xm:f>'Student Report'!$I280:$L280</xm:f>
              <xm:sqref>M280</xm:sqref>
            </x14:sparkline>
            <x14:sparkline>
              <xm:f>'Student Report'!$I281:$L281</xm:f>
              <xm:sqref>M281</xm:sqref>
            </x14:sparkline>
            <x14:sparkline>
              <xm:f>'Student Report'!$I282:$L282</xm:f>
              <xm:sqref>M282</xm:sqref>
            </x14:sparkline>
            <x14:sparkline>
              <xm:f>'Student Report'!$I283:$L283</xm:f>
              <xm:sqref>M283</xm:sqref>
            </x14:sparkline>
            <x14:sparkline>
              <xm:f>'Student Report'!$I284:$L284</xm:f>
              <xm:sqref>M284</xm:sqref>
            </x14:sparkline>
            <x14:sparkline>
              <xm:f>'Student Report'!$I285:$L285</xm:f>
              <xm:sqref>M285</xm:sqref>
            </x14:sparkline>
            <x14:sparkline>
              <xm:f>'Student Report'!$I286:$L286</xm:f>
              <xm:sqref>M286</xm:sqref>
            </x14:sparkline>
            <x14:sparkline>
              <xm:f>'Student Report'!$I287:$L287</xm:f>
              <xm:sqref>M287</xm:sqref>
            </x14:sparkline>
            <x14:sparkline>
              <xm:f>'Student Report'!$I288:$L288</xm:f>
              <xm:sqref>M288</xm:sqref>
            </x14:sparkline>
            <x14:sparkline>
              <xm:f>'Student Report'!$I289:$L289</xm:f>
              <xm:sqref>M289</xm:sqref>
            </x14:sparkline>
            <x14:sparkline>
              <xm:f>'Student Report'!$I290:$L290</xm:f>
              <xm:sqref>M290</xm:sqref>
            </x14:sparkline>
            <x14:sparkline>
              <xm:f>'Student Report'!$I291:$L291</xm:f>
              <xm:sqref>M291</xm:sqref>
            </x14:sparkline>
            <x14:sparkline>
              <xm:f>'Student Report'!$I292:$L292</xm:f>
              <xm:sqref>M292</xm:sqref>
            </x14:sparkline>
            <x14:sparkline>
              <xm:f>'Student Report'!$I293:$L293</xm:f>
              <xm:sqref>M293</xm:sqref>
            </x14:sparkline>
            <x14:sparkline>
              <xm:f>'Student Report'!$I294:$L294</xm:f>
              <xm:sqref>M294</xm:sqref>
            </x14:sparkline>
            <x14:sparkline>
              <xm:f>'Student Report'!$I295:$L295</xm:f>
              <xm:sqref>M295</xm:sqref>
            </x14:sparkline>
            <x14:sparkline>
              <xm:f>'Student Report'!$I296:$L296</xm:f>
              <xm:sqref>M296</xm:sqref>
            </x14:sparkline>
            <x14:sparkline>
              <xm:f>'Student Report'!$I297:$L297</xm:f>
              <xm:sqref>M297</xm:sqref>
            </x14:sparkline>
            <x14:sparkline>
              <xm:f>'Student Report'!$I298:$L298</xm:f>
              <xm:sqref>M298</xm:sqref>
            </x14:sparkline>
            <x14:sparkline>
              <xm:f>'Student Report'!$I299:$L299</xm:f>
              <xm:sqref>M299</xm:sqref>
            </x14:sparkline>
            <x14:sparkline>
              <xm:f>'Student Report'!$I300:$L300</xm:f>
              <xm:sqref>M300</xm:sqref>
            </x14:sparkline>
            <x14:sparkline>
              <xm:f>'Student Report'!$I301:$L301</xm:f>
              <xm:sqref>M301</xm:sqref>
            </x14:sparkline>
            <x14:sparkline>
              <xm:f>'Student Report'!$I302:$L302</xm:f>
              <xm:sqref>M302</xm:sqref>
            </x14:sparkline>
            <x14:sparkline>
              <xm:f>'Student Report'!$I303:$L303</xm:f>
              <xm:sqref>M303</xm:sqref>
            </x14:sparkline>
            <x14:sparkline>
              <xm:f>'Student Report'!$I304:$L304</xm:f>
              <xm:sqref>M304</xm:sqref>
            </x14:sparkline>
            <x14:sparkline>
              <xm:f>'Student Report'!$I305:$L305</xm:f>
              <xm:sqref>M305</xm:sqref>
            </x14:sparkline>
            <x14:sparkline>
              <xm:f>'Student Report'!$I306:$L306</xm:f>
              <xm:sqref>M306</xm:sqref>
            </x14:sparkline>
            <x14:sparkline>
              <xm:f>'Student Report'!$I307:$L307</xm:f>
              <xm:sqref>M307</xm:sqref>
            </x14:sparkline>
            <x14:sparkline>
              <xm:f>'Student Report'!$I308:$L308</xm:f>
              <xm:sqref>M308</xm:sqref>
            </x14:sparkline>
            <x14:sparkline>
              <xm:f>'Student Report'!$I309:$L309</xm:f>
              <xm:sqref>M309</xm:sqref>
            </x14:sparkline>
            <x14:sparkline>
              <xm:f>'Student Report'!$I310:$L310</xm:f>
              <xm:sqref>M310</xm:sqref>
            </x14:sparkline>
            <x14:sparkline>
              <xm:f>'Student Report'!$I311:$L311</xm:f>
              <xm:sqref>M311</xm:sqref>
            </x14:sparkline>
            <x14:sparkline>
              <xm:f>'Student Report'!$I312:$L312</xm:f>
              <xm:sqref>M312</xm:sqref>
            </x14:sparkline>
            <x14:sparkline>
              <xm:f>'Student Report'!$I313:$L313</xm:f>
              <xm:sqref>M313</xm:sqref>
            </x14:sparkline>
            <x14:sparkline>
              <xm:f>'Student Report'!$I314:$L314</xm:f>
              <xm:sqref>M314</xm:sqref>
            </x14:sparkline>
            <x14:sparkline>
              <xm:f>'Student Report'!$I315:$L315</xm:f>
              <xm:sqref>M315</xm:sqref>
            </x14:sparkline>
            <x14:sparkline>
              <xm:f>'Student Report'!$I316:$L316</xm:f>
              <xm:sqref>M316</xm:sqref>
            </x14:sparkline>
            <x14:sparkline>
              <xm:f>'Student Report'!$I317:$L317</xm:f>
              <xm:sqref>M317</xm:sqref>
            </x14:sparkline>
            <x14:sparkline>
              <xm:f>'Student Report'!$I318:$L318</xm:f>
              <xm:sqref>M318</xm:sqref>
            </x14:sparkline>
            <x14:sparkline>
              <xm:f>'Student Report'!$I319:$L319</xm:f>
              <xm:sqref>M319</xm:sqref>
            </x14:sparkline>
            <x14:sparkline>
              <xm:f>'Student Report'!$I320:$L320</xm:f>
              <xm:sqref>M320</xm:sqref>
            </x14:sparkline>
            <x14:sparkline>
              <xm:f>'Student Report'!$I321:$L321</xm:f>
              <xm:sqref>M321</xm:sqref>
            </x14:sparkline>
            <x14:sparkline>
              <xm:f>'Student Report'!$I322:$L322</xm:f>
              <xm:sqref>M322</xm:sqref>
            </x14:sparkline>
            <x14:sparkline>
              <xm:f>'Student Report'!$I323:$L323</xm:f>
              <xm:sqref>M323</xm:sqref>
            </x14:sparkline>
            <x14:sparkline>
              <xm:f>'Student Report'!$I324:$L324</xm:f>
              <xm:sqref>M324</xm:sqref>
            </x14:sparkline>
            <x14:sparkline>
              <xm:f>'Student Report'!$I325:$L325</xm:f>
              <xm:sqref>M325</xm:sqref>
            </x14:sparkline>
            <x14:sparkline>
              <xm:f>'Student Report'!$I326:$L326</xm:f>
              <xm:sqref>M326</xm:sqref>
            </x14:sparkline>
            <x14:sparkline>
              <xm:f>'Student Report'!$I327:$L327</xm:f>
              <xm:sqref>M327</xm:sqref>
            </x14:sparkline>
            <x14:sparkline>
              <xm:f>'Student Report'!$I328:$L328</xm:f>
              <xm:sqref>M328</xm:sqref>
            </x14:sparkline>
            <x14:sparkline>
              <xm:f>'Student Report'!$I329:$L329</xm:f>
              <xm:sqref>M329</xm:sqref>
            </x14:sparkline>
            <x14:sparkline>
              <xm:f>'Student Report'!$I330:$L330</xm:f>
              <xm:sqref>M330</xm:sqref>
            </x14:sparkline>
            <x14:sparkline>
              <xm:f>'Student Report'!$I331:$L331</xm:f>
              <xm:sqref>M331</xm:sqref>
            </x14:sparkline>
            <x14:sparkline>
              <xm:f>'Student Report'!$I332:$L332</xm:f>
              <xm:sqref>M332</xm:sqref>
            </x14:sparkline>
            <x14:sparkline>
              <xm:f>'Student Report'!$I333:$L333</xm:f>
              <xm:sqref>M333</xm:sqref>
            </x14:sparkline>
            <x14:sparkline>
              <xm:f>'Student Report'!$I334:$L334</xm:f>
              <xm:sqref>M334</xm:sqref>
            </x14:sparkline>
            <x14:sparkline>
              <xm:f>'Student Report'!$I335:$L335</xm:f>
              <xm:sqref>M335</xm:sqref>
            </x14:sparkline>
            <x14:sparkline>
              <xm:f>'Student Report'!$I336:$L336</xm:f>
              <xm:sqref>M336</xm:sqref>
            </x14:sparkline>
            <x14:sparkline>
              <xm:f>'Student Report'!$I337:$L337</xm:f>
              <xm:sqref>M337</xm:sqref>
            </x14:sparkline>
            <x14:sparkline>
              <xm:f>'Student Report'!$I338:$L338</xm:f>
              <xm:sqref>M338</xm:sqref>
            </x14:sparkline>
            <x14:sparkline>
              <xm:f>'Student Report'!$I339:$L339</xm:f>
              <xm:sqref>M339</xm:sqref>
            </x14:sparkline>
            <x14:sparkline>
              <xm:f>'Student Report'!$I340:$L340</xm:f>
              <xm:sqref>M340</xm:sqref>
            </x14:sparkline>
            <x14:sparkline>
              <xm:f>'Student Report'!$I341:$L341</xm:f>
              <xm:sqref>M341</xm:sqref>
            </x14:sparkline>
            <x14:sparkline>
              <xm:f>'Student Report'!$I342:$L342</xm:f>
              <xm:sqref>M342</xm:sqref>
            </x14:sparkline>
            <x14:sparkline>
              <xm:f>'Student Report'!$I343:$L343</xm:f>
              <xm:sqref>M343</xm:sqref>
            </x14:sparkline>
            <x14:sparkline>
              <xm:f>'Student Report'!$I344:$L344</xm:f>
              <xm:sqref>M344</xm:sqref>
            </x14:sparkline>
            <x14:sparkline>
              <xm:f>'Student Report'!$I345:$L345</xm:f>
              <xm:sqref>M345</xm:sqref>
            </x14:sparkline>
            <x14:sparkline>
              <xm:f>'Student Report'!$I346:$L346</xm:f>
              <xm:sqref>M346</xm:sqref>
            </x14:sparkline>
            <x14:sparkline>
              <xm:f>'Student Report'!$I347:$L347</xm:f>
              <xm:sqref>M347</xm:sqref>
            </x14:sparkline>
            <x14:sparkline>
              <xm:f>'Student Report'!$I348:$L348</xm:f>
              <xm:sqref>M348</xm:sqref>
            </x14:sparkline>
            <x14:sparkline>
              <xm:f>'Student Report'!$I349:$L349</xm:f>
              <xm:sqref>M349</xm:sqref>
            </x14:sparkline>
            <x14:sparkline>
              <xm:f>'Student Report'!$I350:$L350</xm:f>
              <xm:sqref>M350</xm:sqref>
            </x14:sparkline>
            <x14:sparkline>
              <xm:f>'Student Report'!$I351:$L351</xm:f>
              <xm:sqref>M351</xm:sqref>
            </x14:sparkline>
            <x14:sparkline>
              <xm:f>'Student Report'!$I352:$L352</xm:f>
              <xm:sqref>M352</xm:sqref>
            </x14:sparkline>
            <x14:sparkline>
              <xm:f>'Student Report'!$I353:$L353</xm:f>
              <xm:sqref>M353</xm:sqref>
            </x14:sparkline>
            <x14:sparkline>
              <xm:f>'Student Report'!$I354:$L354</xm:f>
              <xm:sqref>M354</xm:sqref>
            </x14:sparkline>
            <x14:sparkline>
              <xm:f>'Student Report'!$I355:$L355</xm:f>
              <xm:sqref>M355</xm:sqref>
            </x14:sparkline>
            <x14:sparkline>
              <xm:f>'Student Report'!$I356:$L356</xm:f>
              <xm:sqref>M356</xm:sqref>
            </x14:sparkline>
            <x14:sparkline>
              <xm:f>'Student Report'!$I357:$L357</xm:f>
              <xm:sqref>M357</xm:sqref>
            </x14:sparkline>
            <x14:sparkline>
              <xm:f>'Student Report'!$I358:$L358</xm:f>
              <xm:sqref>M358</xm:sqref>
            </x14:sparkline>
            <x14:sparkline>
              <xm:f>'Student Report'!$I359:$L359</xm:f>
              <xm:sqref>M359</xm:sqref>
            </x14:sparkline>
            <x14:sparkline>
              <xm:f>'Student Report'!$I360:$L360</xm:f>
              <xm:sqref>M360</xm:sqref>
            </x14:sparkline>
            <x14:sparkline>
              <xm:f>'Student Report'!$I361:$L361</xm:f>
              <xm:sqref>M361</xm:sqref>
            </x14:sparkline>
            <x14:sparkline>
              <xm:f>'Student Report'!$I362:$L362</xm:f>
              <xm:sqref>M362</xm:sqref>
            </x14:sparkline>
            <x14:sparkline>
              <xm:f>'Student Report'!$I363:$L363</xm:f>
              <xm:sqref>M363</xm:sqref>
            </x14:sparkline>
            <x14:sparkline>
              <xm:f>'Student Report'!$I364:$L364</xm:f>
              <xm:sqref>M364</xm:sqref>
            </x14:sparkline>
            <x14:sparkline>
              <xm:f>'Student Report'!$I365:$L365</xm:f>
              <xm:sqref>M365</xm:sqref>
            </x14:sparkline>
            <x14:sparkline>
              <xm:f>'Student Report'!$I366:$L366</xm:f>
              <xm:sqref>M366</xm:sqref>
            </x14:sparkline>
            <x14:sparkline>
              <xm:f>'Student Report'!$I367:$L367</xm:f>
              <xm:sqref>M367</xm:sqref>
            </x14:sparkline>
            <x14:sparkline>
              <xm:f>'Student Report'!$I368:$L368</xm:f>
              <xm:sqref>M368</xm:sqref>
            </x14:sparkline>
            <x14:sparkline>
              <xm:f>'Student Report'!$I369:$L369</xm:f>
              <xm:sqref>M369</xm:sqref>
            </x14:sparkline>
            <x14:sparkline>
              <xm:f>'Student Report'!$I370:$L370</xm:f>
              <xm:sqref>M370</xm:sqref>
            </x14:sparkline>
            <x14:sparkline>
              <xm:f>'Student Report'!$I371:$L371</xm:f>
              <xm:sqref>M371</xm:sqref>
            </x14:sparkline>
            <x14:sparkline>
              <xm:f>'Student Report'!$I372:$L372</xm:f>
              <xm:sqref>M372</xm:sqref>
            </x14:sparkline>
            <x14:sparkline>
              <xm:f>'Student Report'!$I373:$L373</xm:f>
              <xm:sqref>M373</xm:sqref>
            </x14:sparkline>
            <x14:sparkline>
              <xm:f>'Student Report'!$I374:$L374</xm:f>
              <xm:sqref>M374</xm:sqref>
            </x14:sparkline>
            <x14:sparkline>
              <xm:f>'Student Report'!$I375:$L375</xm:f>
              <xm:sqref>M375</xm:sqref>
            </x14:sparkline>
            <x14:sparkline>
              <xm:f>'Student Report'!$I376:$L376</xm:f>
              <xm:sqref>M376</xm:sqref>
            </x14:sparkline>
            <x14:sparkline>
              <xm:f>'Student Report'!$I377:$L377</xm:f>
              <xm:sqref>M377</xm:sqref>
            </x14:sparkline>
            <x14:sparkline>
              <xm:f>'Student Report'!$I378:$L378</xm:f>
              <xm:sqref>M378</xm:sqref>
            </x14:sparkline>
            <x14:sparkline>
              <xm:f>'Student Report'!$I379:$L379</xm:f>
              <xm:sqref>M379</xm:sqref>
            </x14:sparkline>
            <x14:sparkline>
              <xm:f>'Student Report'!$I380:$L380</xm:f>
              <xm:sqref>M380</xm:sqref>
            </x14:sparkline>
            <x14:sparkline>
              <xm:f>'Student Report'!$I381:$L381</xm:f>
              <xm:sqref>M381</xm:sqref>
            </x14:sparkline>
            <x14:sparkline>
              <xm:f>'Student Report'!$I382:$L382</xm:f>
              <xm:sqref>M382</xm:sqref>
            </x14:sparkline>
            <x14:sparkline>
              <xm:f>'Student Report'!$I383:$L383</xm:f>
              <xm:sqref>M383</xm:sqref>
            </x14:sparkline>
            <x14:sparkline>
              <xm:f>'Student Report'!$I384:$L384</xm:f>
              <xm:sqref>M384</xm:sqref>
            </x14:sparkline>
            <x14:sparkline>
              <xm:f>'Student Report'!$I385:$L385</xm:f>
              <xm:sqref>M385</xm:sqref>
            </x14:sparkline>
            <x14:sparkline>
              <xm:f>'Student Report'!$I386:$L386</xm:f>
              <xm:sqref>M386</xm:sqref>
            </x14:sparkline>
            <x14:sparkline>
              <xm:f>'Student Report'!$I387:$L387</xm:f>
              <xm:sqref>M387</xm:sqref>
            </x14:sparkline>
            <x14:sparkline>
              <xm:f>'Student Report'!$I388:$L388</xm:f>
              <xm:sqref>M388</xm:sqref>
            </x14:sparkline>
            <x14:sparkline>
              <xm:f>'Student Report'!$I389:$L389</xm:f>
              <xm:sqref>M389</xm:sqref>
            </x14:sparkline>
            <x14:sparkline>
              <xm:f>'Student Report'!$I390:$L390</xm:f>
              <xm:sqref>M390</xm:sqref>
            </x14:sparkline>
            <x14:sparkline>
              <xm:f>'Student Report'!$I391:$L391</xm:f>
              <xm:sqref>M391</xm:sqref>
            </x14:sparkline>
            <x14:sparkline>
              <xm:f>'Student Report'!$I392:$L392</xm:f>
              <xm:sqref>M392</xm:sqref>
            </x14:sparkline>
            <x14:sparkline>
              <xm:f>'Student Report'!$I393:$L393</xm:f>
              <xm:sqref>M393</xm:sqref>
            </x14:sparkline>
            <x14:sparkline>
              <xm:f>'Student Report'!$I394:$L394</xm:f>
              <xm:sqref>M394</xm:sqref>
            </x14:sparkline>
            <x14:sparkline>
              <xm:f>'Student Report'!$I395:$L395</xm:f>
              <xm:sqref>M395</xm:sqref>
            </x14:sparkline>
            <x14:sparkline>
              <xm:f>'Student Report'!$I396:$L396</xm:f>
              <xm:sqref>M396</xm:sqref>
            </x14:sparkline>
            <x14:sparkline>
              <xm:f>'Student Report'!$I397:$L397</xm:f>
              <xm:sqref>M397</xm:sqref>
            </x14:sparkline>
            <x14:sparkline>
              <xm:f>'Student Report'!$I398:$L398</xm:f>
              <xm:sqref>M398</xm:sqref>
            </x14:sparkline>
            <x14:sparkline>
              <xm:f>'Student Report'!$I399:$L399</xm:f>
              <xm:sqref>M399</xm:sqref>
            </x14:sparkline>
            <x14:sparkline>
              <xm:f>'Student Report'!$I400:$L400</xm:f>
              <xm:sqref>M400</xm:sqref>
            </x14:sparkline>
            <x14:sparkline>
              <xm:f>'Student Report'!$I401:$L401</xm:f>
              <xm:sqref>M401</xm:sqref>
            </x14:sparkline>
            <x14:sparkline>
              <xm:f>'Student Report'!$I402:$L402</xm:f>
              <xm:sqref>M402</xm:sqref>
            </x14:sparkline>
            <x14:sparkline>
              <xm:f>'Student Report'!$I403:$L403</xm:f>
              <xm:sqref>M403</xm:sqref>
            </x14:sparkline>
            <x14:sparkline>
              <xm:f>'Student Report'!$I404:$L404</xm:f>
              <xm:sqref>M404</xm:sqref>
            </x14:sparkline>
            <x14:sparkline>
              <xm:f>'Student Report'!$I405:$L405</xm:f>
              <xm:sqref>M405</xm:sqref>
            </x14:sparkline>
            <x14:sparkline>
              <xm:f>'Student Report'!$I406:$L406</xm:f>
              <xm:sqref>M406</xm:sqref>
            </x14:sparkline>
            <x14:sparkline>
              <xm:f>'Student Report'!$I407:$L407</xm:f>
              <xm:sqref>M407</xm:sqref>
            </x14:sparkline>
            <x14:sparkline>
              <xm:f>'Student Report'!$I408:$L408</xm:f>
              <xm:sqref>M408</xm:sqref>
            </x14:sparkline>
            <x14:sparkline>
              <xm:f>'Student Report'!$I409:$L409</xm:f>
              <xm:sqref>M409</xm:sqref>
            </x14:sparkline>
            <x14:sparkline>
              <xm:f>'Student Report'!$I410:$L410</xm:f>
              <xm:sqref>M410</xm:sqref>
            </x14:sparkline>
            <x14:sparkline>
              <xm:f>'Student Report'!$I411:$L411</xm:f>
              <xm:sqref>M411</xm:sqref>
            </x14:sparkline>
            <x14:sparkline>
              <xm:f>'Student Report'!$I412:$L412</xm:f>
              <xm:sqref>M412</xm:sqref>
            </x14:sparkline>
            <x14:sparkline>
              <xm:f>'Student Report'!$I413:$L413</xm:f>
              <xm:sqref>M413</xm:sqref>
            </x14:sparkline>
            <x14:sparkline>
              <xm:f>'Student Report'!$I414:$L414</xm:f>
              <xm:sqref>M414</xm:sqref>
            </x14:sparkline>
            <x14:sparkline>
              <xm:f>'Student Report'!$I415:$L415</xm:f>
              <xm:sqref>M415</xm:sqref>
            </x14:sparkline>
            <x14:sparkline>
              <xm:f>'Student Report'!$I416:$L416</xm:f>
              <xm:sqref>M416</xm:sqref>
            </x14:sparkline>
            <x14:sparkline>
              <xm:f>'Student Report'!$I417:$L417</xm:f>
              <xm:sqref>M417</xm:sqref>
            </x14:sparkline>
            <x14:sparkline>
              <xm:f>'Student Report'!$I418:$L418</xm:f>
              <xm:sqref>M418</xm:sqref>
            </x14:sparkline>
            <x14:sparkline>
              <xm:f>'Student Report'!$I419:$L419</xm:f>
              <xm:sqref>M419</xm:sqref>
            </x14:sparkline>
            <x14:sparkline>
              <xm:f>'Student Report'!$I420:$L420</xm:f>
              <xm:sqref>M420</xm:sqref>
            </x14:sparkline>
            <x14:sparkline>
              <xm:f>'Student Report'!$I421:$L421</xm:f>
              <xm:sqref>M421</xm:sqref>
            </x14:sparkline>
            <x14:sparkline>
              <xm:f>'Student Report'!$I422:$L422</xm:f>
              <xm:sqref>M422</xm:sqref>
            </x14:sparkline>
            <x14:sparkline>
              <xm:f>'Student Report'!$I423:$L423</xm:f>
              <xm:sqref>M423</xm:sqref>
            </x14:sparkline>
            <x14:sparkline>
              <xm:f>'Student Report'!$I424:$L424</xm:f>
              <xm:sqref>M424</xm:sqref>
            </x14:sparkline>
            <x14:sparkline>
              <xm:f>'Student Report'!$I425:$L425</xm:f>
              <xm:sqref>M425</xm:sqref>
            </x14:sparkline>
            <x14:sparkline>
              <xm:f>'Student Report'!$I426:$L426</xm:f>
              <xm:sqref>M426</xm:sqref>
            </x14:sparkline>
            <x14:sparkline>
              <xm:f>'Student Report'!$I427:$L427</xm:f>
              <xm:sqref>M427</xm:sqref>
            </x14:sparkline>
            <x14:sparkline>
              <xm:f>'Student Report'!$I428:$L428</xm:f>
              <xm:sqref>M428</xm:sqref>
            </x14:sparkline>
            <x14:sparkline>
              <xm:f>'Student Report'!$I429:$L429</xm:f>
              <xm:sqref>M429</xm:sqref>
            </x14:sparkline>
            <x14:sparkline>
              <xm:f>'Student Report'!$I430:$L430</xm:f>
              <xm:sqref>M430</xm:sqref>
            </x14:sparkline>
            <x14:sparkline>
              <xm:f>'Student Report'!$I431:$L431</xm:f>
              <xm:sqref>M431</xm:sqref>
            </x14:sparkline>
            <x14:sparkline>
              <xm:f>'Student Report'!$I432:$L432</xm:f>
              <xm:sqref>M432</xm:sqref>
            </x14:sparkline>
            <x14:sparkline>
              <xm:f>'Student Report'!$I433:$L433</xm:f>
              <xm:sqref>M433</xm:sqref>
            </x14:sparkline>
            <x14:sparkline>
              <xm:f>'Student Report'!$I434:$L434</xm:f>
              <xm:sqref>M434</xm:sqref>
            </x14:sparkline>
            <x14:sparkline>
              <xm:f>'Student Report'!$I435:$L435</xm:f>
              <xm:sqref>M435</xm:sqref>
            </x14:sparkline>
            <x14:sparkline>
              <xm:f>'Student Report'!$I436:$L436</xm:f>
              <xm:sqref>M436</xm:sqref>
            </x14:sparkline>
            <x14:sparkline>
              <xm:f>'Student Report'!$I437:$L437</xm:f>
              <xm:sqref>M437</xm:sqref>
            </x14:sparkline>
            <x14:sparkline>
              <xm:f>'Student Report'!$I438:$L438</xm:f>
              <xm:sqref>M438</xm:sqref>
            </x14:sparkline>
            <x14:sparkline>
              <xm:f>'Student Report'!$I439:$L439</xm:f>
              <xm:sqref>M439</xm:sqref>
            </x14:sparkline>
            <x14:sparkline>
              <xm:f>'Student Report'!$I440:$L440</xm:f>
              <xm:sqref>M440</xm:sqref>
            </x14:sparkline>
            <x14:sparkline>
              <xm:f>'Student Report'!$I441:$L441</xm:f>
              <xm:sqref>M441</xm:sqref>
            </x14:sparkline>
            <x14:sparkline>
              <xm:f>'Student Report'!$I442:$L442</xm:f>
              <xm:sqref>M442</xm:sqref>
            </x14:sparkline>
            <x14:sparkline>
              <xm:f>'Student Report'!$I443:$L443</xm:f>
              <xm:sqref>M443</xm:sqref>
            </x14:sparkline>
            <x14:sparkline>
              <xm:f>'Student Report'!$I444:$L444</xm:f>
              <xm:sqref>M444</xm:sqref>
            </x14:sparkline>
            <x14:sparkline>
              <xm:f>'Student Report'!$I445:$L445</xm:f>
              <xm:sqref>M445</xm:sqref>
            </x14:sparkline>
            <x14:sparkline>
              <xm:f>'Student Report'!$I446:$L446</xm:f>
              <xm:sqref>M446</xm:sqref>
            </x14:sparkline>
            <x14:sparkline>
              <xm:f>'Student Report'!$I447:$L447</xm:f>
              <xm:sqref>M447</xm:sqref>
            </x14:sparkline>
            <x14:sparkline>
              <xm:f>'Student Report'!$I448:$L448</xm:f>
              <xm:sqref>M448</xm:sqref>
            </x14:sparkline>
            <x14:sparkline>
              <xm:f>'Student Report'!$I449:$L449</xm:f>
              <xm:sqref>M449</xm:sqref>
            </x14:sparkline>
            <x14:sparkline>
              <xm:f>'Student Report'!$I450:$L450</xm:f>
              <xm:sqref>M450</xm:sqref>
            </x14:sparkline>
            <x14:sparkline>
              <xm:f>'Student Report'!$I451:$L451</xm:f>
              <xm:sqref>M451</xm:sqref>
            </x14:sparkline>
            <x14:sparkline>
              <xm:f>'Student Report'!$I452:$L452</xm:f>
              <xm:sqref>M452</xm:sqref>
            </x14:sparkline>
            <x14:sparkline>
              <xm:f>'Student Report'!$I453:$L453</xm:f>
              <xm:sqref>M453</xm:sqref>
            </x14:sparkline>
            <x14:sparkline>
              <xm:f>'Student Report'!$I454:$L454</xm:f>
              <xm:sqref>M454</xm:sqref>
            </x14:sparkline>
            <x14:sparkline>
              <xm:f>'Student Report'!$I455:$L455</xm:f>
              <xm:sqref>M455</xm:sqref>
            </x14:sparkline>
            <x14:sparkline>
              <xm:f>'Student Report'!$I456:$L456</xm:f>
              <xm:sqref>M456</xm:sqref>
            </x14:sparkline>
            <x14:sparkline>
              <xm:f>'Student Report'!$I457:$L457</xm:f>
              <xm:sqref>M457</xm:sqref>
            </x14:sparkline>
            <x14:sparkline>
              <xm:f>'Student Report'!$I458:$L458</xm:f>
              <xm:sqref>M458</xm:sqref>
            </x14:sparkline>
            <x14:sparkline>
              <xm:f>'Student Report'!$I459:$L459</xm:f>
              <xm:sqref>M459</xm:sqref>
            </x14:sparkline>
            <x14:sparkline>
              <xm:f>'Student Report'!$I460:$L460</xm:f>
              <xm:sqref>M460</xm:sqref>
            </x14:sparkline>
            <x14:sparkline>
              <xm:f>'Student Report'!$I461:$L461</xm:f>
              <xm:sqref>M461</xm:sqref>
            </x14:sparkline>
            <x14:sparkline>
              <xm:f>'Student Report'!$I462:$L462</xm:f>
              <xm:sqref>M462</xm:sqref>
            </x14:sparkline>
            <x14:sparkline>
              <xm:f>'Student Report'!$I463:$L463</xm:f>
              <xm:sqref>M463</xm:sqref>
            </x14:sparkline>
            <x14:sparkline>
              <xm:f>'Student Report'!$I464:$L464</xm:f>
              <xm:sqref>M464</xm:sqref>
            </x14:sparkline>
            <x14:sparkline>
              <xm:f>'Student Report'!$I465:$L465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L12" sqref="L12"/>
    </sheetView>
  </sheetViews>
  <sheetFormatPr baseColWidth="10" defaultColWidth="8.83203125" defaultRowHeight="15"/>
  <cols>
    <col min="1" max="1" width="18.6640625" bestFit="1" customWidth="1"/>
    <col min="2" max="2" width="15" style="20" customWidth="1"/>
  </cols>
  <sheetData>
    <row r="1" spans="1:2" ht="24">
      <c r="A1" s="1" t="s">
        <v>1268</v>
      </c>
    </row>
    <row r="3" spans="1:2" ht="16" thickBot="1">
      <c r="A3" s="2" t="s">
        <v>756</v>
      </c>
      <c r="B3" s="22" t="s">
        <v>1269</v>
      </c>
    </row>
    <row r="4" spans="1:2">
      <c r="A4" t="s">
        <v>777</v>
      </c>
      <c r="B4" s="20">
        <v>18</v>
      </c>
    </row>
    <row r="5" spans="1:2">
      <c r="A5" t="s">
        <v>1219</v>
      </c>
      <c r="B5" s="21">
        <v>16</v>
      </c>
    </row>
    <row r="6" spans="1:2">
      <c r="A6" t="s">
        <v>989</v>
      </c>
      <c r="B6" s="20">
        <v>16</v>
      </c>
    </row>
    <row r="7" spans="1:2">
      <c r="A7" t="s">
        <v>1197</v>
      </c>
      <c r="B7" s="20">
        <v>15</v>
      </c>
    </row>
    <row r="8" spans="1:2">
      <c r="A8" t="s">
        <v>766</v>
      </c>
      <c r="B8" s="20">
        <v>15</v>
      </c>
    </row>
    <row r="9" spans="1:2">
      <c r="A9" t="s">
        <v>1105</v>
      </c>
      <c r="B9" s="20">
        <v>15</v>
      </c>
    </row>
    <row r="10" spans="1:2">
      <c r="A10" t="s">
        <v>942</v>
      </c>
      <c r="B10" s="20">
        <v>15</v>
      </c>
    </row>
    <row r="11" spans="1:2">
      <c r="A11" t="s">
        <v>891</v>
      </c>
      <c r="B11" s="20">
        <v>14</v>
      </c>
    </row>
    <row r="12" spans="1:2">
      <c r="A12" t="s">
        <v>1020</v>
      </c>
      <c r="B12" s="20">
        <v>13</v>
      </c>
    </row>
    <row r="13" spans="1:2">
      <c r="A13" t="s">
        <v>833</v>
      </c>
      <c r="B13" s="20">
        <v>12</v>
      </c>
    </row>
    <row r="14" spans="1:2">
      <c r="A14" t="s">
        <v>768</v>
      </c>
      <c r="B14" s="20">
        <v>12</v>
      </c>
    </row>
    <row r="15" spans="1:2">
      <c r="A15" t="s">
        <v>1049</v>
      </c>
      <c r="B15" s="20">
        <v>12</v>
      </c>
    </row>
    <row r="16" spans="1:2">
      <c r="A16" t="s">
        <v>1194</v>
      </c>
      <c r="B16" s="20">
        <v>12</v>
      </c>
    </row>
    <row r="17" spans="1:2">
      <c r="A17" t="s">
        <v>933</v>
      </c>
      <c r="B17" s="20">
        <v>12</v>
      </c>
    </row>
    <row r="18" spans="1:2">
      <c r="A18" t="s">
        <v>830</v>
      </c>
      <c r="B18" s="20">
        <v>11</v>
      </c>
    </row>
    <row r="19" spans="1:2">
      <c r="A19" t="s">
        <v>1210</v>
      </c>
      <c r="B19" s="20">
        <v>10</v>
      </c>
    </row>
    <row r="20" spans="1:2">
      <c r="A20" t="s">
        <v>820</v>
      </c>
      <c r="B20" s="20">
        <v>10</v>
      </c>
    </row>
    <row r="21" spans="1:2">
      <c r="A21" t="s">
        <v>1170</v>
      </c>
      <c r="B21" s="20">
        <v>10</v>
      </c>
    </row>
    <row r="22" spans="1:2">
      <c r="A22" t="s">
        <v>765</v>
      </c>
      <c r="B22" s="20">
        <v>9</v>
      </c>
    </row>
    <row r="23" spans="1:2">
      <c r="A23" t="s">
        <v>1174</v>
      </c>
      <c r="B23" s="20">
        <v>9</v>
      </c>
    </row>
    <row r="24" spans="1:2">
      <c r="A24" t="s">
        <v>1087</v>
      </c>
      <c r="B24" s="20">
        <v>9</v>
      </c>
    </row>
    <row r="25" spans="1:2">
      <c r="A25" t="s">
        <v>917</v>
      </c>
      <c r="B25" s="20">
        <v>8</v>
      </c>
    </row>
    <row r="26" spans="1:2">
      <c r="A26" t="s">
        <v>1196</v>
      </c>
      <c r="B26" s="20">
        <v>7</v>
      </c>
    </row>
    <row r="27" spans="1:2">
      <c r="A27" t="s">
        <v>982</v>
      </c>
      <c r="B27" s="20">
        <v>7</v>
      </c>
    </row>
    <row r="28" spans="1:2">
      <c r="A28" t="s">
        <v>1037</v>
      </c>
      <c r="B28" s="20">
        <v>6</v>
      </c>
    </row>
    <row r="29" spans="1:2">
      <c r="A29" t="s">
        <v>1081</v>
      </c>
      <c r="B29" s="20">
        <v>1</v>
      </c>
    </row>
  </sheetData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Bhavin Patel</cp:lastModifiedBy>
  <dcterms:created xsi:type="dcterms:W3CDTF">2017-11-17T01:15:55Z</dcterms:created>
  <dcterms:modified xsi:type="dcterms:W3CDTF">2019-01-05T13:36:35Z</dcterms:modified>
</cp:coreProperties>
</file>