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<sst xmlns="http://schemas.openxmlformats.org/spreadsheetml/2006/main" count="12561" uniqueCount="1972">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</sst>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34" firstHeaderRow="1" firstDataRow="1" firstDataCol="1"/>
  <pivotFields count="25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t="blank">
      <x v="2"/>
    </i>
    <i t="grand">
      <x/>
    </i>
  </rowItems>
  <colItems count="1">
    <i/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topLeftCell="A10" workbookViewId="0">
      <selection activeCell="A12" sqref="A12"/>
    </sheetView>
  </sheetViews>
  <sheetFormatPr defaultRowHeight="14.6" x14ac:dyDescent="0.4"/>
  <cols>
    <col min="1" max="1" width="12.23046875" customWidth="1"/>
    <col min="2" max="3" width="12.4609375" customWidth="1"/>
    <col min="4" max="5" width="10.921875" customWidth="1"/>
    <col min="6" max="6" width="9.921875" customWidth="1"/>
    <col min="7" max="7" width="12.4609375" customWidth="1"/>
  </cols>
  <sheetData>
    <row r="3" spans="1:2" x14ac:dyDescent="0.4">
      <c r="A3" s="20" t="s">
        <v>1963</v>
      </c>
      <c r="B3" t="s">
        <v>1971</v>
      </c>
    </row>
    <row r="4" spans="1:2" x14ac:dyDescent="0.4">
      <c r="A4" s="16" t="s">
        <v>29</v>
      </c>
      <c r="B4" s="21">
        <v>177</v>
      </c>
    </row>
    <row r="5" spans="1:2" x14ac:dyDescent="0.4">
      <c r="A5" s="16" t="s">
        <v>50</v>
      </c>
      <c r="B5" s="21">
        <v>377</v>
      </c>
    </row>
    <row r="6" spans="1:2" x14ac:dyDescent="0.4">
      <c r="A6" s="16" t="s">
        <v>21</v>
      </c>
      <c r="B6" s="21">
        <v>264</v>
      </c>
    </row>
    <row r="7" spans="1:2" x14ac:dyDescent="0.4">
      <c r="A7" s="16" t="s">
        <v>42</v>
      </c>
      <c r="B7" s="21">
        <v>221</v>
      </c>
    </row>
    <row r="8" spans="1:2" x14ac:dyDescent="0.4">
      <c r="A8" s="16" t="s">
        <v>1964</v>
      </c>
      <c r="B8" s="21">
        <v>1039</v>
      </c>
    </row>
    <row r="12" spans="1:2" x14ac:dyDescent="0.4">
      <c r="A12" s="20" t="s">
        <v>1963</v>
      </c>
      <c r="B12" t="s">
        <v>1965</v>
      </c>
    </row>
    <row r="13" spans="1:2" x14ac:dyDescent="0.4">
      <c r="A13" s="16" t="s">
        <v>37</v>
      </c>
      <c r="B13" s="22">
        <v>768723.21536200028</v>
      </c>
    </row>
    <row r="14" spans="1:2" x14ac:dyDescent="0.4">
      <c r="A14" s="23" t="s">
        <v>1966</v>
      </c>
      <c r="B14" s="22">
        <v>110215.00986199999</v>
      </c>
    </row>
    <row r="15" spans="1:2" x14ac:dyDescent="0.4">
      <c r="A15" s="23" t="s">
        <v>1967</v>
      </c>
      <c r="B15" s="22">
        <v>205523.37350000013</v>
      </c>
    </row>
    <row r="16" spans="1:2" x14ac:dyDescent="0.4">
      <c r="A16" s="23" t="s">
        <v>1968</v>
      </c>
      <c r="B16" s="22">
        <v>255144.8382000002</v>
      </c>
    </row>
    <row r="17" spans="1:2" x14ac:dyDescent="0.4">
      <c r="A17" s="23" t="s">
        <v>1969</v>
      </c>
      <c r="B17" s="22">
        <v>185959.90620000003</v>
      </c>
    </row>
    <row r="18" spans="1:2" x14ac:dyDescent="0.4">
      <c r="A18" s="23" t="s">
        <v>1970</v>
      </c>
      <c r="B18" s="22">
        <v>11880.087599999999</v>
      </c>
    </row>
    <row r="19" spans="1:2" x14ac:dyDescent="0.4">
      <c r="A19" s="16"/>
      <c r="B19" s="22"/>
    </row>
    <row r="20" spans="1:2" x14ac:dyDescent="0.4">
      <c r="A20" s="16" t="s">
        <v>20</v>
      </c>
      <c r="B20" s="22">
        <v>283640.56689999998</v>
      </c>
    </row>
    <row r="21" spans="1:2" x14ac:dyDescent="0.4">
      <c r="A21" s="23" t="s">
        <v>1966</v>
      </c>
      <c r="B21" s="22">
        <v>49784.345099999991</v>
      </c>
    </row>
    <row r="22" spans="1:2" x14ac:dyDescent="0.4">
      <c r="A22" s="23" t="s">
        <v>1967</v>
      </c>
      <c r="B22" s="22">
        <v>84146.168900000033</v>
      </c>
    </row>
    <row r="23" spans="1:2" x14ac:dyDescent="0.4">
      <c r="A23" s="23" t="s">
        <v>1968</v>
      </c>
      <c r="B23" s="22">
        <v>77429.455199999997</v>
      </c>
    </row>
    <row r="24" spans="1:2" x14ac:dyDescent="0.4">
      <c r="A24" s="23" t="s">
        <v>1969</v>
      </c>
      <c r="B24" s="22">
        <v>61835.135999999999</v>
      </c>
    </row>
    <row r="25" spans="1:2" x14ac:dyDescent="0.4">
      <c r="A25" s="23" t="s">
        <v>1970</v>
      </c>
      <c r="B25" s="22">
        <v>10445.4617</v>
      </c>
    </row>
    <row r="26" spans="1:2" x14ac:dyDescent="0.4">
      <c r="A26" s="16"/>
      <c r="B26" s="22"/>
    </row>
    <row r="27" spans="1:2" x14ac:dyDescent="0.4">
      <c r="A27" s="16" t="s">
        <v>1887</v>
      </c>
      <c r="B27" s="22">
        <v>86443.147300000011</v>
      </c>
    </row>
    <row r="28" spans="1:2" x14ac:dyDescent="0.4">
      <c r="A28" s="23" t="s">
        <v>1966</v>
      </c>
      <c r="B28" s="22">
        <v>11751.4439</v>
      </c>
    </row>
    <row r="29" spans="1:2" x14ac:dyDescent="0.4">
      <c r="A29" s="23" t="s">
        <v>1967</v>
      </c>
      <c r="B29" s="22">
        <v>29562.117100000003</v>
      </c>
    </row>
    <row r="30" spans="1:2" x14ac:dyDescent="0.4">
      <c r="A30" s="23" t="s">
        <v>1968</v>
      </c>
      <c r="B30" s="22">
        <v>20188.652800000003</v>
      </c>
    </row>
    <row r="31" spans="1:2" x14ac:dyDescent="0.4">
      <c r="A31" s="23" t="s">
        <v>1969</v>
      </c>
      <c r="B31" s="22">
        <v>24493.654000000002</v>
      </c>
    </row>
    <row r="32" spans="1:2" x14ac:dyDescent="0.4">
      <c r="A32" s="23" t="s">
        <v>1970</v>
      </c>
      <c r="B32" s="22">
        <v>447.27950000000004</v>
      </c>
    </row>
    <row r="33" spans="1:2" x14ac:dyDescent="0.4">
      <c r="A33" s="16"/>
      <c r="B33" s="22"/>
    </row>
    <row r="34" spans="1:2" x14ac:dyDescent="0.4">
      <c r="A34" s="16" t="s">
        <v>1964</v>
      </c>
      <c r="B34" s="22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4</v>
      </c>
      <c r="B4" s="13" t="s">
        <v>854</v>
      </c>
      <c r="C4" s="13" t="s">
        <v>1962</v>
      </c>
    </row>
    <row r="5" spans="1:26" x14ac:dyDescent="0.4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4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4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4">
      <c r="A10" s="9" t="s">
        <v>5</v>
      </c>
      <c r="B10" s="13" t="s">
        <v>854</v>
      </c>
      <c r="C10" s="13" t="s">
        <v>1962</v>
      </c>
    </row>
    <row r="11" spans="1:26" x14ac:dyDescent="0.4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4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4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4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4">
      <c r="A17" s="9" t="s">
        <v>1884</v>
      </c>
      <c r="B17" s="12">
        <f>COUNTIFS(Order_Quantity,"&gt;40")</f>
        <v>238</v>
      </c>
    </row>
    <row r="20" spans="1:7" x14ac:dyDescent="0.4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1882</v>
      </c>
    </row>
    <row r="37" spans="1:7" x14ac:dyDescent="0.4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2017-07-10T04:31:24Z</dcterms:modified>
</cp:coreProperties>
</file>