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<sst xmlns="http://schemas.openxmlformats.org/spreadsheetml/2006/main" count="12528" uniqueCount="1963">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</sst>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abSelected="1" topLeftCell="I1" zoomScaleNormal="100" workbookViewId="0">
      <selection activeCell="I6" sqref="I6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7.07421875" style="1" customWidth="1"/>
    <col min="13" max="13" width="16.84375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hidden="1" customWidth="1"/>
    <col min="21" max="22" width="10.69140625" style="1" hidden="1" customWidth="1"/>
    <col min="23" max="23" width="12.53515625" style="1" hidden="1" customWidth="1"/>
    <col min="24" max="24" width="14.4609375" style="1" hidden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9" workbookViewId="0">
      <selection activeCell="B21" sqref="B21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>
        <f>COUNTIFS(State,A5)</f>
        <v>289</v>
      </c>
    </row>
    <row r="6" spans="1:26" x14ac:dyDescent="0.4">
      <c r="A6" s="3" t="s">
        <v>37</v>
      </c>
      <c r="B6" s="12">
        <f>COUNTIFS(State,A6)</f>
        <v>646</v>
      </c>
    </row>
    <row r="7" spans="1:26" x14ac:dyDescent="0.4">
      <c r="A7" s="3" t="s">
        <v>1888</v>
      </c>
      <c r="B7" s="12">
        <f>COUNTIFS(State,A7)</f>
        <v>104</v>
      </c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>
        <f>COUNTIFS(Customer_Type,A11)</f>
        <v>264</v>
      </c>
    </row>
    <row r="12" spans="1:26" x14ac:dyDescent="0.4">
      <c r="A12" s="3" t="s">
        <v>29</v>
      </c>
      <c r="B12" s="12">
        <f>COUNTIFS(Customer_Type,A12)</f>
        <v>177</v>
      </c>
    </row>
    <row r="13" spans="1:26" x14ac:dyDescent="0.4">
      <c r="A13" s="3" t="s">
        <v>42</v>
      </c>
      <c r="B13" s="12">
        <f>COUNTIFS(Customer_Type,A13)</f>
        <v>221</v>
      </c>
    </row>
    <row r="14" spans="1:26" x14ac:dyDescent="0.4">
      <c r="A14" s="3" t="s">
        <v>50</v>
      </c>
      <c r="B14" s="12">
        <f>COUNTIFS(Customer_Type,A14)</f>
        <v>377</v>
      </c>
    </row>
    <row r="17" spans="1:7" x14ac:dyDescent="0.4">
      <c r="A17" s="9" t="s">
        <v>1885</v>
      </c>
      <c r="B17" s="12">
        <f>COUNTIFS(Order_Quantity,"&gt;40")</f>
        <v>238</v>
      </c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4">
      <c r="A21" s="3" t="s">
        <v>22</v>
      </c>
      <c r="B21" s="14"/>
      <c r="C21" s="14"/>
      <c r="D21" s="14"/>
      <c r="E21" s="14"/>
      <c r="F21" s="14"/>
    </row>
    <row r="22" spans="1:7" x14ac:dyDescent="0.4">
      <c r="A22" s="3" t="s">
        <v>38</v>
      </c>
      <c r="B22" s="14"/>
      <c r="C22" s="14"/>
      <c r="D22" s="14"/>
      <c r="E22" s="14"/>
      <c r="F22" s="14"/>
    </row>
    <row r="23" spans="1:7" x14ac:dyDescent="0.4">
      <c r="A23" s="3" t="s">
        <v>43</v>
      </c>
      <c r="B23" s="14"/>
      <c r="C23" s="14"/>
      <c r="D23" s="14"/>
      <c r="E23" s="14"/>
      <c r="F23" s="14"/>
    </row>
    <row r="24" spans="1:7" x14ac:dyDescent="0.4">
      <c r="A24" s="3" t="s">
        <v>51</v>
      </c>
      <c r="B24" s="14"/>
      <c r="C24" s="14"/>
      <c r="D24" s="14"/>
      <c r="E24" s="14"/>
      <c r="F24" s="14"/>
    </row>
    <row r="25" spans="1:7" x14ac:dyDescent="0.4">
      <c r="A25" s="3" t="s">
        <v>56</v>
      </c>
      <c r="B25" s="14"/>
      <c r="C25" s="14"/>
      <c r="D25" s="14"/>
      <c r="E25" s="14"/>
      <c r="F25" s="14"/>
    </row>
    <row r="26" spans="1:7" x14ac:dyDescent="0.4">
      <c r="A26" s="3" t="s">
        <v>75</v>
      </c>
      <c r="B26" s="14"/>
      <c r="C26" s="14"/>
      <c r="D26" s="14"/>
      <c r="E26" s="14"/>
      <c r="F26" s="14"/>
    </row>
    <row r="27" spans="1:7" x14ac:dyDescent="0.4">
      <c r="A27" s="3" t="s">
        <v>79</v>
      </c>
      <c r="B27" s="14"/>
      <c r="C27" s="14"/>
      <c r="D27" s="14"/>
      <c r="E27" s="14"/>
      <c r="F27" s="14"/>
    </row>
    <row r="28" spans="1:7" x14ac:dyDescent="0.4">
      <c r="A28" s="3" t="s">
        <v>83</v>
      </c>
      <c r="B28" s="14"/>
      <c r="C28" s="14"/>
      <c r="D28" s="14"/>
      <c r="E28" s="14"/>
      <c r="F28" s="14"/>
    </row>
    <row r="29" spans="1:7" x14ac:dyDescent="0.4">
      <c r="A29" s="3" t="s">
        <v>92</v>
      </c>
      <c r="B29" s="14"/>
      <c r="C29" s="14"/>
      <c r="D29" s="14"/>
      <c r="E29" s="14"/>
      <c r="F29" s="14"/>
    </row>
    <row r="30" spans="1:7" x14ac:dyDescent="0.4">
      <c r="A30" s="3" t="s">
        <v>96</v>
      </c>
      <c r="B30" s="14"/>
      <c r="C30" s="14"/>
      <c r="D30" s="14"/>
      <c r="E30" s="14"/>
      <c r="F30" s="14"/>
    </row>
    <row r="31" spans="1:7" x14ac:dyDescent="0.4">
      <c r="A31" s="3" t="s">
        <v>102</v>
      </c>
      <c r="B31" s="14"/>
      <c r="C31" s="14"/>
      <c r="D31" s="14"/>
      <c r="E31" s="14"/>
      <c r="F31" s="14"/>
    </row>
    <row r="32" spans="1:7" x14ac:dyDescent="0.4">
      <c r="A32" s="3" t="s">
        <v>124</v>
      </c>
      <c r="B32" s="14"/>
      <c r="C32" s="14"/>
      <c r="D32" s="14"/>
      <c r="E32" s="14"/>
      <c r="F32" s="14"/>
    </row>
    <row r="33" spans="1:6" x14ac:dyDescent="0.4">
      <c r="A33" s="3" t="s">
        <v>142</v>
      </c>
      <c r="B33" s="14"/>
      <c r="C33" s="14"/>
      <c r="D33" s="14"/>
      <c r="E33" s="14"/>
      <c r="F33" s="14"/>
    </row>
    <row r="34" spans="1:6" x14ac:dyDescent="0.4">
      <c r="A34" s="3" t="s">
        <v>153</v>
      </c>
      <c r="B34" s="14"/>
      <c r="C34" s="14"/>
      <c r="D34" s="14"/>
      <c r="E34" s="14"/>
      <c r="F34" s="14"/>
    </row>
    <row r="37" spans="1:6" x14ac:dyDescent="0.4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4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4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4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4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4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2017-07-03T14:39:13Z</dcterms:modified>
</cp:coreProperties>
</file>