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28800" windowHeight="13277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5" i="10"/>
  <c r="G23" i="10"/>
  <c r="C19" i="10"/>
  <c r="F10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4" i="10" s="1"/>
  <c r="H32" i="10"/>
  <c r="B30" i="10"/>
  <c r="C30" i="10" s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C32" i="10" s="1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<sst xmlns="http://schemas.openxmlformats.org/spreadsheetml/2006/main" count="12806" uniqueCount="2160">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</sst>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1" zoomScaleNormal="100" workbookViewId="0">
      <selection activeCell="T6" sqref="T6:T1044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69140625" style="1" hidden="1" customWidth="1"/>
    <col min="5" max="5" width="27.3046875" style="1" hidden="1" customWidth="1"/>
    <col min="6" max="6" width="10.3828125" style="1" hidden="1" customWidth="1"/>
    <col min="7" max="7" width="9" style="1" customWidth="1"/>
    <col min="8" max="8" width="15.15234375" style="1" customWidth="1"/>
    <col min="9" max="9" width="17.15234375" style="1" customWidth="1"/>
    <col min="10" max="10" width="15" style="1" customWidth="1"/>
    <col min="11" max="11" width="27.15234375" style="1" customWidth="1"/>
    <col min="12" max="12" width="18.3828125" style="1" customWidth="1"/>
    <col min="13" max="13" width="19" style="1" customWidth="1"/>
    <col min="14" max="14" width="12.3828125" style="1" customWidth="1"/>
    <col min="15" max="15" width="11.3046875" style="1" customWidth="1"/>
    <col min="16" max="16" width="12.84375" style="1" customWidth="1"/>
    <col min="17" max="17" width="12" style="1" customWidth="1"/>
    <col min="18" max="18" width="12.69140625" style="1" customWidth="1"/>
    <col min="19" max="19" width="13.69140625" style="1" customWidth="1"/>
    <col min="20" max="20" width="15.3046875" style="1" customWidth="1"/>
    <col min="21" max="21" width="12.15234375" style="1" customWidth="1"/>
    <col min="22" max="22" width="11.84375" style="1" customWidth="1"/>
    <col min="23" max="23" width="11.3828125" style="1" customWidth="1"/>
    <col min="24" max="24" width="12.53515625" style="1" customWidth="1"/>
    <col min="25" max="25" width="14.3828125" style="1" customWidth="1"/>
    <col min="26" max="26" width="12.4609375" style="1" bestFit="1" customWidth="1"/>
    <col min="27" max="16384" width="8.84375" style="1"/>
  </cols>
  <sheetData>
    <row r="1" spans="1:26" customFormat="1" ht="34" customHeight="1" x14ac:dyDescent="0.8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4">
      <c r="P2" s="27"/>
    </row>
    <row r="3" spans="1:26" customFormat="1" x14ac:dyDescent="0.4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4">
      <c r="P4" s="27"/>
    </row>
    <row r="5" spans="1:26" customFormat="1" ht="18" customHeight="1" x14ac:dyDescent="0.4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4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4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4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4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4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4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4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4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4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4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4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4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4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4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4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4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4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4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4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4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4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4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4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4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4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4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4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4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4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4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4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4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4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4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4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4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4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4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4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4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4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4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4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4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4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4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4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4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4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4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4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4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4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4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4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4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4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4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4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4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4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4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4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4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4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4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4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4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4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4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4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4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4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4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4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4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4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4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4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4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4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4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4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4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4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4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4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4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4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4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4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4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4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4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4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4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4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4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4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4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4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4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4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4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4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4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4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4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4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4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4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4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4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4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4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4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4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4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4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4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4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4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4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4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4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4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4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4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4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4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4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4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4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4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4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4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4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4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4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4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4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4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4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4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4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4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4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4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4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4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4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4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4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4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4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4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4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4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4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4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4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4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4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4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4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4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4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4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4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4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4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4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4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4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4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4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4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4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4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4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4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4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4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4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4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4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4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4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4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4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4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4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4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4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4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4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4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4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4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4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4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4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4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4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4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4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4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4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4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4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4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4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4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4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4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4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4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4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4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4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4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4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4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4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4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4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4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4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4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4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4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4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4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4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4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4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4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4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4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4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4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4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4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4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4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4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4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4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4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4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4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4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4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4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4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4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4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4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4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4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4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4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4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4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4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4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4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4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4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4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4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4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4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4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4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4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4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4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4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4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4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4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4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4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4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4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4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4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4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4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4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4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4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4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4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4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4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4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4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4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4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4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4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4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4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4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4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4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4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4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4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4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4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4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4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4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4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4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4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4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4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4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4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4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4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4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4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4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4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4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4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4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4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4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4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4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4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4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4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4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4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4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4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4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4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4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4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4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4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4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4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4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4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4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4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4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4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4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4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4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4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4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4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4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4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4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4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4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4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4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4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4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4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4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4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4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4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4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4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4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4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4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4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4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4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4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4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4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4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4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4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4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4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4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4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4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4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4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4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4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4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4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4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4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4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4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4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4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4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4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4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4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4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4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4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4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4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4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4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4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4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4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4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4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4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4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4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4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4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4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4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4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4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4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4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4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4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4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4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4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4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4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4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4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4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4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4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4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4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4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4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4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4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4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4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4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4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4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4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4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4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4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4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4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4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4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4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4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4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4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4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4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4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4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4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4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4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4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4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4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4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4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4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4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4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4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4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4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4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4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4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4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4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4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4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4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4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4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4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4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4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4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4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4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4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4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4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4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4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4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4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4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4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4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4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4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4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4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4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4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4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4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4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4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4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4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4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4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4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4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4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4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4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4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4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4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4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4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4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4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4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4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4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4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4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4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4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4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4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4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4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4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4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4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4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4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4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4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4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4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4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4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4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4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4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4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4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4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4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4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4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4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4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4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4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4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4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4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4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4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4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4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4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4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4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4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4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4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4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4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4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4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4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4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4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4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4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4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4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4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4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4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4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4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4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4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4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4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4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4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4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4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4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4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4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4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4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4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4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4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4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4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4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4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4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4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4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4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4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4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4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4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4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4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4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4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4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4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4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4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4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4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4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4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4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4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4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4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4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4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4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4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4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4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4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4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4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4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4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4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4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4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4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4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4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4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4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4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4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4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4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4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4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4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4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4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4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4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4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4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4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4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4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4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4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4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4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4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4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4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4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4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4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4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4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4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4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4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4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4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4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4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4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4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4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4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4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4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4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4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4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4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4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4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4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4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4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4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4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4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4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4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4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4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4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4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4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4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4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4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4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4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4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4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4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4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4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4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4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4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4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4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4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4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4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4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4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4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4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4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4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4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4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4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4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4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4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4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4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4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4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4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4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4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4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4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4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4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4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4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4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4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4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4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4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4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4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4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4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4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4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4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4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4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4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4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4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4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4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4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4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4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4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4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4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4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4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4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4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4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4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4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4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4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4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4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4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4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4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4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4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4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4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4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4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4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4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4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4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4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4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4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4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4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4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4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4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4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4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4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4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4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4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4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4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4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4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4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4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4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4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4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4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4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4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4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4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4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4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4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4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4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4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4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4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4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4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4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4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4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4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4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4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4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4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4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4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4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4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4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4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4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4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4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4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4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4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4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4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4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4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4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4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4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4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4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4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4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4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4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4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4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4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4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4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4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4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4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4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4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4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4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4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4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4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4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4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4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4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4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4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4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4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4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4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4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4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4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4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4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4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4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4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4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4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4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4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4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4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4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4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4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4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4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4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4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4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4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4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4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4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4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4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4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4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4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4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4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4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4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4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4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4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4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4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4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4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4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4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4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4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4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4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4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4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4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4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4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4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4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4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4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4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4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4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4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4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4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4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4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4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4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4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4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4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4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4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4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4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4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4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4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4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4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4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4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4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4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4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4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4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4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4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4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4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4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4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4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4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4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4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4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4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4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4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4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4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4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4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4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4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4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4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4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4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4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4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4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4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4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4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4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4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4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4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4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4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4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4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workbookViewId="0">
      <selection activeCell="A4" sqref="A4"/>
    </sheetView>
  </sheetViews>
  <sheetFormatPr defaultRowHeight="14.6" x14ac:dyDescent="0.4"/>
  <cols>
    <col min="1" max="1" width="12.84375" customWidth="1"/>
    <col min="2" max="2" width="20.23046875" style="27" customWidth="1"/>
    <col min="3" max="3" width="15.3046875" customWidth="1"/>
    <col min="4" max="7" width="14.84375" customWidth="1"/>
    <col min="8" max="8" width="21.765625" style="27" customWidth="1"/>
  </cols>
  <sheetData>
    <row r="1" spans="1:19" ht="34" customHeight="1" x14ac:dyDescent="0.8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4"/>
    <row r="3" spans="1:19" x14ac:dyDescent="0.4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4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4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4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4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4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4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4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4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4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4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4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4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4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4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4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5">
      <c r="A19" s="34" t="s">
        <v>2139</v>
      </c>
      <c r="B19" s="35"/>
      <c r="C19" s="36">
        <f t="shared" si="1"/>
        <v>1089772.102562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4"/>
    <row r="21" spans="1:8" x14ac:dyDescent="0.4">
      <c r="A21" s="37" t="s">
        <v>2141</v>
      </c>
    </row>
    <row r="22" spans="1:8" x14ac:dyDescent="0.4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4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4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ref="G24:G25" si="8">SUM(D24:F24)</f>
        <v>223410.76010000001</v>
      </c>
      <c r="H24" s="31">
        <f t="shared" si="7"/>
        <v>74470.253366666671</v>
      </c>
    </row>
    <row r="25" spans="1:8" x14ac:dyDescent="0.4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8"/>
        <v>74244.423900000009</v>
      </c>
      <c r="H25" s="31">
        <f t="shared" si="7"/>
        <v>24748.141300000003</v>
      </c>
    </row>
    <row r="26" spans="1:8" ht="15" thickBot="1" x14ac:dyDescent="0.45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4">
      <c r="A27" s="14"/>
      <c r="B27"/>
    </row>
    <row r="28" spans="1:8" x14ac:dyDescent="0.4">
      <c r="A28" s="40" t="s">
        <v>2144</v>
      </c>
    </row>
    <row r="29" spans="1:8" x14ac:dyDescent="0.4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4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4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4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4">
      <c r="G33" s="39" t="s">
        <v>46</v>
      </c>
      <c r="H33" s="18">
        <f>COUNTIFS(Customer_Type,G33,Account_Manager,$C$29)</f>
        <v>53</v>
      </c>
    </row>
    <row r="34" spans="7:8" x14ac:dyDescent="0.4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6" x14ac:dyDescent="0.4"/>
  <cols>
    <col min="1" max="1" width="16.4609375" customWidth="1"/>
    <col min="2" max="2" width="12.3046875" bestFit="1" customWidth="1"/>
    <col min="3" max="4" width="15.84375" bestFit="1" customWidth="1"/>
    <col min="5" max="5" width="17.84375" customWidth="1"/>
  </cols>
  <sheetData>
    <row r="1" spans="1:15" s="27" customFormat="1" ht="34" customHeight="1" x14ac:dyDescent="0.8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4">
      <c r="A3" s="37" t="s">
        <v>2154</v>
      </c>
    </row>
    <row r="4" spans="1:15" x14ac:dyDescent="0.4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4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4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4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5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RowHeight="14.6" x14ac:dyDescent="0.4"/>
  <cols>
    <col min="1" max="1" width="9.23046875" style="1"/>
    <col min="2" max="2" width="10.921875" style="1" bestFit="1" customWidth="1"/>
    <col min="3" max="3" width="9" style="1" bestFit="1" customWidth="1"/>
    <col min="4" max="4" width="16.84375" style="1" bestFit="1" customWidth="1"/>
    <col min="5" max="5" width="9.3046875" style="1" customWidth="1"/>
    <col min="6" max="6" width="29.07421875" style="1" bestFit="1" customWidth="1"/>
    <col min="7" max="7" width="13.53515625" style="1" customWidth="1"/>
    <col min="8" max="8" width="14.4609375" style="1" customWidth="1"/>
    <col min="9" max="9" width="15.61328125" style="1" bestFit="1" customWidth="1"/>
    <col min="10" max="10" width="16.61328125" style="1" customWidth="1"/>
    <col min="11" max="11" width="7.3046875" style="1" customWidth="1"/>
    <col min="12" max="12" width="11.4609375" style="1" customWidth="1"/>
    <col min="13" max="13" width="13.3046875" style="1" customWidth="1"/>
    <col min="14" max="14" width="13.921875" style="1" customWidth="1"/>
    <col min="15" max="15" width="15" style="1" customWidth="1"/>
    <col min="16" max="16384" width="9.23046875" style="1"/>
  </cols>
  <sheetData>
    <row r="1" spans="1:26" s="27" customFormat="1" ht="34" customHeight="1" x14ac:dyDescent="0.8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4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4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16.597222222222221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4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16.524999999999999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4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14.986111111111111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4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13.372222222222222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4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12.141666666666667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4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11.608333333333333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4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11.455555555555556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4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10.844444444444445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4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9.3972222222222221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4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9.0277777777777786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4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7.7305555555555552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4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7.5694444444444446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4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6.541666666666667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4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6.2138888888888886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4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5.4444444444444446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4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4.9527777777777775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4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4.8555555555555552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4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4.3305555555555557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4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3.2722222222222221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4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2.9861111111111112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4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2.9583333333333335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4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2.8138888888888891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4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2.7222222222222223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4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2.6861111111111109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4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2.3611111111111112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4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2.0666666666666669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4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2.0638888888888891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4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1.8138888888888889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4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1.8055555555555556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4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1.6777777777777778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4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1.6416666666666666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4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0.80277777777777781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4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0.71944444444444444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4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7.6555555555555559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4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0.29722222222222222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2017-09-06T09:34:26Z</dcterms:modified>
</cp:coreProperties>
</file>