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4\Workbooks\"/>
    </mc:Choice>
  </mc:AlternateContent>
  <bookViews>
    <workbookView xWindow="0" yWindow="0" windowWidth="9129" windowHeight="2837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AUD_Price">'Product List'!$D$4:$D$36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5" i="2"/>
  <c r="A6" i="2"/>
  <c r="A7" i="2"/>
  <c r="A8" i="2"/>
  <c r="A9" i="2"/>
  <c r="A10" i="2"/>
  <c r="A11" i="2"/>
  <c r="A12" i="2"/>
  <c r="A13" i="2"/>
  <c r="A14" i="2"/>
  <c r="A5" i="2"/>
</calcChain>
</file>

<file path=xl/sharedStrings.xml><?xml version="1.0" encoding="utf-8"?>
<sst xmlns="http://schemas.openxmlformats.org/spreadsheetml/2006/main" count="243" uniqueCount="128">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</sst>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7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164" fontId="0" fillId="0" borderId="7" xfId="0" applyNumberFormat="1" applyFont="1" applyFill="1" applyBorder="1"/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>
      <alignment horizontal="right"/>
    </xf>
    <xf numFmtId="0" fontId="3" fillId="2" borderId="0" xfId="1" applyAlignment="1"/>
    <xf numFmtId="0" fontId="0" fillId="0" borderId="4" xfId="0" applyNumberFormat="1" applyFont="1" applyBorder="1"/>
    <xf numFmtId="0" fontId="0" fillId="3" borderId="0" xfId="0" applyFill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</cellXfs>
  <cellStyles count="3">
    <cellStyle name="Accent1" xfId="1" builtinId="29"/>
    <cellStyle name="Hyperlink" xfId="2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1" dataDxfId="19" headerRowBorderDxfId="20" tableBorderDxfId="18" totalsRowBorderDxfId="17">
  <tableColumns count="7">
    <tableColumn id="1" xr3:uid="{1476B072-DF44-4AD3-973B-2F29721EBC05}" name="Best Quarters" dataDxfId="16"/>
    <tableColumn id="2" xr3:uid="{8C2C6EF2-3527-47CE-86F1-64C0C22FEC7F}" name="Australia" dataDxfId="0"/>
    <tableColumn id="3" xr3:uid="{C29181CF-DC9B-4232-9058-2DF967388A5D}" name="UK" dataDxfId="15"/>
    <tableColumn id="4" xr3:uid="{8520AB71-F572-4C1E-A0C5-CFF2AC3CCFE1}" name="US" dataDxfId="14"/>
    <tableColumn id="5" xr3:uid="{F87D9A48-4230-4FBF-BEC0-8396559BE488}" name="Singapore" dataDxfId="13"/>
    <tableColumn id="6" xr3:uid="{A3E5B451-BE55-4E5A-AD4A-1CF6248B98D8}" name="France" dataDxfId="12"/>
    <tableColumn id="7" xr3:uid="{AFB5C749-A1CB-4B84-8B37-E985DCB71893}" name="China" dataDxfId="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H43" totalsRowShown="0" headerRowDxfId="10" dataDxfId="9">
  <tableColumns count="8">
    <tableColumn id="1" xr3:uid="{CA3FD1E0-27BC-487A-B19F-454B7D8B9218}" name="Year" dataDxfId="8"/>
    <tableColumn id="2" xr3:uid="{6DCC485F-C9FC-4EBC-8D00-059A0109C791}" name="Quarter" dataDxfId="7"/>
    <tableColumn id="3" xr3:uid="{E1379BF1-01F0-4377-8404-377D358D140D}" name="Australia" dataDxfId="6"/>
    <tableColumn id="4" xr3:uid="{77CE6982-0ACE-490F-8099-0C8B8D86E76C}" name="UK" dataDxfId="5"/>
    <tableColumn id="5" xr3:uid="{2C886225-A254-478F-A899-4E30540FCA11}" name="US" dataDxfId="4"/>
    <tableColumn id="6" xr3:uid="{FFEC3779-EB5F-4AB0-840D-A8CD66BFE34D}" name="Singapore" dataDxfId="3"/>
    <tableColumn id="7" xr3:uid="{BE3D39CE-4181-4AD3-96F3-C54B6EBD124F}" name="France" dataDxfId="2"/>
    <tableColumn id="8" xr3:uid="{2CB4C4B2-1A39-412A-B579-E351F0F9D006}" name="China" dataDxfId="1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3"/>
  <sheetViews>
    <sheetView tabSelected="1" workbookViewId="0">
      <selection activeCell="M4" sqref="M4"/>
    </sheetView>
  </sheetViews>
  <sheetFormatPr defaultColWidth="9.0703125" defaultRowHeight="14.6" x14ac:dyDescent="0.35"/>
  <cols>
    <col min="1" max="1" width="6.5" style="11" customWidth="1"/>
    <col min="2" max="2" width="9.35546875" style="13" customWidth="1"/>
    <col min="3" max="3" width="11.0703125" style="6" customWidth="1"/>
    <col min="4" max="5" width="10.0703125" style="6" customWidth="1"/>
    <col min="6" max="6" width="11.5" style="6" customWidth="1"/>
    <col min="7" max="7" width="10.0703125" style="6" customWidth="1"/>
    <col min="8" max="8" width="11.0703125" style="6" customWidth="1"/>
    <col min="9" max="9" width="10.78515625" customWidth="1"/>
    <col min="10" max="10" width="3.78515625" customWidth="1"/>
    <col min="11" max="11" width="3.640625" style="11" customWidth="1"/>
    <col min="12" max="12" width="13.140625" style="6" bestFit="1" customWidth="1"/>
    <col min="13" max="18" width="11.0703125" style="6" customWidth="1"/>
    <col min="19" max="251" width="9.640625" style="6" customWidth="1"/>
    <col min="252" max="16384" width="9.0703125" style="6"/>
  </cols>
  <sheetData>
    <row r="1" spans="1:18" ht="34.4" customHeight="1" x14ac:dyDescent="0.35">
      <c r="A1" s="20" t="s">
        <v>77</v>
      </c>
      <c r="B1" s="14"/>
      <c r="C1" s="15"/>
      <c r="D1" s="15"/>
      <c r="E1" s="15"/>
      <c r="F1" s="15"/>
      <c r="G1" s="15"/>
      <c r="H1" s="16"/>
      <c r="I1" s="16"/>
      <c r="J1" s="18"/>
      <c r="K1" s="18"/>
      <c r="L1" s="19"/>
      <c r="M1" s="18"/>
      <c r="N1" s="18"/>
      <c r="O1" s="18"/>
      <c r="P1" s="18"/>
      <c r="Q1" s="18"/>
      <c r="R1" s="18"/>
    </row>
    <row r="2" spans="1:18" s="9" customFormat="1" x14ac:dyDescent="0.35">
      <c r="A2" s="7"/>
      <c r="B2" s="8"/>
      <c r="I2"/>
      <c r="J2"/>
      <c r="L2" s="7"/>
    </row>
    <row r="3" spans="1:18" x14ac:dyDescent="0.35">
      <c r="A3" s="60" t="s">
        <v>18</v>
      </c>
      <c r="B3" s="61" t="s">
        <v>19</v>
      </c>
      <c r="C3" s="61" t="s">
        <v>81</v>
      </c>
      <c r="D3" s="61" t="s">
        <v>29</v>
      </c>
      <c r="E3" s="61" t="s">
        <v>28</v>
      </c>
      <c r="F3" s="61" t="s">
        <v>31</v>
      </c>
      <c r="G3" s="61" t="s">
        <v>30</v>
      </c>
      <c r="H3" s="61" t="s">
        <v>42</v>
      </c>
      <c r="K3" s="6"/>
      <c r="L3" s="1" t="s">
        <v>21</v>
      </c>
      <c r="M3" s="2"/>
    </row>
    <row r="4" spans="1:18" x14ac:dyDescent="0.35">
      <c r="A4" s="64">
        <v>2008</v>
      </c>
      <c r="B4" s="65" t="s">
        <v>22</v>
      </c>
      <c r="C4" s="2">
        <v>208800</v>
      </c>
      <c r="D4" s="2">
        <v>151700</v>
      </c>
      <c r="E4" s="2">
        <v>163800</v>
      </c>
      <c r="F4" s="66"/>
      <c r="G4" s="66"/>
      <c r="H4" s="66"/>
      <c r="K4" s="6"/>
      <c r="L4" s="1" t="s">
        <v>23</v>
      </c>
      <c r="M4" s="25"/>
    </row>
    <row r="5" spans="1:18" x14ac:dyDescent="0.35">
      <c r="A5" s="64">
        <v>2008</v>
      </c>
      <c r="B5" s="65" t="s">
        <v>24</v>
      </c>
      <c r="C5" s="2">
        <v>206400</v>
      </c>
      <c r="D5" s="2">
        <v>150100</v>
      </c>
      <c r="E5" s="2">
        <v>161200</v>
      </c>
      <c r="F5" s="66"/>
      <c r="G5" s="66"/>
      <c r="H5" s="66"/>
      <c r="K5" s="6"/>
      <c r="L5" s="11"/>
    </row>
    <row r="6" spans="1:18" x14ac:dyDescent="0.35">
      <c r="A6" s="64">
        <v>2008</v>
      </c>
      <c r="B6" s="65" t="s">
        <v>25</v>
      </c>
      <c r="C6" s="2">
        <v>209900</v>
      </c>
      <c r="D6" s="2">
        <v>149400</v>
      </c>
      <c r="E6" s="2">
        <v>160700</v>
      </c>
      <c r="F6" s="66"/>
      <c r="G6" s="66"/>
      <c r="H6" s="66"/>
      <c r="L6" s="11"/>
    </row>
    <row r="7" spans="1:18" x14ac:dyDescent="0.35">
      <c r="A7" s="64">
        <v>2008</v>
      </c>
      <c r="B7" s="65" t="s">
        <v>26</v>
      </c>
      <c r="C7" s="2">
        <v>209600</v>
      </c>
      <c r="D7" s="2">
        <v>151400</v>
      </c>
      <c r="E7" s="2">
        <v>164900</v>
      </c>
      <c r="F7" s="66"/>
      <c r="G7" s="66"/>
      <c r="H7" s="66"/>
      <c r="L7" s="62" t="s">
        <v>27</v>
      </c>
      <c r="M7" s="63"/>
      <c r="N7" s="63"/>
      <c r="O7" s="63"/>
      <c r="P7" s="63"/>
      <c r="Q7" s="63"/>
      <c r="R7" s="63"/>
    </row>
    <row r="8" spans="1:18" x14ac:dyDescent="0.35">
      <c r="A8" s="64">
        <v>2009</v>
      </c>
      <c r="B8" s="65" t="s">
        <v>22</v>
      </c>
      <c r="C8" s="2">
        <v>208400</v>
      </c>
      <c r="D8" s="2">
        <v>149300</v>
      </c>
      <c r="E8" s="2">
        <v>163100</v>
      </c>
      <c r="F8" s="66"/>
      <c r="G8" s="66"/>
      <c r="H8" s="66"/>
      <c r="K8" s="3">
        <v>0</v>
      </c>
      <c r="L8" s="59"/>
      <c r="M8" s="2"/>
      <c r="N8" s="2"/>
      <c r="O8" s="2"/>
      <c r="P8" s="2"/>
      <c r="Q8" s="2"/>
      <c r="R8" s="2"/>
    </row>
    <row r="9" spans="1:18" x14ac:dyDescent="0.35">
      <c r="A9" s="64">
        <v>2009</v>
      </c>
      <c r="B9" s="65" t="s">
        <v>24</v>
      </c>
      <c r="C9" s="2">
        <v>202900</v>
      </c>
      <c r="D9" s="2">
        <v>148300</v>
      </c>
      <c r="E9" s="2">
        <v>159400</v>
      </c>
      <c r="F9" s="66"/>
      <c r="G9" s="66"/>
      <c r="H9" s="66"/>
      <c r="K9" s="3">
        <v>1</v>
      </c>
      <c r="L9" s="59"/>
      <c r="M9" s="2"/>
      <c r="N9" s="2"/>
      <c r="O9" s="2"/>
      <c r="P9" s="2"/>
      <c r="Q9" s="2"/>
      <c r="R9" s="2"/>
    </row>
    <row r="10" spans="1:18" x14ac:dyDescent="0.35">
      <c r="A10" s="64">
        <v>2009</v>
      </c>
      <c r="B10" s="65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6"/>
      <c r="H10" s="66"/>
      <c r="K10" s="3">
        <v>2</v>
      </c>
      <c r="L10" s="59"/>
      <c r="M10" s="2"/>
      <c r="N10" s="2"/>
      <c r="O10" s="2"/>
      <c r="P10" s="2"/>
      <c r="Q10" s="2"/>
      <c r="R10" s="2"/>
    </row>
    <row r="11" spans="1:18" x14ac:dyDescent="0.35">
      <c r="A11" s="64">
        <v>2009</v>
      </c>
      <c r="B11" s="65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6"/>
      <c r="H11" s="66"/>
      <c r="K11" s="4">
        <v>3</v>
      </c>
      <c r="L11" s="59"/>
      <c r="M11" s="2"/>
      <c r="N11" s="2"/>
      <c r="O11" s="2"/>
      <c r="P11" s="2"/>
      <c r="Q11" s="2"/>
      <c r="R11" s="2"/>
    </row>
    <row r="12" spans="1:18" x14ac:dyDescent="0.35">
      <c r="A12" s="64">
        <v>2010</v>
      </c>
      <c r="B12" s="65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6"/>
      <c r="H12" s="66"/>
      <c r="K12" s="4">
        <v>4</v>
      </c>
      <c r="L12" s="59"/>
      <c r="M12" s="2"/>
      <c r="N12" s="2"/>
      <c r="O12" s="2"/>
      <c r="P12" s="2"/>
      <c r="Q12" s="2"/>
      <c r="R12" s="2"/>
    </row>
    <row r="13" spans="1:18" x14ac:dyDescent="0.35">
      <c r="A13" s="64">
        <v>2010</v>
      </c>
      <c r="B13" s="65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6"/>
      <c r="K13" s="6"/>
      <c r="L13" s="11"/>
    </row>
    <row r="14" spans="1:18" x14ac:dyDescent="0.35">
      <c r="A14" s="64">
        <v>2010</v>
      </c>
      <c r="B14" s="65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6"/>
      <c r="K14" s="6"/>
      <c r="L14" s="11"/>
    </row>
    <row r="15" spans="1:18" x14ac:dyDescent="0.35">
      <c r="A15" s="64">
        <v>2010</v>
      </c>
      <c r="B15" s="65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K15" s="6"/>
      <c r="L15" s="5" t="s">
        <v>79</v>
      </c>
      <c r="M15" s="56" t="s">
        <v>81</v>
      </c>
      <c r="N15" s="56" t="s">
        <v>29</v>
      </c>
      <c r="O15" s="56" t="s">
        <v>28</v>
      </c>
      <c r="P15" s="56" t="s">
        <v>31</v>
      </c>
      <c r="Q15" s="56" t="s">
        <v>30</v>
      </c>
      <c r="R15" s="57" t="s">
        <v>42</v>
      </c>
    </row>
    <row r="16" spans="1:18" x14ac:dyDescent="0.35">
      <c r="A16" s="64">
        <v>2011</v>
      </c>
      <c r="B16" s="65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K16" s="6"/>
      <c r="L16" s="59">
        <v>1</v>
      </c>
      <c r="M16" s="10"/>
      <c r="N16" s="10"/>
      <c r="O16" s="10"/>
      <c r="P16" s="10"/>
      <c r="Q16" s="10"/>
      <c r="R16" s="10"/>
    </row>
    <row r="17" spans="1:18" x14ac:dyDescent="0.35">
      <c r="A17" s="64">
        <v>2011</v>
      </c>
      <c r="B17" s="65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K17" s="6"/>
      <c r="L17" s="59">
        <v>2</v>
      </c>
      <c r="M17" s="10"/>
      <c r="N17" s="10"/>
      <c r="O17" s="10"/>
      <c r="P17" s="10"/>
      <c r="Q17" s="10"/>
      <c r="R17" s="10"/>
    </row>
    <row r="18" spans="1:18" x14ac:dyDescent="0.35">
      <c r="A18" s="64">
        <v>2011</v>
      </c>
      <c r="B18" s="65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K18" s="6"/>
      <c r="L18" s="59">
        <v>3</v>
      </c>
      <c r="M18" s="10"/>
      <c r="N18" s="12"/>
      <c r="O18" s="12"/>
      <c r="P18" s="12"/>
      <c r="Q18" s="12"/>
      <c r="R18" s="12"/>
    </row>
    <row r="19" spans="1:18" x14ac:dyDescent="0.35">
      <c r="A19" s="64">
        <v>2011</v>
      </c>
      <c r="B19" s="65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K19" s="6"/>
      <c r="L19" s="11"/>
    </row>
    <row r="20" spans="1:18" x14ac:dyDescent="0.35">
      <c r="A20" s="64">
        <v>2012</v>
      </c>
      <c r="B20" s="65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K20" s="6"/>
      <c r="L20" s="11"/>
    </row>
    <row r="21" spans="1:18" x14ac:dyDescent="0.35">
      <c r="A21" s="64">
        <v>2012</v>
      </c>
      <c r="B21" s="65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K21" s="6"/>
      <c r="L21" s="11" t="s">
        <v>41</v>
      </c>
    </row>
    <row r="22" spans="1:18" x14ac:dyDescent="0.35">
      <c r="A22" s="64">
        <v>2012</v>
      </c>
      <c r="B22" s="65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K22" s="6"/>
      <c r="L22" s="11"/>
    </row>
    <row r="23" spans="1:18" x14ac:dyDescent="0.35">
      <c r="A23" s="64">
        <v>2012</v>
      </c>
      <c r="B23" s="65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K23" s="6"/>
      <c r="L23" s="11"/>
    </row>
    <row r="24" spans="1:18" x14ac:dyDescent="0.35">
      <c r="A24" s="64">
        <v>2013</v>
      </c>
      <c r="B24" s="65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K24" s="6"/>
      <c r="L24" s="11"/>
    </row>
    <row r="25" spans="1:18" x14ac:dyDescent="0.35">
      <c r="A25" s="64">
        <v>2013</v>
      </c>
      <c r="B25" s="65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K25" s="6"/>
      <c r="L25" s="11"/>
    </row>
    <row r="26" spans="1:18" x14ac:dyDescent="0.35">
      <c r="A26" s="64">
        <v>2013</v>
      </c>
      <c r="B26" s="65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K26" s="6"/>
      <c r="L26" s="11"/>
    </row>
    <row r="27" spans="1:18" x14ac:dyDescent="0.35">
      <c r="A27" s="64">
        <v>2013</v>
      </c>
      <c r="B27" s="65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K27" s="6"/>
      <c r="L27" s="11"/>
    </row>
    <row r="28" spans="1:18" x14ac:dyDescent="0.35">
      <c r="A28" s="64">
        <v>2014</v>
      </c>
      <c r="B28" s="65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K28" s="6"/>
      <c r="L28" s="11"/>
    </row>
    <row r="29" spans="1:18" x14ac:dyDescent="0.35">
      <c r="A29" s="64">
        <v>2014</v>
      </c>
      <c r="B29" s="65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K29" s="6"/>
      <c r="L29" s="11"/>
    </row>
    <row r="30" spans="1:18" x14ac:dyDescent="0.35">
      <c r="A30" s="64">
        <v>2014</v>
      </c>
      <c r="B30" s="65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K30" s="6"/>
      <c r="L30" s="11"/>
    </row>
    <row r="31" spans="1:18" x14ac:dyDescent="0.35">
      <c r="A31" s="64">
        <v>2014</v>
      </c>
      <c r="B31" s="65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K31" s="6"/>
      <c r="L31" s="11"/>
    </row>
    <row r="32" spans="1:18" x14ac:dyDescent="0.35">
      <c r="A32" s="64">
        <v>2015</v>
      </c>
      <c r="B32" s="65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K32" s="6"/>
      <c r="L32" s="11"/>
    </row>
    <row r="33" spans="1:12" x14ac:dyDescent="0.35">
      <c r="A33" s="64">
        <v>2015</v>
      </c>
      <c r="B33" s="65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K33" s="6"/>
      <c r="L33" s="11"/>
    </row>
    <row r="34" spans="1:12" x14ac:dyDescent="0.35">
      <c r="A34" s="64">
        <v>2015</v>
      </c>
      <c r="B34" s="65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K34" s="6"/>
      <c r="L34" s="11"/>
    </row>
    <row r="35" spans="1:12" x14ac:dyDescent="0.35">
      <c r="A35" s="64">
        <v>2015</v>
      </c>
      <c r="B35" s="65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K35" s="6"/>
      <c r="L35" s="11"/>
    </row>
    <row r="36" spans="1:12" x14ac:dyDescent="0.35">
      <c r="A36" s="64">
        <v>2016</v>
      </c>
      <c r="B36" s="65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K36" s="6"/>
      <c r="L36" s="11"/>
    </row>
    <row r="37" spans="1:12" x14ac:dyDescent="0.35">
      <c r="A37" s="64">
        <v>2016</v>
      </c>
      <c r="B37" s="65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K37" s="6"/>
      <c r="L37" s="11"/>
    </row>
    <row r="38" spans="1:12" x14ac:dyDescent="0.35">
      <c r="A38" s="64">
        <v>2016</v>
      </c>
      <c r="B38" s="65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K38" s="6"/>
      <c r="L38" s="11"/>
    </row>
    <row r="39" spans="1:12" x14ac:dyDescent="0.35">
      <c r="A39" s="64">
        <v>2016</v>
      </c>
      <c r="B39" s="65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K39" s="6"/>
      <c r="L39" s="11"/>
    </row>
    <row r="40" spans="1:12" x14ac:dyDescent="0.35">
      <c r="A40" s="64">
        <v>2017</v>
      </c>
      <c r="B40" s="65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K40" s="6"/>
      <c r="L40" s="11"/>
    </row>
    <row r="41" spans="1:12" x14ac:dyDescent="0.35">
      <c r="A41" s="64">
        <v>2017</v>
      </c>
      <c r="B41" s="65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K41" s="6"/>
      <c r="L41" s="11"/>
    </row>
    <row r="42" spans="1:12" x14ac:dyDescent="0.35">
      <c r="A42" s="64">
        <v>2017</v>
      </c>
      <c r="B42" s="65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</row>
    <row r="43" spans="1:12" x14ac:dyDescent="0.35">
      <c r="A43" s="64">
        <v>2017</v>
      </c>
      <c r="B43" s="65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R36"/>
  <sheetViews>
    <sheetView zoomScaleNormal="100" workbookViewId="0">
      <selection activeCell="D4" sqref="D4"/>
    </sheetView>
  </sheetViews>
  <sheetFormatPr defaultRowHeight="14.6" x14ac:dyDescent="0.35"/>
  <cols>
    <col min="1" max="1" width="10" customWidth="1"/>
    <col min="2" max="2" width="35.140625" customWidth="1"/>
    <col min="3" max="3" width="12" style="29" customWidth="1"/>
    <col min="4" max="4" width="12" style="28" customWidth="1"/>
    <col min="5" max="5" width="5.140625" customWidth="1"/>
    <col min="6" max="6" width="25.78515625" customWidth="1"/>
    <col min="7" max="7" width="1.78515625" customWidth="1"/>
    <col min="8" max="9" width="12.2109375" style="28" customWidth="1"/>
  </cols>
  <sheetData>
    <row r="1" spans="1:18" s="6" customFormat="1" ht="34.5" customHeight="1" x14ac:dyDescent="0.35">
      <c r="A1" s="20" t="s">
        <v>78</v>
      </c>
      <c r="B1" s="20"/>
      <c r="C1" s="30"/>
      <c r="D1" s="30"/>
      <c r="E1"/>
      <c r="F1" s="20" t="s">
        <v>117</v>
      </c>
      <c r="G1" s="20"/>
      <c r="H1" s="32"/>
      <c r="I1" s="32"/>
      <c r="J1"/>
      <c r="K1"/>
      <c r="L1"/>
      <c r="M1"/>
      <c r="N1"/>
      <c r="O1"/>
      <c r="P1"/>
      <c r="Q1"/>
      <c r="R1"/>
    </row>
    <row r="2" spans="1:18" ht="15" thickBot="1" x14ac:dyDescent="0.4">
      <c r="D2" s="29"/>
    </row>
    <row r="3" spans="1:18" x14ac:dyDescent="0.35">
      <c r="A3" s="38" t="s">
        <v>82</v>
      </c>
      <c r="B3" s="49" t="s">
        <v>116</v>
      </c>
      <c r="C3" s="50" t="s">
        <v>75</v>
      </c>
      <c r="D3" s="51" t="s">
        <v>118</v>
      </c>
      <c r="F3" s="24" t="s">
        <v>20</v>
      </c>
      <c r="G3" s="24"/>
      <c r="H3" s="33"/>
      <c r="I3" s="33"/>
    </row>
    <row r="4" spans="1:18" x14ac:dyDescent="0.35">
      <c r="A4" s="45" t="s">
        <v>83</v>
      </c>
      <c r="B4" s="52" t="s">
        <v>43</v>
      </c>
      <c r="C4" s="53">
        <v>16.559999999999999</v>
      </c>
      <c r="D4" s="37"/>
      <c r="F4" s="67" t="s">
        <v>16</v>
      </c>
      <c r="G4" s="67"/>
      <c r="H4" s="67"/>
      <c r="I4" s="36"/>
    </row>
    <row r="5" spans="1:18" x14ac:dyDescent="0.35">
      <c r="A5" s="45" t="s">
        <v>84</v>
      </c>
      <c r="B5" s="52" t="s">
        <v>44</v>
      </c>
      <c r="C5" s="53">
        <v>11.5</v>
      </c>
      <c r="D5" s="37"/>
    </row>
    <row r="6" spans="1:18" x14ac:dyDescent="0.35">
      <c r="A6" s="45" t="s">
        <v>85</v>
      </c>
      <c r="B6" s="52" t="s">
        <v>45</v>
      </c>
      <c r="C6" s="53">
        <v>12.42</v>
      </c>
      <c r="D6" s="37"/>
      <c r="F6" s="71" t="s">
        <v>76</v>
      </c>
      <c r="G6" s="71"/>
      <c r="H6" s="33" t="s">
        <v>119</v>
      </c>
      <c r="I6" s="33" t="s">
        <v>120</v>
      </c>
    </row>
    <row r="7" spans="1:18" x14ac:dyDescent="0.35">
      <c r="A7" s="45" t="s">
        <v>86</v>
      </c>
      <c r="B7" s="52" t="s">
        <v>46</v>
      </c>
      <c r="C7" s="53">
        <v>10.35</v>
      </c>
      <c r="D7" s="37"/>
      <c r="F7" s="68" t="s">
        <v>58</v>
      </c>
      <c r="G7" s="69"/>
      <c r="H7" s="34">
        <v>2</v>
      </c>
      <c r="I7" s="35"/>
    </row>
    <row r="8" spans="1:18" x14ac:dyDescent="0.35">
      <c r="A8" s="45" t="s">
        <v>87</v>
      </c>
      <c r="B8" s="52" t="s">
        <v>47</v>
      </c>
      <c r="C8" s="53">
        <v>4.9000000000000004</v>
      </c>
      <c r="D8" s="37"/>
      <c r="F8" s="68" t="s">
        <v>47</v>
      </c>
      <c r="G8" s="69"/>
      <c r="H8" s="34">
        <v>3</v>
      </c>
      <c r="I8" s="35"/>
    </row>
    <row r="9" spans="1:18" x14ac:dyDescent="0.35">
      <c r="A9" s="45" t="s">
        <v>88</v>
      </c>
      <c r="B9" s="52" t="s">
        <v>121</v>
      </c>
      <c r="C9" s="53">
        <v>17.940000000000001</v>
      </c>
      <c r="D9" s="37"/>
      <c r="F9" s="68" t="s">
        <v>61</v>
      </c>
      <c r="G9" s="69"/>
      <c r="H9" s="34">
        <v>8</v>
      </c>
      <c r="I9" s="35"/>
    </row>
    <row r="10" spans="1:18" x14ac:dyDescent="0.35">
      <c r="A10" s="45" t="s">
        <v>89</v>
      </c>
      <c r="B10" s="52" t="s">
        <v>48</v>
      </c>
      <c r="C10" s="53">
        <v>21.99</v>
      </c>
      <c r="D10" s="37"/>
      <c r="F10" s="68"/>
      <c r="G10" s="69"/>
      <c r="H10" s="34"/>
      <c r="I10" s="35"/>
    </row>
    <row r="11" spans="1:18" x14ac:dyDescent="0.35">
      <c r="A11" s="45" t="s">
        <v>90</v>
      </c>
      <c r="B11" s="52" t="s">
        <v>49</v>
      </c>
      <c r="C11" s="53">
        <v>7.9</v>
      </c>
      <c r="D11" s="37"/>
      <c r="F11" s="68"/>
      <c r="G11" s="69"/>
      <c r="H11" s="34"/>
      <c r="I11" s="35"/>
    </row>
    <row r="12" spans="1:18" x14ac:dyDescent="0.35">
      <c r="A12" s="45" t="s">
        <v>91</v>
      </c>
      <c r="B12" s="52" t="s">
        <v>50</v>
      </c>
      <c r="C12" s="53">
        <v>7.45</v>
      </c>
      <c r="D12" s="37"/>
      <c r="F12" s="68"/>
      <c r="G12" s="69"/>
      <c r="H12" s="34"/>
      <c r="I12" s="35"/>
    </row>
    <row r="13" spans="1:18" x14ac:dyDescent="0.35">
      <c r="A13" s="45" t="s">
        <v>92</v>
      </c>
      <c r="B13" s="52" t="s">
        <v>51</v>
      </c>
      <c r="C13" s="53">
        <v>22.08</v>
      </c>
      <c r="D13" s="37"/>
      <c r="F13" s="68"/>
      <c r="G13" s="69"/>
      <c r="H13" s="34"/>
      <c r="I13" s="35"/>
    </row>
    <row r="14" spans="1:18" x14ac:dyDescent="0.35">
      <c r="A14" s="45" t="s">
        <v>93</v>
      </c>
      <c r="B14" s="52" t="s">
        <v>52</v>
      </c>
      <c r="C14" s="53">
        <v>24.29</v>
      </c>
      <c r="D14" s="37"/>
      <c r="F14" s="68"/>
      <c r="G14" s="69"/>
      <c r="H14" s="34"/>
      <c r="I14" s="35"/>
    </row>
    <row r="15" spans="1:18" x14ac:dyDescent="0.35">
      <c r="A15" s="45" t="s">
        <v>94</v>
      </c>
      <c r="B15" s="52" t="s">
        <v>53</v>
      </c>
      <c r="C15" s="53">
        <v>13.11</v>
      </c>
      <c r="D15" s="37"/>
      <c r="F15" s="68"/>
      <c r="G15" s="69"/>
      <c r="H15" s="34"/>
      <c r="I15" s="35"/>
    </row>
    <row r="16" spans="1:18" x14ac:dyDescent="0.35">
      <c r="A16" s="45" t="s">
        <v>95</v>
      </c>
      <c r="B16" s="52" t="s">
        <v>54</v>
      </c>
      <c r="C16" s="53">
        <v>6.9</v>
      </c>
      <c r="D16" s="37"/>
      <c r="F16" s="68"/>
      <c r="G16" s="69"/>
      <c r="H16" s="34"/>
      <c r="I16" s="35"/>
    </row>
    <row r="17" spans="1:9" x14ac:dyDescent="0.35">
      <c r="A17" s="45" t="s">
        <v>96</v>
      </c>
      <c r="B17" s="52" t="s">
        <v>55</v>
      </c>
      <c r="C17" s="53">
        <v>6.9</v>
      </c>
      <c r="D17" s="37"/>
      <c r="F17" s="68"/>
      <c r="G17" s="69"/>
      <c r="H17" s="34"/>
      <c r="I17" s="35"/>
    </row>
    <row r="18" spans="1:9" ht="15" thickBot="1" x14ac:dyDescent="0.4">
      <c r="A18" s="45" t="s">
        <v>97</v>
      </c>
      <c r="B18" s="52" t="s">
        <v>56</v>
      </c>
      <c r="C18" s="53">
        <v>9.66</v>
      </c>
      <c r="D18" s="37"/>
    </row>
    <row r="19" spans="1:9" ht="15" thickBot="1" x14ac:dyDescent="0.4">
      <c r="A19" s="45" t="s">
        <v>98</v>
      </c>
      <c r="B19" s="52" t="s">
        <v>57</v>
      </c>
      <c r="C19" s="53">
        <v>13.8</v>
      </c>
      <c r="D19" s="37"/>
      <c r="F19" s="40" t="s">
        <v>122</v>
      </c>
      <c r="H19" s="70" t="s">
        <v>123</v>
      </c>
      <c r="I19" s="70"/>
    </row>
    <row r="20" spans="1:9" x14ac:dyDescent="0.35">
      <c r="A20" s="45" t="s">
        <v>99</v>
      </c>
      <c r="B20" s="52" t="s">
        <v>58</v>
      </c>
      <c r="C20" s="53">
        <v>9.66</v>
      </c>
      <c r="D20" s="37"/>
      <c r="F20" s="41"/>
      <c r="H20" s="43" t="s">
        <v>126</v>
      </c>
      <c r="I20" s="44"/>
    </row>
    <row r="21" spans="1:9" x14ac:dyDescent="0.35">
      <c r="A21" s="45" t="s">
        <v>100</v>
      </c>
      <c r="B21" s="52" t="s">
        <v>59</v>
      </c>
      <c r="C21" s="53">
        <v>6.9</v>
      </c>
      <c r="D21" s="37"/>
      <c r="F21" s="41"/>
      <c r="H21" s="45" t="s">
        <v>127</v>
      </c>
      <c r="I21" s="46"/>
    </row>
    <row r="22" spans="1:9" ht="15" thickBot="1" x14ac:dyDescent="0.4">
      <c r="A22" s="45" t="s">
        <v>101</v>
      </c>
      <c r="B22" s="52" t="s">
        <v>60</v>
      </c>
      <c r="C22" s="53">
        <v>6.9</v>
      </c>
      <c r="D22" s="37"/>
      <c r="F22" s="42"/>
      <c r="H22" s="47"/>
      <c r="I22" s="48"/>
    </row>
    <row r="23" spans="1:9" x14ac:dyDescent="0.35">
      <c r="A23" s="45" t="s">
        <v>102</v>
      </c>
      <c r="B23" s="52" t="s">
        <v>61</v>
      </c>
      <c r="C23" s="53">
        <v>8.5</v>
      </c>
      <c r="D23" s="37"/>
    </row>
    <row r="24" spans="1:9" x14ac:dyDescent="0.35">
      <c r="A24" s="45" t="s">
        <v>103</v>
      </c>
      <c r="B24" s="52" t="s">
        <v>62</v>
      </c>
      <c r="C24" s="53">
        <v>4.25</v>
      </c>
      <c r="D24" s="37"/>
    </row>
    <row r="25" spans="1:9" x14ac:dyDescent="0.35">
      <c r="A25" s="45" t="s">
        <v>104</v>
      </c>
      <c r="B25" s="52" t="s">
        <v>63</v>
      </c>
      <c r="C25" s="53">
        <v>12.42</v>
      </c>
      <c r="D25" s="37"/>
    </row>
    <row r="26" spans="1:9" x14ac:dyDescent="0.35">
      <c r="A26" s="45" t="s">
        <v>105</v>
      </c>
      <c r="B26" s="52" t="s">
        <v>64</v>
      </c>
      <c r="C26" s="53">
        <v>14.49</v>
      </c>
      <c r="D26" s="37"/>
    </row>
    <row r="27" spans="1:9" x14ac:dyDescent="0.35">
      <c r="A27" s="45" t="s">
        <v>106</v>
      </c>
      <c r="B27" s="52" t="s">
        <v>65</v>
      </c>
      <c r="C27" s="53">
        <v>14.49</v>
      </c>
      <c r="D27" s="37"/>
    </row>
    <row r="28" spans="1:9" x14ac:dyDescent="0.35">
      <c r="A28" s="45" t="s">
        <v>107</v>
      </c>
      <c r="B28" s="52" t="s">
        <v>66</v>
      </c>
      <c r="C28" s="53">
        <v>11.45</v>
      </c>
      <c r="D28" s="37"/>
    </row>
    <row r="29" spans="1:9" x14ac:dyDescent="0.35">
      <c r="A29" s="45" t="s">
        <v>108</v>
      </c>
      <c r="B29" s="52" t="s">
        <v>67</v>
      </c>
      <c r="C29" s="53">
        <v>13.11</v>
      </c>
      <c r="D29" s="37"/>
    </row>
    <row r="30" spans="1:9" x14ac:dyDescent="0.35">
      <c r="A30" s="45" t="s">
        <v>109</v>
      </c>
      <c r="B30" s="52" t="s">
        <v>68</v>
      </c>
      <c r="C30" s="53">
        <v>12.42</v>
      </c>
      <c r="D30" s="37"/>
    </row>
    <row r="31" spans="1:9" x14ac:dyDescent="0.35">
      <c r="A31" s="45" t="s">
        <v>110</v>
      </c>
      <c r="B31" s="52" t="s">
        <v>69</v>
      </c>
      <c r="C31" s="53">
        <v>13.11</v>
      </c>
      <c r="D31" s="37"/>
    </row>
    <row r="32" spans="1:9" x14ac:dyDescent="0.35">
      <c r="A32" s="45" t="s">
        <v>111</v>
      </c>
      <c r="B32" s="52" t="s">
        <v>70</v>
      </c>
      <c r="C32" s="53">
        <v>10.35</v>
      </c>
      <c r="D32" s="37"/>
    </row>
    <row r="33" spans="1:4" x14ac:dyDescent="0.35">
      <c r="A33" s="45" t="s">
        <v>112</v>
      </c>
      <c r="B33" s="52" t="s">
        <v>71</v>
      </c>
      <c r="C33" s="53">
        <v>13.8</v>
      </c>
      <c r="D33" s="37"/>
    </row>
    <row r="34" spans="1:4" x14ac:dyDescent="0.35">
      <c r="A34" s="45" t="s">
        <v>113</v>
      </c>
      <c r="B34" s="52" t="s">
        <v>72</v>
      </c>
      <c r="C34" s="53">
        <v>12.88</v>
      </c>
      <c r="D34" s="37"/>
    </row>
    <row r="35" spans="1:4" x14ac:dyDescent="0.35">
      <c r="A35" s="45" t="s">
        <v>114</v>
      </c>
      <c r="B35" s="52" t="s">
        <v>73</v>
      </c>
      <c r="C35" s="53">
        <v>16.559999999999999</v>
      </c>
      <c r="D35" s="37"/>
    </row>
    <row r="36" spans="1:4" ht="15" thickBot="1" x14ac:dyDescent="0.4">
      <c r="A36" s="47" t="s">
        <v>115</v>
      </c>
      <c r="B36" s="54" t="s">
        <v>74</v>
      </c>
      <c r="C36" s="55">
        <v>11.04</v>
      </c>
      <c r="D36" s="39"/>
    </row>
  </sheetData>
  <mergeCells count="14"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  <mergeCell ref="F4:H4"/>
    <mergeCell ref="F7:G7"/>
    <mergeCell ref="F8:G8"/>
    <mergeCell ref="F9:G9"/>
    <mergeCell ref="F10:G10"/>
  </mergeCells>
  <dataValidations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/>
  <dimension ref="A1:V21"/>
  <sheetViews>
    <sheetView workbookViewId="0">
      <selection activeCell="D3" sqref="D3"/>
    </sheetView>
  </sheetViews>
  <sheetFormatPr defaultRowHeight="14.6" x14ac:dyDescent="0.35"/>
  <cols>
    <col min="1" max="1" width="21.85546875" bestFit="1" customWidth="1"/>
    <col min="2" max="2" width="10.7109375" customWidth="1"/>
    <col min="3" max="3" width="11.7109375" bestFit="1" customWidth="1"/>
  </cols>
  <sheetData>
    <row r="1" spans="1:22" s="6" customFormat="1" ht="34.5" customHeight="1" x14ac:dyDescent="0.35">
      <c r="A1" s="20" t="s">
        <v>40</v>
      </c>
      <c r="B1" s="14"/>
      <c r="C1" s="15"/>
      <c r="D1" s="26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3" spans="1:22" x14ac:dyDescent="0.35">
      <c r="A3" t="s">
        <v>0</v>
      </c>
      <c r="B3" t="s">
        <v>1</v>
      </c>
      <c r="C3" t="s">
        <v>2</v>
      </c>
      <c r="D3" s="22" t="s">
        <v>13</v>
      </c>
    </row>
    <row r="4" spans="1:22" x14ac:dyDescent="0.35">
      <c r="A4" t="s">
        <v>6</v>
      </c>
      <c r="B4">
        <v>1.295582</v>
      </c>
      <c r="C4">
        <v>0.77185400000000004</v>
      </c>
      <c r="D4" s="22" t="s">
        <v>16</v>
      </c>
    </row>
    <row r="5" spans="1:22" x14ac:dyDescent="0.35">
      <c r="A5" t="s">
        <v>7</v>
      </c>
      <c r="B5">
        <v>1.270157</v>
      </c>
      <c r="C5">
        <v>0.787304</v>
      </c>
      <c r="D5" s="22" t="s">
        <v>17</v>
      </c>
    </row>
    <row r="6" spans="1:22" x14ac:dyDescent="0.35">
      <c r="A6" t="s">
        <v>9</v>
      </c>
      <c r="B6">
        <v>0.99199800000000005</v>
      </c>
      <c r="C6">
        <v>1.0080659999999999</v>
      </c>
      <c r="D6" s="22" t="s">
        <v>34</v>
      </c>
    </row>
    <row r="7" spans="1:22" x14ac:dyDescent="0.35">
      <c r="A7" t="s">
        <v>12</v>
      </c>
      <c r="B7">
        <v>6.6428459999999996</v>
      </c>
      <c r="C7">
        <v>0.15053800000000001</v>
      </c>
      <c r="D7" s="22" t="s">
        <v>37</v>
      </c>
    </row>
    <row r="8" spans="1:22" x14ac:dyDescent="0.35">
      <c r="A8" t="s">
        <v>3</v>
      </c>
      <c r="B8">
        <v>0.84897400000000001</v>
      </c>
      <c r="C8">
        <v>1.1778930000000001</v>
      </c>
      <c r="D8" s="22" t="s">
        <v>14</v>
      </c>
    </row>
    <row r="9" spans="1:22" x14ac:dyDescent="0.35">
      <c r="A9" t="s">
        <v>4</v>
      </c>
      <c r="B9">
        <v>0.75462300000000004</v>
      </c>
      <c r="C9">
        <v>1.3251649999999999</v>
      </c>
      <c r="D9" s="22" t="s">
        <v>15</v>
      </c>
    </row>
    <row r="10" spans="1:22" x14ac:dyDescent="0.35">
      <c r="A10" t="s">
        <v>5</v>
      </c>
      <c r="B10">
        <v>64.906807999999998</v>
      </c>
      <c r="C10">
        <v>1.5407000000000001E-2</v>
      </c>
      <c r="D10" s="22" t="s">
        <v>32</v>
      </c>
    </row>
    <row r="11" spans="1:22" x14ac:dyDescent="0.35">
      <c r="A11" t="s">
        <v>11</v>
      </c>
      <c r="B11">
        <v>114.11177499999999</v>
      </c>
      <c r="C11">
        <v>8.763E-3</v>
      </c>
      <c r="D11" s="22" t="s">
        <v>36</v>
      </c>
    </row>
    <row r="12" spans="1:22" x14ac:dyDescent="0.35">
      <c r="A12" t="s">
        <v>10</v>
      </c>
      <c r="B12">
        <v>4.2355640000000001</v>
      </c>
      <c r="C12">
        <v>0.236096</v>
      </c>
      <c r="D12" s="22" t="s">
        <v>35</v>
      </c>
    </row>
    <row r="13" spans="1:22" x14ac:dyDescent="0.35">
      <c r="A13" t="s">
        <v>8</v>
      </c>
      <c r="B13">
        <v>1.36175</v>
      </c>
      <c r="C13">
        <v>0.73434900000000003</v>
      </c>
      <c r="D13" s="22" t="s">
        <v>33</v>
      </c>
    </row>
    <row r="21" spans="1:1" x14ac:dyDescent="0.35">
      <c r="A21" s="27" t="s">
        <v>80</v>
      </c>
    </row>
  </sheetData>
  <sortState ref="A4:D13">
    <sortCondition ref="D4:D13"/>
  </sortState>
  <hyperlinks>
    <hyperlink ref="A21" r:id="rId1" xr:uid="{45BA77D3-9EAF-472C-8BDE-EBA48EE15F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/>
  <dimension ref="A1:AF14"/>
  <sheetViews>
    <sheetView workbookViewId="0">
      <selection activeCell="B4" sqref="B4"/>
    </sheetView>
  </sheetViews>
  <sheetFormatPr defaultRowHeight="14.6" x14ac:dyDescent="0.35"/>
  <cols>
    <col min="1" max="12" width="11.35546875" customWidth="1"/>
    <col min="13" max="13" width="5.5703125" customWidth="1"/>
    <col min="14" max="14" width="6.42578125" style="58" customWidth="1"/>
  </cols>
  <sheetData>
    <row r="1" spans="1:32" s="6" customFormat="1" ht="34.5" customHeight="1" x14ac:dyDescent="0.35">
      <c r="A1" s="20" t="s">
        <v>39</v>
      </c>
      <c r="B1" s="14"/>
      <c r="C1" s="15"/>
      <c r="D1" s="15"/>
      <c r="E1" s="15"/>
      <c r="F1" s="15"/>
      <c r="G1" s="15"/>
      <c r="H1" s="16"/>
      <c r="I1" s="17"/>
      <c r="J1" s="18"/>
      <c r="K1" s="18"/>
      <c r="L1" s="19"/>
      <c r="M1"/>
      <c r="N1" s="5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35">
      <c r="A3" s="22" t="s">
        <v>38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32" x14ac:dyDescent="0.35">
      <c r="A4" s="22" t="s">
        <v>13</v>
      </c>
      <c r="B4" s="21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32" x14ac:dyDescent="0.35">
      <c r="A5" s="22" t="str">
        <f>'Current Rates'!D4</f>
        <v>AUD</v>
      </c>
      <c r="B5" s="21">
        <f>INDEX('Current Rates'!$C$4:$C$13,MATCH('Conversion Table'!A5,rateCodes,0))</f>
        <v>0.77185400000000004</v>
      </c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32" x14ac:dyDescent="0.35">
      <c r="A6" s="22" t="str">
        <f>'Current Rates'!D5</f>
        <v>CAD</v>
      </c>
      <c r="B6" s="21">
        <f>INDEX('Current Rates'!$C$4:$C$13,MATCH('Conversion Table'!A6,rateCodes,0))</f>
        <v>0.787304</v>
      </c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32" x14ac:dyDescent="0.35">
      <c r="A7" s="22" t="str">
        <f>'Current Rates'!D6</f>
        <v>CHF</v>
      </c>
      <c r="B7" s="21">
        <f>INDEX('Current Rates'!$C$4:$C$13,MATCH('Conversion Table'!A7,rateCodes,0))</f>
        <v>1.0080659999999999</v>
      </c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32" x14ac:dyDescent="0.35">
      <c r="A8" s="22" t="str">
        <f>'Current Rates'!D7</f>
        <v>CNY</v>
      </c>
      <c r="B8" s="21">
        <f>INDEX('Current Rates'!$C$4:$C$13,MATCH('Conversion Table'!A8,rateCodes,0))</f>
        <v>0.15053800000000001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32" x14ac:dyDescent="0.35">
      <c r="A9" s="22" t="str">
        <f>'Current Rates'!D8</f>
        <v>EUR</v>
      </c>
      <c r="B9" s="21">
        <f>INDEX('Current Rates'!$C$4:$C$13,MATCH('Conversion Table'!A9,rateCodes,0))</f>
        <v>1.1778930000000001</v>
      </c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32" x14ac:dyDescent="0.35">
      <c r="A10" s="22" t="str">
        <f>'Current Rates'!D9</f>
        <v>GBP</v>
      </c>
      <c r="B10" s="21">
        <f>INDEX('Current Rates'!$C$4:$C$13,MATCH('Conversion Table'!A10,rateCodes,0))</f>
        <v>1.3251649999999999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32" x14ac:dyDescent="0.35">
      <c r="A11" s="22" t="str">
        <f>'Current Rates'!D10</f>
        <v>INR</v>
      </c>
      <c r="B11" s="21">
        <f>INDEX('Current Rates'!$C$4:$C$13,MATCH('Conversion Table'!A11,rateCodes,0))</f>
        <v>1.5407000000000001E-2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32" x14ac:dyDescent="0.35">
      <c r="A12" s="22" t="str">
        <f>'Current Rates'!D11</f>
        <v>JPY</v>
      </c>
      <c r="B12" s="21">
        <f>INDEX('Current Rates'!$C$4:$C$13,MATCH('Conversion Table'!A12,rateCodes,0))</f>
        <v>8.763E-3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32" x14ac:dyDescent="0.35">
      <c r="A13" s="22" t="str">
        <f>'Current Rates'!D12</f>
        <v>MYR</v>
      </c>
      <c r="B13" s="21">
        <f>INDEX('Current Rates'!$C$4:$C$13,MATCH('Conversion Table'!A13,rateCodes,0))</f>
        <v>0.236096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32" x14ac:dyDescent="0.35">
      <c r="A14" s="22" t="str">
        <f>'Current Rates'!D13</f>
        <v>SGD</v>
      </c>
      <c r="B14" s="21">
        <f>INDEX('Current Rates'!$C$4:$C$13,MATCH('Conversion Table'!A14,rateCodes,0))</f>
        <v>0.73434900000000003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M36"/>
  <sheetViews>
    <sheetView workbookViewId="0">
      <selection activeCell="C3" sqref="C3"/>
    </sheetView>
  </sheetViews>
  <sheetFormatPr defaultRowHeight="14.6" x14ac:dyDescent="0.35"/>
  <cols>
    <col min="1" max="1" width="10" customWidth="1"/>
    <col min="2" max="2" width="35.140625" customWidth="1"/>
    <col min="3" max="3" width="15.640625" style="29" customWidth="1"/>
    <col min="4" max="4" width="5.140625" customWidth="1"/>
  </cols>
  <sheetData>
    <row r="1" spans="1:13" s="6" customFormat="1" ht="34.5" customHeight="1" x14ac:dyDescent="0.35">
      <c r="A1" s="20" t="s">
        <v>124</v>
      </c>
      <c r="B1" s="20"/>
      <c r="C1" s="30"/>
      <c r="D1"/>
      <c r="E1"/>
      <c r="F1"/>
      <c r="G1"/>
      <c r="H1"/>
      <c r="I1"/>
      <c r="J1"/>
      <c r="K1"/>
      <c r="L1"/>
      <c r="M1"/>
    </row>
    <row r="3" spans="1:13" x14ac:dyDescent="0.35">
      <c r="A3" s="24" t="s">
        <v>82</v>
      </c>
      <c r="B3" s="24" t="s">
        <v>116</v>
      </c>
      <c r="C3" s="31" t="s">
        <v>125</v>
      </c>
    </row>
    <row r="4" spans="1:13" x14ac:dyDescent="0.35">
      <c r="A4" t="s">
        <v>83</v>
      </c>
      <c r="B4" t="s">
        <v>43</v>
      </c>
      <c r="C4" s="29">
        <v>15.56</v>
      </c>
    </row>
    <row r="5" spans="1:13" x14ac:dyDescent="0.35">
      <c r="A5" t="s">
        <v>84</v>
      </c>
      <c r="B5" t="s">
        <v>44</v>
      </c>
      <c r="C5" s="29">
        <v>11.5</v>
      </c>
    </row>
    <row r="6" spans="1:13" x14ac:dyDescent="0.35">
      <c r="A6" t="s">
        <v>85</v>
      </c>
      <c r="B6" t="s">
        <v>45</v>
      </c>
      <c r="C6" s="29">
        <v>12.42</v>
      </c>
    </row>
    <row r="7" spans="1:13" x14ac:dyDescent="0.35">
      <c r="A7" t="s">
        <v>86</v>
      </c>
      <c r="B7" t="s">
        <v>46</v>
      </c>
      <c r="C7" s="29">
        <v>10.35</v>
      </c>
    </row>
    <row r="8" spans="1:13" x14ac:dyDescent="0.35">
      <c r="A8" t="s">
        <v>87</v>
      </c>
      <c r="B8" t="s">
        <v>47</v>
      </c>
      <c r="C8" s="29">
        <v>4.8</v>
      </c>
    </row>
    <row r="9" spans="1:13" x14ac:dyDescent="0.35">
      <c r="A9" t="s">
        <v>88</v>
      </c>
      <c r="B9" t="s">
        <v>121</v>
      </c>
      <c r="C9" s="29">
        <v>17.940000000000001</v>
      </c>
    </row>
    <row r="10" spans="1:13" x14ac:dyDescent="0.35">
      <c r="A10" t="s">
        <v>89</v>
      </c>
      <c r="B10" t="s">
        <v>48</v>
      </c>
      <c r="C10" s="29">
        <v>21.99</v>
      </c>
    </row>
    <row r="11" spans="1:13" x14ac:dyDescent="0.35">
      <c r="A11" t="s">
        <v>90</v>
      </c>
      <c r="B11" t="s">
        <v>49</v>
      </c>
      <c r="C11" s="29">
        <v>7.9</v>
      </c>
    </row>
    <row r="12" spans="1:13" x14ac:dyDescent="0.35">
      <c r="A12" t="s">
        <v>91</v>
      </c>
      <c r="B12" t="s">
        <v>50</v>
      </c>
      <c r="C12" s="29">
        <v>7.45</v>
      </c>
    </row>
    <row r="13" spans="1:13" x14ac:dyDescent="0.35">
      <c r="A13" t="s">
        <v>92</v>
      </c>
      <c r="B13" t="s">
        <v>51</v>
      </c>
      <c r="C13" s="29">
        <v>22.08</v>
      </c>
    </row>
    <row r="14" spans="1:13" x14ac:dyDescent="0.35">
      <c r="A14" t="s">
        <v>93</v>
      </c>
      <c r="B14" t="s">
        <v>52</v>
      </c>
      <c r="C14" s="29">
        <v>24.29</v>
      </c>
    </row>
    <row r="15" spans="1:13" x14ac:dyDescent="0.35">
      <c r="A15" t="s">
        <v>94</v>
      </c>
      <c r="B15" t="s">
        <v>53</v>
      </c>
      <c r="C15" s="29">
        <v>13.11</v>
      </c>
    </row>
    <row r="16" spans="1:13" x14ac:dyDescent="0.35">
      <c r="A16" t="s">
        <v>95</v>
      </c>
      <c r="B16" t="s">
        <v>54</v>
      </c>
      <c r="C16" s="29">
        <v>6.9</v>
      </c>
    </row>
    <row r="17" spans="1:3" x14ac:dyDescent="0.35">
      <c r="A17" t="s">
        <v>96</v>
      </c>
      <c r="B17" t="s">
        <v>55</v>
      </c>
      <c r="C17" s="29">
        <v>6.9</v>
      </c>
    </row>
    <row r="18" spans="1:3" x14ac:dyDescent="0.35">
      <c r="A18" t="s">
        <v>97</v>
      </c>
      <c r="B18" t="s">
        <v>56</v>
      </c>
      <c r="C18" s="29">
        <v>9.66</v>
      </c>
    </row>
    <row r="19" spans="1:3" x14ac:dyDescent="0.35">
      <c r="A19" t="s">
        <v>98</v>
      </c>
      <c r="B19" t="s">
        <v>57</v>
      </c>
      <c r="C19" s="29">
        <v>14</v>
      </c>
    </row>
    <row r="20" spans="1:3" x14ac:dyDescent="0.35">
      <c r="A20" t="s">
        <v>99</v>
      </c>
      <c r="B20" t="s">
        <v>58</v>
      </c>
      <c r="C20" s="29">
        <v>10.6</v>
      </c>
    </row>
    <row r="21" spans="1:3" x14ac:dyDescent="0.35">
      <c r="A21" t="s">
        <v>100</v>
      </c>
      <c r="B21" t="s">
        <v>59</v>
      </c>
      <c r="C21" s="29">
        <v>6.9</v>
      </c>
    </row>
    <row r="22" spans="1:3" x14ac:dyDescent="0.35">
      <c r="A22" t="s">
        <v>101</v>
      </c>
      <c r="B22" t="s">
        <v>60</v>
      </c>
      <c r="C22" s="29">
        <v>6.9</v>
      </c>
    </row>
    <row r="23" spans="1:3" x14ac:dyDescent="0.35">
      <c r="A23" t="s">
        <v>102</v>
      </c>
      <c r="B23" t="s">
        <v>61</v>
      </c>
      <c r="C23" s="29">
        <v>8.5</v>
      </c>
    </row>
    <row r="24" spans="1:3" x14ac:dyDescent="0.35">
      <c r="A24" t="s">
        <v>103</v>
      </c>
      <c r="B24" t="s">
        <v>62</v>
      </c>
      <c r="C24" s="29">
        <v>4.05</v>
      </c>
    </row>
    <row r="25" spans="1:3" x14ac:dyDescent="0.35">
      <c r="A25" t="s">
        <v>104</v>
      </c>
      <c r="B25" t="s">
        <v>63</v>
      </c>
      <c r="C25" s="29">
        <v>12.42</v>
      </c>
    </row>
    <row r="26" spans="1:3" x14ac:dyDescent="0.35">
      <c r="A26" t="s">
        <v>105</v>
      </c>
      <c r="B26" t="s">
        <v>64</v>
      </c>
      <c r="C26" s="29">
        <v>14.49</v>
      </c>
    </row>
    <row r="27" spans="1:3" x14ac:dyDescent="0.35">
      <c r="A27" t="s">
        <v>106</v>
      </c>
      <c r="B27" t="s">
        <v>65</v>
      </c>
      <c r="C27" s="29">
        <v>14.49</v>
      </c>
    </row>
    <row r="28" spans="1:3" x14ac:dyDescent="0.35">
      <c r="A28" t="s">
        <v>107</v>
      </c>
      <c r="B28" t="s">
        <v>66</v>
      </c>
      <c r="C28" s="29">
        <v>11.45</v>
      </c>
    </row>
    <row r="29" spans="1:3" x14ac:dyDescent="0.35">
      <c r="A29" t="s">
        <v>108</v>
      </c>
      <c r="B29" t="s">
        <v>67</v>
      </c>
      <c r="C29" s="29">
        <v>13.11</v>
      </c>
    </row>
    <row r="30" spans="1:3" x14ac:dyDescent="0.35">
      <c r="A30" t="s">
        <v>109</v>
      </c>
      <c r="B30" t="s">
        <v>68</v>
      </c>
      <c r="C30" s="29">
        <v>12.42</v>
      </c>
    </row>
    <row r="31" spans="1:3" x14ac:dyDescent="0.35">
      <c r="A31" t="s">
        <v>110</v>
      </c>
      <c r="B31" t="s">
        <v>69</v>
      </c>
      <c r="C31" s="29">
        <v>13.11</v>
      </c>
    </row>
    <row r="32" spans="1:3" x14ac:dyDescent="0.35">
      <c r="A32" t="s">
        <v>111</v>
      </c>
      <c r="B32" t="s">
        <v>70</v>
      </c>
      <c r="C32" s="29">
        <v>10.35</v>
      </c>
    </row>
    <row r="33" spans="1:3" x14ac:dyDescent="0.35">
      <c r="A33" t="s">
        <v>112</v>
      </c>
      <c r="B33" t="s">
        <v>71</v>
      </c>
      <c r="C33" s="29">
        <v>13.8</v>
      </c>
    </row>
    <row r="34" spans="1:3" x14ac:dyDescent="0.35">
      <c r="A34" t="s">
        <v>113</v>
      </c>
      <c r="B34" t="s">
        <v>72</v>
      </c>
      <c r="C34" s="29">
        <v>12.88</v>
      </c>
    </row>
    <row r="35" spans="1:3" x14ac:dyDescent="0.35">
      <c r="A35" t="s">
        <v>114</v>
      </c>
      <c r="B35" t="s">
        <v>73</v>
      </c>
      <c r="C35" s="29">
        <v>16.559999999999999</v>
      </c>
    </row>
    <row r="36" spans="1:3" x14ac:dyDescent="0.35">
      <c r="A36" t="s">
        <v>115</v>
      </c>
      <c r="B36" t="s">
        <v>74</v>
      </c>
      <c r="C36" s="29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Sales Summary</vt:lpstr>
      <vt:lpstr>Product List</vt:lpstr>
      <vt:lpstr>Current Rates</vt:lpstr>
      <vt:lpstr>Conversion Table</vt:lpstr>
      <vt:lpstr>Old Price List</vt:lpstr>
      <vt:lpstr>AUD_Price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2017-10-26T21:08:15Z</cp:lastPrinted>
  <dcterms:created xsi:type="dcterms:W3CDTF">2017-10-20T10:06:56Z</dcterms:created>
  <dcterms:modified xsi:type="dcterms:W3CDTF">2017-11-02T05:36:04Z</dcterms:modified>
</cp:coreProperties>
</file>