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appColonies2\"/>
    </mc:Choice>
  </mc:AlternateContent>
  <bookViews>
    <workbookView xWindow="0" yWindow="0" windowWidth="19200" windowHeight="6450" activeTab="6"/>
  </bookViews>
  <sheets>
    <sheet name="1" sheetId="1" r:id="rId1"/>
    <sheet name="3" sheetId="2" r:id="rId2"/>
    <sheet name="5" sheetId="3" r:id="rId3"/>
    <sheet name="7" sheetId="4" r:id="rId4"/>
    <sheet name="9" sheetId="5" r:id="rId5"/>
    <sheet name="aggreg" sheetId="6" r:id="rId6"/>
    <sheet name="success" sheetId="7" r:id="rId7"/>
    <sheet name="time" sheetId="8" r:id="rId8"/>
    <sheet name="migrations" sheetId="9" r:id="rId9"/>
  </sheets>
  <calcPr calcId="162913"/>
</workbook>
</file>

<file path=xl/calcChain.xml><?xml version="1.0" encoding="utf-8"?>
<calcChain xmlns="http://schemas.openxmlformats.org/spreadsheetml/2006/main">
  <c r="E19" i="6" l="1"/>
  <c r="D19" i="6"/>
  <c r="C19" i="6"/>
  <c r="B19" i="6"/>
  <c r="E21" i="6"/>
  <c r="D21" i="6"/>
  <c r="C21" i="6"/>
  <c r="B21" i="6"/>
  <c r="E20" i="6"/>
  <c r="D20" i="6"/>
  <c r="C20" i="6"/>
  <c r="B20" i="6"/>
  <c r="E11" i="6"/>
  <c r="D11" i="6"/>
  <c r="C11" i="6"/>
  <c r="B11" i="6"/>
  <c r="E13" i="6"/>
  <c r="D13" i="6"/>
  <c r="C13" i="6"/>
  <c r="B13" i="6"/>
  <c r="E12" i="6"/>
  <c r="D12" i="6"/>
  <c r="C12" i="6"/>
  <c r="B12" i="6"/>
  <c r="E5" i="6"/>
  <c r="D5" i="6"/>
  <c r="C5" i="6"/>
  <c r="E4" i="6"/>
  <c r="D4" i="6"/>
  <c r="C4" i="6"/>
  <c r="E3" i="6"/>
  <c r="D3" i="6"/>
  <c r="B5" i="6"/>
  <c r="B4" i="6"/>
  <c r="C3" i="6"/>
  <c r="B3" i="6"/>
  <c r="B45" i="5" l="1"/>
  <c r="C7" i="6" s="1"/>
  <c r="C45" i="5"/>
  <c r="C15" i="6" s="1"/>
  <c r="D45" i="5"/>
  <c r="C23" i="6" s="1"/>
  <c r="B46" i="5"/>
  <c r="D7" i="6" s="1"/>
  <c r="C46" i="5"/>
  <c r="D15" i="6" s="1"/>
  <c r="D46" i="5"/>
  <c r="D23" i="6" s="1"/>
  <c r="B47" i="5"/>
  <c r="E7" i="6" s="1"/>
  <c r="C47" i="5"/>
  <c r="E15" i="6" s="1"/>
  <c r="D47" i="5"/>
  <c r="E23" i="6" s="1"/>
  <c r="C44" i="5"/>
  <c r="B15" i="6" s="1"/>
  <c r="D44" i="5"/>
  <c r="B23" i="6" s="1"/>
  <c r="B44" i="5"/>
  <c r="B7" i="6" s="1"/>
  <c r="B45" i="4" l="1"/>
  <c r="C6" i="6" s="1"/>
  <c r="C45" i="4"/>
  <c r="C14" i="6" s="1"/>
  <c r="D45" i="4"/>
  <c r="C22" i="6" s="1"/>
  <c r="B46" i="4"/>
  <c r="D6" i="6" s="1"/>
  <c r="C46" i="4"/>
  <c r="D14" i="6" s="1"/>
  <c r="D46" i="4"/>
  <c r="D22" i="6" s="1"/>
  <c r="B47" i="4"/>
  <c r="E6" i="6" s="1"/>
  <c r="C47" i="4"/>
  <c r="E14" i="6" s="1"/>
  <c r="D47" i="4"/>
  <c r="E22" i="6" s="1"/>
  <c r="C44" i="4"/>
  <c r="B14" i="6" s="1"/>
  <c r="D44" i="4"/>
  <c r="B22" i="6" s="1"/>
  <c r="B44" i="4"/>
  <c r="B6" i="6" s="1"/>
  <c r="B45" i="2" l="1"/>
  <c r="C45" i="2"/>
  <c r="D45" i="2"/>
  <c r="B46" i="2"/>
  <c r="C46" i="2"/>
  <c r="D46" i="2"/>
  <c r="B47" i="2"/>
  <c r="C47" i="2"/>
  <c r="D47" i="2"/>
  <c r="C44" i="2"/>
  <c r="D44" i="2"/>
  <c r="B44" i="2"/>
  <c r="B45" i="1" l="1"/>
  <c r="C45" i="1"/>
  <c r="D45" i="1"/>
  <c r="B46" i="1"/>
  <c r="C46" i="1"/>
  <c r="D46" i="1"/>
  <c r="B47" i="1"/>
  <c r="C47" i="1"/>
  <c r="D47" i="1"/>
  <c r="C44" i="1"/>
  <c r="D44" i="1"/>
  <c r="B44" i="1"/>
</calcChain>
</file>

<file path=xl/sharedStrings.xml><?xml version="1.0" encoding="utf-8"?>
<sst xmlns="http://schemas.openxmlformats.org/spreadsheetml/2006/main" count="59" uniqueCount="13">
  <si>
    <t>Model</t>
  </si>
  <si>
    <t>Success</t>
  </si>
  <si>
    <t>TimeMs</t>
  </si>
  <si>
    <t>Migrations</t>
  </si>
  <si>
    <t>Averages:</t>
  </si>
  <si>
    <t>Success rates:</t>
  </si>
  <si>
    <t>Centralized</t>
  </si>
  <si>
    <t>Independent colonies</t>
  </si>
  <si>
    <t>Colonies with communication</t>
  </si>
  <si>
    <t>Colonies with overlap</t>
  </si>
  <si>
    <t>Execution times:</t>
  </si>
  <si>
    <t>Migrations:</t>
  </si>
  <si>
    <t>Nr. of components per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</si>
</sst>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aggreg!$B$2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aggreg!$B$3:$B$7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18.7</c:v>
                </c:pt>
                <c:pt idx="3">
                  <c:v>14.4</c:v>
                </c:pt>
                <c:pt idx="4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B-452F-ABCD-B951D17B3C4A}"/>
            </c:ext>
          </c:extLst>
        </c:ser>
        <c:ser>
          <c:idx val="2"/>
          <c:order val="1"/>
          <c:tx>
            <c:strRef>
              <c:f>aggreg!$C$2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aggreg!$C$3:$C$7</c:f>
              <c:numCache>
                <c:formatCode>General</c:formatCode>
                <c:ptCount val="5"/>
                <c:pt idx="0">
                  <c:v>24.9</c:v>
                </c:pt>
                <c:pt idx="1">
                  <c:v>22.6</c:v>
                </c:pt>
                <c:pt idx="2">
                  <c:v>18.899999999999999</c:v>
                </c:pt>
                <c:pt idx="3">
                  <c:v>15.4</c:v>
                </c:pt>
                <c:pt idx="4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B-452F-ABCD-B951D17B3C4A}"/>
            </c:ext>
          </c:extLst>
        </c:ser>
        <c:ser>
          <c:idx val="3"/>
          <c:order val="2"/>
          <c:tx>
            <c:strRef>
              <c:f>aggreg!$D$2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aggreg!$D$3:$D$7</c:f>
              <c:numCache>
                <c:formatCode>General</c:formatCode>
                <c:ptCount val="5"/>
                <c:pt idx="0">
                  <c:v>25</c:v>
                </c:pt>
                <c:pt idx="1">
                  <c:v>24</c:v>
                </c:pt>
                <c:pt idx="2">
                  <c:v>20.2</c:v>
                </c:pt>
                <c:pt idx="3">
                  <c:v>16.600000000000001</c:v>
                </c:pt>
                <c:pt idx="4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B-452F-ABCD-B951D17B3C4A}"/>
            </c:ext>
          </c:extLst>
        </c:ser>
        <c:ser>
          <c:idx val="4"/>
          <c:order val="3"/>
          <c:tx>
            <c:strRef>
              <c:f>aggreg!$E$2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aggreg!$A$3:$A$7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aggreg!$E$3:$E$7</c:f>
              <c:numCache>
                <c:formatCode>General</c:formatCode>
                <c:ptCount val="5"/>
                <c:pt idx="0">
                  <c:v>25</c:v>
                </c:pt>
                <c:pt idx="1">
                  <c:v>23.3</c:v>
                </c:pt>
                <c:pt idx="2">
                  <c:v>20</c:v>
                </c:pt>
                <c:pt idx="3">
                  <c:v>17.7</c:v>
                </c:pt>
                <c:pt idx="4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B-452F-ABCD-B951D17B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74848"/>
        <c:axId val="653466944"/>
      </c:barChart>
      <c:catAx>
        <c:axId val="65347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 per application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466944"/>
        <c:crosses val="autoZero"/>
        <c:auto val="1"/>
        <c:lblAlgn val="ctr"/>
        <c:lblOffset val="100"/>
        <c:noMultiLvlLbl val="0"/>
      </c:catAx>
      <c:valAx>
        <c:axId val="653466944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Successfully placed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4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1613458914E-2"/>
          <c:y val="2.9570958325239295E-2"/>
          <c:w val="0.89999996773082158"/>
          <c:h val="5.35121250908084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aggreg!$B$10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aggreg!$B$11:$B$15</c:f>
              <c:numCache>
                <c:formatCode>General</c:formatCode>
                <c:ptCount val="5"/>
                <c:pt idx="0">
                  <c:v>40803.199999999997</c:v>
                </c:pt>
                <c:pt idx="1">
                  <c:v>221429</c:v>
                </c:pt>
                <c:pt idx="2">
                  <c:v>753111.1</c:v>
                </c:pt>
                <c:pt idx="3">
                  <c:v>1048531</c:v>
                </c:pt>
                <c:pt idx="4">
                  <c:v>1241366.5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0-4726-BEAB-B1C107C17F6C}"/>
            </c:ext>
          </c:extLst>
        </c:ser>
        <c:ser>
          <c:idx val="2"/>
          <c:order val="1"/>
          <c:tx>
            <c:strRef>
              <c:f>aggreg!$C$10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aggreg!$C$11:$C$15</c:f>
              <c:numCache>
                <c:formatCode>General</c:formatCode>
                <c:ptCount val="5"/>
                <c:pt idx="0">
                  <c:v>340.2</c:v>
                </c:pt>
                <c:pt idx="1">
                  <c:v>1147.7</c:v>
                </c:pt>
                <c:pt idx="2">
                  <c:v>3687.9</c:v>
                </c:pt>
                <c:pt idx="3">
                  <c:v>8142</c:v>
                </c:pt>
                <c:pt idx="4">
                  <c:v>17101.3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0-4726-BEAB-B1C107C17F6C}"/>
            </c:ext>
          </c:extLst>
        </c:ser>
        <c:ser>
          <c:idx val="3"/>
          <c:order val="2"/>
          <c:tx>
            <c:strRef>
              <c:f>aggreg!$D$10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aggreg!$D$11:$D$15</c:f>
              <c:numCache>
                <c:formatCode>General</c:formatCode>
                <c:ptCount val="5"/>
                <c:pt idx="0">
                  <c:v>2883.3</c:v>
                </c:pt>
                <c:pt idx="1">
                  <c:v>10347.9</c:v>
                </c:pt>
                <c:pt idx="2">
                  <c:v>27778.400000000001</c:v>
                </c:pt>
                <c:pt idx="3">
                  <c:v>56810.400000000001</c:v>
                </c:pt>
                <c:pt idx="4">
                  <c:v>67204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0-4726-BEAB-B1C107C17F6C}"/>
            </c:ext>
          </c:extLst>
        </c:ser>
        <c:ser>
          <c:idx val="4"/>
          <c:order val="3"/>
          <c:tx>
            <c:strRef>
              <c:f>aggreg!$E$10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aggreg!$A$11:$A$15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aggreg!$E$11:$E$15</c:f>
              <c:numCache>
                <c:formatCode>General</c:formatCode>
                <c:ptCount val="5"/>
                <c:pt idx="0">
                  <c:v>375.1</c:v>
                </c:pt>
                <c:pt idx="1">
                  <c:v>1337.8</c:v>
                </c:pt>
                <c:pt idx="2">
                  <c:v>6851.9000000000005</c:v>
                </c:pt>
                <c:pt idx="3">
                  <c:v>11357.1</c:v>
                </c:pt>
                <c:pt idx="4">
                  <c:v>10155.799999999999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0-4726-BEAB-B1C107C1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079712"/>
        <c:axId val="842080960"/>
      </c:barChart>
      <c:catAx>
        <c:axId val="8420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 per application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80960"/>
        <c:crosses val="autoZero"/>
        <c:auto val="1"/>
        <c:lblAlgn val="ctr"/>
        <c:lblOffset val="100"/>
        <c:noMultiLvlLbl val="0"/>
      </c:catAx>
      <c:valAx>
        <c:axId val="842080960"/>
        <c:scaling>
          <c:logBase val="10"/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aggreg!$B$18</c:f>
              <c:strCache>
                <c:ptCount val="1"/>
                <c:pt idx="0">
                  <c:v>Centralized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aggreg!$B$19:$B$23</c:f>
              <c:numCache>
                <c:formatCode>General</c:formatCode>
                <c:ptCount val="5"/>
                <c:pt idx="0">
                  <c:v>0</c:v>
                </c:pt>
                <c:pt idx="1">
                  <c:v>16.3</c:v>
                </c:pt>
                <c:pt idx="2">
                  <c:v>25.4</c:v>
                </c:pt>
                <c:pt idx="3">
                  <c:v>27.2</c:v>
                </c:pt>
                <c:pt idx="4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3-4AD9-8AD4-D8C3546ED052}"/>
            </c:ext>
          </c:extLst>
        </c:ser>
        <c:ser>
          <c:idx val="2"/>
          <c:order val="1"/>
          <c:tx>
            <c:strRef>
              <c:f>aggreg!$C$18</c:f>
              <c:strCache>
                <c:ptCount val="1"/>
                <c:pt idx="0">
                  <c:v>Independent colonies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aggreg!$C$19:$C$23</c:f>
              <c:numCache>
                <c:formatCode>General</c:formatCode>
                <c:ptCount val="5"/>
                <c:pt idx="0">
                  <c:v>0.3</c:v>
                </c:pt>
                <c:pt idx="1">
                  <c:v>10.3</c:v>
                </c:pt>
                <c:pt idx="2">
                  <c:v>21.2</c:v>
                </c:pt>
                <c:pt idx="3">
                  <c:v>29.5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3-4AD9-8AD4-D8C3546ED052}"/>
            </c:ext>
          </c:extLst>
        </c:ser>
        <c:ser>
          <c:idx val="3"/>
          <c:order val="2"/>
          <c:tx>
            <c:strRef>
              <c:f>aggreg!$D$18</c:f>
              <c:strCache>
                <c:ptCount val="1"/>
                <c:pt idx="0">
                  <c:v>Colonies with communication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aggreg!$D$19:$D$23</c:f>
              <c:numCache>
                <c:formatCode>General</c:formatCode>
                <c:ptCount val="5"/>
                <c:pt idx="0">
                  <c:v>0.3</c:v>
                </c:pt>
                <c:pt idx="1">
                  <c:v>15</c:v>
                </c:pt>
                <c:pt idx="2">
                  <c:v>37.6</c:v>
                </c:pt>
                <c:pt idx="3">
                  <c:v>46.3</c:v>
                </c:pt>
                <c:pt idx="4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3-4AD9-8AD4-D8C3546ED052}"/>
            </c:ext>
          </c:extLst>
        </c:ser>
        <c:ser>
          <c:idx val="4"/>
          <c:order val="3"/>
          <c:tx>
            <c:strRef>
              <c:f>aggreg!$E$18</c:f>
              <c:strCache>
                <c:ptCount val="1"/>
                <c:pt idx="0">
                  <c:v>Colonies with overlap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aggreg!$A$19:$A$23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aggreg!$E$19:$E$23</c:f>
              <c:numCache>
                <c:formatCode>General</c:formatCode>
                <c:ptCount val="5"/>
                <c:pt idx="0">
                  <c:v>0.2</c:v>
                </c:pt>
                <c:pt idx="1">
                  <c:v>11.7</c:v>
                </c:pt>
                <c:pt idx="2">
                  <c:v>26.3</c:v>
                </c:pt>
                <c:pt idx="3">
                  <c:v>31.3</c:v>
                </c:pt>
                <c:pt idx="4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3-4AD9-8AD4-D8C3546E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078048"/>
        <c:axId val="842085952"/>
      </c:barChart>
      <c:catAx>
        <c:axId val="8420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 per application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85952"/>
        <c:crosses val="autoZero"/>
        <c:auto val="1"/>
        <c:lblAlgn val="ctr"/>
        <c:lblOffset val="100"/>
        <c:noMultiLvlLbl val="0"/>
      </c:catAx>
      <c:valAx>
        <c:axId val="842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169706728026863E-2"/>
          <c:y val="1.2673267853673984E-2"/>
          <c:w val="0.90683027713738396"/>
          <c:h val="5.3512125090808452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0730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0730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0730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4" activePane="bottomLeft" state="frozen"/>
      <selection pane="bottomLeft" activeCell="A52" sqref="A52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25</v>
      </c>
      <c r="C2">
        <v>39338</v>
      </c>
      <c r="D2">
        <v>0</v>
      </c>
    </row>
    <row r="3" spans="1:4" x14ac:dyDescent="0.35">
      <c r="A3">
        <v>2</v>
      </c>
      <c r="B3">
        <v>25</v>
      </c>
      <c r="C3">
        <v>326</v>
      </c>
      <c r="D3">
        <v>0</v>
      </c>
    </row>
    <row r="4" spans="1:4" x14ac:dyDescent="0.35">
      <c r="A4">
        <v>3</v>
      </c>
      <c r="B4">
        <v>25</v>
      </c>
      <c r="C4">
        <v>2793</v>
      </c>
      <c r="D4">
        <v>0</v>
      </c>
    </row>
    <row r="5" spans="1:4" x14ac:dyDescent="0.35">
      <c r="A5">
        <v>4</v>
      </c>
      <c r="B5">
        <v>25</v>
      </c>
      <c r="C5">
        <v>380</v>
      </c>
      <c r="D5">
        <v>0</v>
      </c>
    </row>
    <row r="6" spans="1:4" x14ac:dyDescent="0.35">
      <c r="A6">
        <v>1</v>
      </c>
      <c r="B6">
        <v>25</v>
      </c>
      <c r="C6">
        <v>41207</v>
      </c>
      <c r="D6">
        <v>0</v>
      </c>
    </row>
    <row r="7" spans="1:4" x14ac:dyDescent="0.35">
      <c r="A7">
        <v>2</v>
      </c>
      <c r="B7">
        <v>25</v>
      </c>
      <c r="C7">
        <v>354</v>
      </c>
      <c r="D7">
        <v>0</v>
      </c>
    </row>
    <row r="8" spans="1:4" x14ac:dyDescent="0.35">
      <c r="A8">
        <v>3</v>
      </c>
      <c r="B8">
        <v>25</v>
      </c>
      <c r="C8">
        <v>2915</v>
      </c>
      <c r="D8">
        <v>0</v>
      </c>
    </row>
    <row r="9" spans="1:4" x14ac:dyDescent="0.35">
      <c r="A9">
        <v>4</v>
      </c>
      <c r="B9">
        <v>25</v>
      </c>
      <c r="C9">
        <v>365</v>
      </c>
      <c r="D9">
        <v>0</v>
      </c>
    </row>
    <row r="10" spans="1:4" x14ac:dyDescent="0.35">
      <c r="A10">
        <v>1</v>
      </c>
      <c r="B10">
        <v>25</v>
      </c>
      <c r="C10">
        <v>41337</v>
      </c>
      <c r="D10">
        <v>0</v>
      </c>
    </row>
    <row r="11" spans="1:4" x14ac:dyDescent="0.35">
      <c r="A11">
        <v>2</v>
      </c>
      <c r="B11">
        <v>25</v>
      </c>
      <c r="C11">
        <v>358</v>
      </c>
      <c r="D11">
        <v>0</v>
      </c>
    </row>
    <row r="12" spans="1:4" x14ac:dyDescent="0.35">
      <c r="A12">
        <v>3</v>
      </c>
      <c r="B12">
        <v>25</v>
      </c>
      <c r="C12">
        <v>2893</v>
      </c>
      <c r="D12">
        <v>0</v>
      </c>
    </row>
    <row r="13" spans="1:4" x14ac:dyDescent="0.35">
      <c r="A13">
        <v>4</v>
      </c>
      <c r="B13">
        <v>25</v>
      </c>
      <c r="C13">
        <v>376</v>
      </c>
      <c r="D13">
        <v>1</v>
      </c>
    </row>
    <row r="14" spans="1:4" x14ac:dyDescent="0.35">
      <c r="A14">
        <v>1</v>
      </c>
      <c r="B14">
        <v>25</v>
      </c>
      <c r="C14">
        <v>39985</v>
      </c>
      <c r="D14">
        <v>0</v>
      </c>
    </row>
    <row r="15" spans="1:4" x14ac:dyDescent="0.35">
      <c r="A15">
        <v>2</v>
      </c>
      <c r="B15">
        <v>25</v>
      </c>
      <c r="C15">
        <v>329</v>
      </c>
      <c r="D15">
        <v>0</v>
      </c>
    </row>
    <row r="16" spans="1:4" x14ac:dyDescent="0.35">
      <c r="A16">
        <v>3</v>
      </c>
      <c r="B16">
        <v>25</v>
      </c>
      <c r="C16">
        <v>2927</v>
      </c>
      <c r="D16">
        <v>0</v>
      </c>
    </row>
    <row r="17" spans="1:4" x14ac:dyDescent="0.35">
      <c r="A17">
        <v>4</v>
      </c>
      <c r="B17">
        <v>25</v>
      </c>
      <c r="C17">
        <v>380</v>
      </c>
      <c r="D17">
        <v>0</v>
      </c>
    </row>
    <row r="18" spans="1:4" x14ac:dyDescent="0.35">
      <c r="A18">
        <v>1</v>
      </c>
      <c r="B18">
        <v>25</v>
      </c>
      <c r="C18">
        <v>40602</v>
      </c>
      <c r="D18">
        <v>0</v>
      </c>
    </row>
    <row r="19" spans="1:4" x14ac:dyDescent="0.35">
      <c r="A19">
        <v>2</v>
      </c>
      <c r="B19">
        <v>25</v>
      </c>
      <c r="C19">
        <v>358</v>
      </c>
      <c r="D19">
        <v>1</v>
      </c>
    </row>
    <row r="20" spans="1:4" x14ac:dyDescent="0.35">
      <c r="A20">
        <v>3</v>
      </c>
      <c r="B20">
        <v>25</v>
      </c>
      <c r="C20">
        <v>2921</v>
      </c>
      <c r="D20">
        <v>2</v>
      </c>
    </row>
    <row r="21" spans="1:4" x14ac:dyDescent="0.35">
      <c r="A21">
        <v>4</v>
      </c>
      <c r="B21">
        <v>25</v>
      </c>
      <c r="C21">
        <v>378</v>
      </c>
      <c r="D21">
        <v>0</v>
      </c>
    </row>
    <row r="22" spans="1:4" x14ac:dyDescent="0.35">
      <c r="A22">
        <v>1</v>
      </c>
      <c r="B22">
        <v>25</v>
      </c>
      <c r="C22">
        <v>39569</v>
      </c>
      <c r="D22">
        <v>0</v>
      </c>
    </row>
    <row r="23" spans="1:4" x14ac:dyDescent="0.35">
      <c r="A23">
        <v>2</v>
      </c>
      <c r="B23">
        <v>25</v>
      </c>
      <c r="C23">
        <v>344</v>
      </c>
      <c r="D23">
        <v>0</v>
      </c>
    </row>
    <row r="24" spans="1:4" x14ac:dyDescent="0.35">
      <c r="A24">
        <v>3</v>
      </c>
      <c r="B24">
        <v>25</v>
      </c>
      <c r="C24">
        <v>2869</v>
      </c>
      <c r="D24">
        <v>0</v>
      </c>
    </row>
    <row r="25" spans="1:4" x14ac:dyDescent="0.35">
      <c r="A25">
        <v>4</v>
      </c>
      <c r="B25">
        <v>25</v>
      </c>
      <c r="C25">
        <v>388</v>
      </c>
      <c r="D25">
        <v>0</v>
      </c>
    </row>
    <row r="26" spans="1:4" x14ac:dyDescent="0.35">
      <c r="A26">
        <v>1</v>
      </c>
      <c r="B26">
        <v>25</v>
      </c>
      <c r="C26">
        <v>41524</v>
      </c>
      <c r="D26">
        <v>0</v>
      </c>
    </row>
    <row r="27" spans="1:4" x14ac:dyDescent="0.35">
      <c r="A27">
        <v>2</v>
      </c>
      <c r="B27">
        <v>24</v>
      </c>
      <c r="C27">
        <v>329</v>
      </c>
      <c r="D27">
        <v>1</v>
      </c>
    </row>
    <row r="28" spans="1:4" x14ac:dyDescent="0.35">
      <c r="A28">
        <v>3</v>
      </c>
      <c r="B28">
        <v>25</v>
      </c>
      <c r="C28">
        <v>2868</v>
      </c>
      <c r="D28">
        <v>0</v>
      </c>
    </row>
    <row r="29" spans="1:4" x14ac:dyDescent="0.35">
      <c r="A29">
        <v>4</v>
      </c>
      <c r="B29">
        <v>25</v>
      </c>
      <c r="C29">
        <v>378</v>
      </c>
      <c r="D29">
        <v>0</v>
      </c>
    </row>
    <row r="30" spans="1:4" x14ac:dyDescent="0.35">
      <c r="A30">
        <v>1</v>
      </c>
      <c r="B30">
        <v>25</v>
      </c>
      <c r="C30">
        <v>44744</v>
      </c>
      <c r="D30">
        <v>0</v>
      </c>
    </row>
    <row r="31" spans="1:4" x14ac:dyDescent="0.35">
      <c r="A31">
        <v>2</v>
      </c>
      <c r="B31">
        <v>25</v>
      </c>
      <c r="C31">
        <v>335</v>
      </c>
      <c r="D31">
        <v>0</v>
      </c>
    </row>
    <row r="32" spans="1:4" x14ac:dyDescent="0.35">
      <c r="A32">
        <v>3</v>
      </c>
      <c r="B32">
        <v>25</v>
      </c>
      <c r="C32">
        <v>2988</v>
      </c>
      <c r="D32">
        <v>0</v>
      </c>
    </row>
    <row r="33" spans="1:4" x14ac:dyDescent="0.35">
      <c r="A33">
        <v>4</v>
      </c>
      <c r="B33">
        <v>25</v>
      </c>
      <c r="C33">
        <v>368</v>
      </c>
      <c r="D33">
        <v>0</v>
      </c>
    </row>
    <row r="34" spans="1:4" x14ac:dyDescent="0.35">
      <c r="A34">
        <v>1</v>
      </c>
      <c r="B34">
        <v>25</v>
      </c>
      <c r="C34">
        <v>39919</v>
      </c>
      <c r="D34">
        <v>0</v>
      </c>
    </row>
    <row r="35" spans="1:4" x14ac:dyDescent="0.35">
      <c r="A35">
        <v>2</v>
      </c>
      <c r="B35">
        <v>25</v>
      </c>
      <c r="C35">
        <v>346</v>
      </c>
      <c r="D35">
        <v>0</v>
      </c>
    </row>
    <row r="36" spans="1:4" x14ac:dyDescent="0.35">
      <c r="A36">
        <v>3</v>
      </c>
      <c r="B36">
        <v>25</v>
      </c>
      <c r="C36">
        <v>2806</v>
      </c>
      <c r="D36">
        <v>0</v>
      </c>
    </row>
    <row r="37" spans="1:4" x14ac:dyDescent="0.35">
      <c r="A37">
        <v>4</v>
      </c>
      <c r="B37">
        <v>25</v>
      </c>
      <c r="C37">
        <v>380</v>
      </c>
      <c r="D37">
        <v>0</v>
      </c>
    </row>
    <row r="38" spans="1:4" x14ac:dyDescent="0.35">
      <c r="A38">
        <v>1</v>
      </c>
      <c r="B38">
        <v>25</v>
      </c>
      <c r="C38">
        <v>39807</v>
      </c>
      <c r="D38">
        <v>0</v>
      </c>
    </row>
    <row r="39" spans="1:4" x14ac:dyDescent="0.35">
      <c r="A39">
        <v>2</v>
      </c>
      <c r="B39">
        <v>25</v>
      </c>
      <c r="C39">
        <v>323</v>
      </c>
      <c r="D39">
        <v>1</v>
      </c>
    </row>
    <row r="40" spans="1:4" x14ac:dyDescent="0.35">
      <c r="A40">
        <v>3</v>
      </c>
      <c r="B40">
        <v>25</v>
      </c>
      <c r="C40">
        <v>2853</v>
      </c>
      <c r="D40">
        <v>1</v>
      </c>
    </row>
    <row r="41" spans="1:4" x14ac:dyDescent="0.35">
      <c r="A41">
        <v>4</v>
      </c>
      <c r="B41">
        <v>25</v>
      </c>
      <c r="C41">
        <v>358</v>
      </c>
      <c r="D41">
        <v>1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25</v>
      </c>
      <c r="C44">
        <f t="shared" ref="C44:D44" si="0">AVERAGE(C2,C6,C10,C14,C18,C22,C26,C30,C34,C38)</f>
        <v>40803.199999999997</v>
      </c>
      <c r="D44">
        <f t="shared" si="0"/>
        <v>0</v>
      </c>
    </row>
    <row r="45" spans="1:4" x14ac:dyDescent="0.35">
      <c r="A45">
        <v>2</v>
      </c>
      <c r="B45">
        <f t="shared" ref="B45:D45" si="1">AVERAGE(B3,B7,B11,B15,B19,B23,B27,B31,B35,B39)</f>
        <v>24.9</v>
      </c>
      <c r="C45">
        <f t="shared" si="1"/>
        <v>340.2</v>
      </c>
      <c r="D45">
        <f t="shared" si="1"/>
        <v>0.3</v>
      </c>
    </row>
    <row r="46" spans="1:4" x14ac:dyDescent="0.35">
      <c r="A46">
        <v>3</v>
      </c>
      <c r="B46">
        <f t="shared" ref="B46:D46" si="2">AVERAGE(B4,B8,B12,B16,B20,B24,B28,B32,B36,B40)</f>
        <v>25</v>
      </c>
      <c r="C46">
        <f t="shared" si="2"/>
        <v>2883.3</v>
      </c>
      <c r="D46">
        <f t="shared" si="2"/>
        <v>0.3</v>
      </c>
    </row>
    <row r="47" spans="1:4" x14ac:dyDescent="0.35">
      <c r="A47">
        <v>4</v>
      </c>
      <c r="B47">
        <f t="shared" ref="B47:D47" si="3">AVERAGE(B5,B9,B13,B17,B21,B25,B29,B33,B37,B41)</f>
        <v>25</v>
      </c>
      <c r="C47">
        <f t="shared" si="3"/>
        <v>375.1</v>
      </c>
      <c r="D47">
        <f t="shared" si="3"/>
        <v>0.2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7" activePane="bottomLeft" state="frozen"/>
      <selection pane="bottomLeft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25</v>
      </c>
      <c r="C2">
        <v>192801</v>
      </c>
      <c r="D2">
        <v>11</v>
      </c>
    </row>
    <row r="3" spans="1:4" x14ac:dyDescent="0.35">
      <c r="A3">
        <v>2</v>
      </c>
      <c r="B3">
        <v>23</v>
      </c>
      <c r="C3">
        <v>1126</v>
      </c>
      <c r="D3">
        <v>4</v>
      </c>
    </row>
    <row r="4" spans="1:4" x14ac:dyDescent="0.35">
      <c r="A4">
        <v>3</v>
      </c>
      <c r="B4">
        <v>24</v>
      </c>
      <c r="C4">
        <v>10223</v>
      </c>
      <c r="D4">
        <v>4</v>
      </c>
    </row>
    <row r="5" spans="1:4" x14ac:dyDescent="0.35">
      <c r="A5">
        <v>4</v>
      </c>
      <c r="B5">
        <v>24</v>
      </c>
      <c r="C5">
        <v>1372</v>
      </c>
      <c r="D5">
        <v>9</v>
      </c>
    </row>
    <row r="6" spans="1:4" x14ac:dyDescent="0.35">
      <c r="A6">
        <v>1</v>
      </c>
      <c r="B6">
        <v>25</v>
      </c>
      <c r="C6">
        <v>185096</v>
      </c>
      <c r="D6">
        <v>7</v>
      </c>
    </row>
    <row r="7" spans="1:4" x14ac:dyDescent="0.35">
      <c r="A7">
        <v>2</v>
      </c>
      <c r="B7">
        <v>23</v>
      </c>
      <c r="C7">
        <v>1243</v>
      </c>
      <c r="D7">
        <v>7</v>
      </c>
    </row>
    <row r="8" spans="1:4" x14ac:dyDescent="0.35">
      <c r="A8">
        <v>3</v>
      </c>
      <c r="B8">
        <v>25</v>
      </c>
      <c r="C8">
        <v>11228</v>
      </c>
      <c r="D8">
        <v>21</v>
      </c>
    </row>
    <row r="9" spans="1:4" x14ac:dyDescent="0.35">
      <c r="A9">
        <v>4</v>
      </c>
      <c r="B9">
        <v>25</v>
      </c>
      <c r="C9">
        <v>1508</v>
      </c>
      <c r="D9">
        <v>20</v>
      </c>
    </row>
    <row r="10" spans="1:4" x14ac:dyDescent="0.35">
      <c r="A10">
        <v>1</v>
      </c>
      <c r="B10">
        <v>25</v>
      </c>
      <c r="C10">
        <v>197951</v>
      </c>
      <c r="D10">
        <v>14</v>
      </c>
    </row>
    <row r="11" spans="1:4" x14ac:dyDescent="0.35">
      <c r="A11">
        <v>2</v>
      </c>
      <c r="B11">
        <v>24</v>
      </c>
      <c r="C11">
        <v>1313</v>
      </c>
      <c r="D11">
        <v>16</v>
      </c>
    </row>
    <row r="12" spans="1:4" x14ac:dyDescent="0.35">
      <c r="A12">
        <v>3</v>
      </c>
      <c r="B12">
        <v>24</v>
      </c>
      <c r="C12">
        <v>10099</v>
      </c>
      <c r="D12">
        <v>10</v>
      </c>
    </row>
    <row r="13" spans="1:4" x14ac:dyDescent="0.35">
      <c r="A13">
        <v>4</v>
      </c>
      <c r="B13">
        <v>24</v>
      </c>
      <c r="C13">
        <v>1284</v>
      </c>
      <c r="D13">
        <v>12</v>
      </c>
    </row>
    <row r="14" spans="1:4" x14ac:dyDescent="0.35">
      <c r="A14">
        <v>1</v>
      </c>
      <c r="B14">
        <v>25</v>
      </c>
      <c r="C14">
        <v>215700</v>
      </c>
      <c r="D14">
        <v>12</v>
      </c>
    </row>
    <row r="15" spans="1:4" x14ac:dyDescent="0.35">
      <c r="A15">
        <v>2</v>
      </c>
      <c r="B15">
        <v>24</v>
      </c>
      <c r="C15">
        <v>1161</v>
      </c>
      <c r="D15">
        <v>6</v>
      </c>
    </row>
    <row r="16" spans="1:4" x14ac:dyDescent="0.35">
      <c r="A16">
        <v>3</v>
      </c>
      <c r="B16">
        <v>24</v>
      </c>
      <c r="C16">
        <v>10586</v>
      </c>
      <c r="D16">
        <v>9</v>
      </c>
    </row>
    <row r="17" spans="1:4" x14ac:dyDescent="0.35">
      <c r="A17">
        <v>4</v>
      </c>
      <c r="B17">
        <v>24</v>
      </c>
      <c r="C17">
        <v>1297</v>
      </c>
      <c r="D17">
        <v>4</v>
      </c>
    </row>
    <row r="18" spans="1:4" x14ac:dyDescent="0.35">
      <c r="A18">
        <v>1</v>
      </c>
      <c r="B18">
        <v>25</v>
      </c>
      <c r="C18">
        <v>282027</v>
      </c>
      <c r="D18">
        <v>20</v>
      </c>
    </row>
    <row r="19" spans="1:4" x14ac:dyDescent="0.35">
      <c r="A19">
        <v>2</v>
      </c>
      <c r="B19">
        <v>23</v>
      </c>
      <c r="C19">
        <v>1163</v>
      </c>
      <c r="D19">
        <v>9</v>
      </c>
    </row>
    <row r="20" spans="1:4" x14ac:dyDescent="0.35">
      <c r="A20">
        <v>3</v>
      </c>
      <c r="B20">
        <v>25</v>
      </c>
      <c r="C20">
        <v>10430</v>
      </c>
      <c r="D20">
        <v>15</v>
      </c>
    </row>
    <row r="21" spans="1:4" x14ac:dyDescent="0.35">
      <c r="A21">
        <v>4</v>
      </c>
      <c r="B21">
        <v>25</v>
      </c>
      <c r="C21">
        <v>1494</v>
      </c>
      <c r="D21">
        <v>22</v>
      </c>
    </row>
    <row r="22" spans="1:4" x14ac:dyDescent="0.35">
      <c r="A22">
        <v>1</v>
      </c>
      <c r="B22">
        <v>25</v>
      </c>
      <c r="C22">
        <v>261964</v>
      </c>
      <c r="D22">
        <v>18</v>
      </c>
    </row>
    <row r="23" spans="1:4" x14ac:dyDescent="0.35">
      <c r="A23">
        <v>2</v>
      </c>
      <c r="B23">
        <v>19</v>
      </c>
      <c r="C23">
        <v>1074</v>
      </c>
      <c r="D23">
        <v>11</v>
      </c>
    </row>
    <row r="24" spans="1:4" x14ac:dyDescent="0.35">
      <c r="A24">
        <v>3</v>
      </c>
      <c r="B24">
        <v>24</v>
      </c>
      <c r="C24">
        <v>10635</v>
      </c>
      <c r="D24">
        <v>25</v>
      </c>
    </row>
    <row r="25" spans="1:4" x14ac:dyDescent="0.35">
      <c r="A25">
        <v>4</v>
      </c>
      <c r="B25">
        <v>22</v>
      </c>
      <c r="C25">
        <v>1309</v>
      </c>
      <c r="D25">
        <v>13</v>
      </c>
    </row>
    <row r="26" spans="1:4" x14ac:dyDescent="0.35">
      <c r="A26">
        <v>1</v>
      </c>
      <c r="B26">
        <v>25</v>
      </c>
      <c r="C26">
        <v>192798</v>
      </c>
      <c r="D26">
        <v>4</v>
      </c>
    </row>
    <row r="27" spans="1:4" x14ac:dyDescent="0.35">
      <c r="A27">
        <v>2</v>
      </c>
      <c r="B27">
        <v>25</v>
      </c>
      <c r="C27">
        <v>1224</v>
      </c>
      <c r="D27">
        <v>13</v>
      </c>
    </row>
    <row r="28" spans="1:4" x14ac:dyDescent="0.35">
      <c r="A28">
        <v>3</v>
      </c>
      <c r="B28">
        <v>25</v>
      </c>
      <c r="C28">
        <v>10457</v>
      </c>
      <c r="D28">
        <v>18</v>
      </c>
    </row>
    <row r="29" spans="1:4" x14ac:dyDescent="0.35">
      <c r="A29">
        <v>4</v>
      </c>
      <c r="B29">
        <v>25</v>
      </c>
      <c r="C29">
        <v>1529</v>
      </c>
      <c r="D29">
        <v>17</v>
      </c>
    </row>
    <row r="30" spans="1:4" x14ac:dyDescent="0.35">
      <c r="A30">
        <v>1</v>
      </c>
      <c r="B30">
        <v>25</v>
      </c>
      <c r="C30">
        <v>294252</v>
      </c>
      <c r="D30">
        <v>30</v>
      </c>
    </row>
    <row r="31" spans="1:4" x14ac:dyDescent="0.35">
      <c r="A31">
        <v>2</v>
      </c>
      <c r="B31">
        <v>22</v>
      </c>
      <c r="C31">
        <v>1115</v>
      </c>
      <c r="D31">
        <v>12</v>
      </c>
    </row>
    <row r="32" spans="1:4" x14ac:dyDescent="0.35">
      <c r="A32">
        <v>3</v>
      </c>
      <c r="B32">
        <v>24</v>
      </c>
      <c r="C32">
        <v>10422</v>
      </c>
      <c r="D32">
        <v>13</v>
      </c>
    </row>
    <row r="33" spans="1:4" x14ac:dyDescent="0.35">
      <c r="A33">
        <v>4</v>
      </c>
      <c r="B33">
        <v>24</v>
      </c>
      <c r="C33">
        <v>1376</v>
      </c>
      <c r="D33">
        <v>8</v>
      </c>
    </row>
    <row r="34" spans="1:4" x14ac:dyDescent="0.35">
      <c r="A34">
        <v>1</v>
      </c>
      <c r="B34">
        <v>25</v>
      </c>
      <c r="C34">
        <v>213704</v>
      </c>
      <c r="D34">
        <v>25</v>
      </c>
    </row>
    <row r="35" spans="1:4" x14ac:dyDescent="0.35">
      <c r="A35">
        <v>2</v>
      </c>
      <c r="B35">
        <v>21</v>
      </c>
      <c r="C35">
        <v>1066</v>
      </c>
      <c r="D35">
        <v>16</v>
      </c>
    </row>
    <row r="36" spans="1:4" x14ac:dyDescent="0.35">
      <c r="A36">
        <v>3</v>
      </c>
      <c r="B36">
        <v>22</v>
      </c>
      <c r="C36">
        <v>9563</v>
      </c>
      <c r="D36">
        <v>22</v>
      </c>
    </row>
    <row r="37" spans="1:4" x14ac:dyDescent="0.35">
      <c r="A37">
        <v>4</v>
      </c>
      <c r="B37">
        <v>20</v>
      </c>
      <c r="C37">
        <v>1112</v>
      </c>
      <c r="D37">
        <v>6</v>
      </c>
    </row>
    <row r="38" spans="1:4" x14ac:dyDescent="0.35">
      <c r="A38">
        <v>1</v>
      </c>
      <c r="B38">
        <v>25</v>
      </c>
      <c r="C38">
        <v>177997</v>
      </c>
      <c r="D38">
        <v>22</v>
      </c>
    </row>
    <row r="39" spans="1:4" x14ac:dyDescent="0.35">
      <c r="A39">
        <v>2</v>
      </c>
      <c r="B39">
        <v>22</v>
      </c>
      <c r="C39">
        <v>992</v>
      </c>
      <c r="D39">
        <v>9</v>
      </c>
    </row>
    <row r="40" spans="1:4" x14ac:dyDescent="0.35">
      <c r="A40">
        <v>3</v>
      </c>
      <c r="B40">
        <v>23</v>
      </c>
      <c r="C40">
        <v>9836</v>
      </c>
      <c r="D40">
        <v>13</v>
      </c>
    </row>
    <row r="41" spans="1:4" x14ac:dyDescent="0.35">
      <c r="A41">
        <v>4</v>
      </c>
      <c r="B41">
        <v>20</v>
      </c>
      <c r="C41">
        <v>1097</v>
      </c>
      <c r="D41">
        <v>6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25</v>
      </c>
      <c r="C44">
        <f t="shared" ref="C44:D44" si="0">AVERAGE(C2,C6,C10,C14,C18,C22,C26,C30,C34,C38)</f>
        <v>221429</v>
      </c>
      <c r="D44">
        <f t="shared" si="0"/>
        <v>16.3</v>
      </c>
    </row>
    <row r="45" spans="1:4" x14ac:dyDescent="0.35">
      <c r="A45">
        <v>2</v>
      </c>
      <c r="B45">
        <f t="shared" ref="B45:D45" si="1">AVERAGE(B3,B7,B11,B15,B19,B23,B27,B31,B35,B39)</f>
        <v>22.6</v>
      </c>
      <c r="C45">
        <f t="shared" si="1"/>
        <v>1147.7</v>
      </c>
      <c r="D45">
        <f t="shared" si="1"/>
        <v>10.3</v>
      </c>
    </row>
    <row r="46" spans="1:4" x14ac:dyDescent="0.35">
      <c r="A46">
        <v>3</v>
      </c>
      <c r="B46">
        <f t="shared" ref="B46:D46" si="2">AVERAGE(B4,B8,B12,B16,B20,B24,B28,B32,B36,B40)</f>
        <v>24</v>
      </c>
      <c r="C46">
        <f t="shared" si="2"/>
        <v>10347.9</v>
      </c>
      <c r="D46">
        <f t="shared" si="2"/>
        <v>15</v>
      </c>
    </row>
    <row r="47" spans="1:4" x14ac:dyDescent="0.35">
      <c r="A47">
        <v>4</v>
      </c>
      <c r="B47">
        <f t="shared" ref="B47:D47" si="3">AVERAGE(B5,B9,B13,B17,B21,B25,B29,B33,B37,B41)</f>
        <v>23.3</v>
      </c>
      <c r="C47">
        <f t="shared" si="3"/>
        <v>1337.8</v>
      </c>
      <c r="D47">
        <f t="shared" si="3"/>
        <v>11.7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baseColWidth="10" defaultRowHeight="14.5" x14ac:dyDescent="0.35"/>
  <sheetData>
    <row r="1" spans="1:4" x14ac:dyDescent="0.35">
      <c r="A1" t="s">
        <v>4</v>
      </c>
    </row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>
        <v>18.7</v>
      </c>
      <c r="C3">
        <v>753111.1</v>
      </c>
      <c r="D3">
        <v>25.4</v>
      </c>
    </row>
    <row r="4" spans="1:4" x14ac:dyDescent="0.35">
      <c r="A4">
        <v>2</v>
      </c>
      <c r="B4">
        <v>18.899999999999999</v>
      </c>
      <c r="C4">
        <v>3687.9</v>
      </c>
      <c r="D4">
        <v>21.2</v>
      </c>
    </row>
    <row r="5" spans="1:4" x14ac:dyDescent="0.35">
      <c r="A5">
        <v>3</v>
      </c>
      <c r="B5">
        <v>20.2</v>
      </c>
      <c r="C5">
        <v>27778.400000000001</v>
      </c>
      <c r="D5">
        <v>37.6</v>
      </c>
    </row>
    <row r="6" spans="1:4" x14ac:dyDescent="0.35">
      <c r="A6">
        <v>4</v>
      </c>
      <c r="B6">
        <v>20</v>
      </c>
      <c r="C6">
        <v>6851.9000000000005</v>
      </c>
      <c r="D6">
        <v>26.3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3" activePane="bottomLeft" state="frozen"/>
      <selection pane="bottomLeft" activeCell="B44" sqref="B4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15</v>
      </c>
      <c r="C2">
        <v>918399</v>
      </c>
      <c r="D2">
        <v>9</v>
      </c>
    </row>
    <row r="3" spans="1:4" x14ac:dyDescent="0.35">
      <c r="A3">
        <v>2</v>
      </c>
      <c r="B3">
        <v>14</v>
      </c>
      <c r="C3">
        <v>6364</v>
      </c>
      <c r="D3">
        <v>22</v>
      </c>
    </row>
    <row r="4" spans="1:4" x14ac:dyDescent="0.35">
      <c r="A4">
        <v>3</v>
      </c>
      <c r="B4">
        <v>15</v>
      </c>
      <c r="C4">
        <v>26515</v>
      </c>
      <c r="D4">
        <v>30</v>
      </c>
    </row>
    <row r="5" spans="1:4" x14ac:dyDescent="0.35">
      <c r="A5">
        <v>4</v>
      </c>
      <c r="B5">
        <v>19</v>
      </c>
      <c r="C5">
        <v>24321</v>
      </c>
      <c r="D5">
        <v>39</v>
      </c>
    </row>
    <row r="6" spans="1:4" x14ac:dyDescent="0.35">
      <c r="A6">
        <v>1</v>
      </c>
      <c r="B6">
        <v>14</v>
      </c>
      <c r="C6">
        <v>986553</v>
      </c>
      <c r="D6">
        <v>7</v>
      </c>
    </row>
    <row r="7" spans="1:4" x14ac:dyDescent="0.35">
      <c r="A7">
        <v>2</v>
      </c>
      <c r="B7">
        <v>14</v>
      </c>
      <c r="C7">
        <v>4040</v>
      </c>
      <c r="D7">
        <v>21</v>
      </c>
    </row>
    <row r="8" spans="1:4" x14ac:dyDescent="0.35">
      <c r="A8">
        <v>3</v>
      </c>
      <c r="B8">
        <v>17</v>
      </c>
      <c r="C8">
        <v>133765</v>
      </c>
      <c r="D8">
        <v>51</v>
      </c>
    </row>
    <row r="9" spans="1:4" x14ac:dyDescent="0.35">
      <c r="A9">
        <v>4</v>
      </c>
      <c r="B9">
        <v>15</v>
      </c>
      <c r="C9">
        <v>32766</v>
      </c>
      <c r="D9">
        <v>30</v>
      </c>
    </row>
    <row r="10" spans="1:4" x14ac:dyDescent="0.35">
      <c r="A10">
        <v>1</v>
      </c>
      <c r="B10">
        <v>14</v>
      </c>
      <c r="C10">
        <v>1010624</v>
      </c>
      <c r="D10">
        <v>22</v>
      </c>
    </row>
    <row r="11" spans="1:4" x14ac:dyDescent="0.35">
      <c r="A11">
        <v>2</v>
      </c>
      <c r="B11">
        <v>13</v>
      </c>
      <c r="C11">
        <v>4407</v>
      </c>
      <c r="D11">
        <v>27</v>
      </c>
    </row>
    <row r="12" spans="1:4" x14ac:dyDescent="0.35">
      <c r="A12">
        <v>3</v>
      </c>
      <c r="B12">
        <v>14</v>
      </c>
      <c r="C12">
        <v>24137</v>
      </c>
      <c r="D12">
        <v>40</v>
      </c>
    </row>
    <row r="13" spans="1:4" x14ac:dyDescent="0.35">
      <c r="A13">
        <v>4</v>
      </c>
      <c r="B13">
        <v>14</v>
      </c>
      <c r="C13">
        <v>3780</v>
      </c>
      <c r="D13">
        <v>13</v>
      </c>
    </row>
    <row r="14" spans="1:4" x14ac:dyDescent="0.35">
      <c r="A14">
        <v>1</v>
      </c>
      <c r="B14">
        <v>16</v>
      </c>
      <c r="C14">
        <v>1026798</v>
      </c>
      <c r="D14">
        <v>34</v>
      </c>
    </row>
    <row r="15" spans="1:4" x14ac:dyDescent="0.35">
      <c r="A15">
        <v>2</v>
      </c>
      <c r="B15">
        <v>16</v>
      </c>
      <c r="C15">
        <v>12368</v>
      </c>
      <c r="D15">
        <v>27</v>
      </c>
    </row>
    <row r="16" spans="1:4" x14ac:dyDescent="0.35">
      <c r="A16">
        <v>3</v>
      </c>
      <c r="B16">
        <v>21</v>
      </c>
      <c r="C16">
        <v>74232</v>
      </c>
      <c r="D16">
        <v>65</v>
      </c>
    </row>
    <row r="17" spans="1:4" x14ac:dyDescent="0.35">
      <c r="A17">
        <v>4</v>
      </c>
      <c r="B17">
        <v>23</v>
      </c>
      <c r="C17">
        <v>9161</v>
      </c>
      <c r="D17">
        <v>47</v>
      </c>
    </row>
    <row r="18" spans="1:4" x14ac:dyDescent="0.35">
      <c r="A18">
        <v>1</v>
      </c>
      <c r="B18">
        <v>15</v>
      </c>
      <c r="C18">
        <v>1046816</v>
      </c>
      <c r="D18">
        <v>21</v>
      </c>
    </row>
    <row r="19" spans="1:4" x14ac:dyDescent="0.35">
      <c r="A19">
        <v>2</v>
      </c>
      <c r="B19">
        <v>16</v>
      </c>
      <c r="C19">
        <v>8456</v>
      </c>
      <c r="D19">
        <v>44</v>
      </c>
    </row>
    <row r="20" spans="1:4" x14ac:dyDescent="0.35">
      <c r="A20">
        <v>3</v>
      </c>
      <c r="B20">
        <v>16</v>
      </c>
      <c r="C20">
        <v>28147</v>
      </c>
      <c r="D20">
        <v>34</v>
      </c>
    </row>
    <row r="21" spans="1:4" x14ac:dyDescent="0.35">
      <c r="A21">
        <v>4</v>
      </c>
      <c r="B21">
        <v>15</v>
      </c>
      <c r="C21">
        <v>5072</v>
      </c>
      <c r="D21">
        <v>32</v>
      </c>
    </row>
    <row r="22" spans="1:4" x14ac:dyDescent="0.35">
      <c r="A22">
        <v>1</v>
      </c>
      <c r="B22">
        <v>13</v>
      </c>
      <c r="C22">
        <v>1135174</v>
      </c>
      <c r="D22">
        <v>30</v>
      </c>
    </row>
    <row r="23" spans="1:4" x14ac:dyDescent="0.35">
      <c r="A23">
        <v>2</v>
      </c>
      <c r="B23">
        <v>16</v>
      </c>
      <c r="C23">
        <v>14005</v>
      </c>
      <c r="D23">
        <v>33</v>
      </c>
    </row>
    <row r="24" spans="1:4" x14ac:dyDescent="0.35">
      <c r="A24">
        <v>3</v>
      </c>
      <c r="B24">
        <v>17</v>
      </c>
      <c r="C24">
        <v>94332</v>
      </c>
      <c r="D24">
        <v>58</v>
      </c>
    </row>
    <row r="25" spans="1:4" x14ac:dyDescent="0.35">
      <c r="A25">
        <v>4</v>
      </c>
      <c r="B25">
        <v>15</v>
      </c>
      <c r="C25">
        <v>14378</v>
      </c>
      <c r="D25">
        <v>14</v>
      </c>
    </row>
    <row r="26" spans="1:4" x14ac:dyDescent="0.35">
      <c r="A26">
        <v>1</v>
      </c>
      <c r="B26">
        <v>15</v>
      </c>
      <c r="C26">
        <v>1060937</v>
      </c>
      <c r="D26">
        <v>29</v>
      </c>
    </row>
    <row r="27" spans="1:4" x14ac:dyDescent="0.35">
      <c r="A27">
        <v>2</v>
      </c>
      <c r="B27">
        <v>20</v>
      </c>
      <c r="C27">
        <v>7705</v>
      </c>
      <c r="D27">
        <v>44</v>
      </c>
    </row>
    <row r="28" spans="1:4" x14ac:dyDescent="0.35">
      <c r="A28">
        <v>3</v>
      </c>
      <c r="B28">
        <v>18</v>
      </c>
      <c r="C28">
        <v>30403</v>
      </c>
      <c r="D28">
        <v>53</v>
      </c>
    </row>
    <row r="29" spans="1:4" x14ac:dyDescent="0.35">
      <c r="A29">
        <v>4</v>
      </c>
      <c r="B29">
        <v>23</v>
      </c>
      <c r="C29">
        <v>4357</v>
      </c>
      <c r="D29">
        <v>28</v>
      </c>
    </row>
    <row r="30" spans="1:4" x14ac:dyDescent="0.35">
      <c r="A30">
        <v>1</v>
      </c>
      <c r="B30">
        <v>14</v>
      </c>
      <c r="C30">
        <v>1093320</v>
      </c>
      <c r="D30">
        <v>69</v>
      </c>
    </row>
    <row r="31" spans="1:4" x14ac:dyDescent="0.35">
      <c r="A31">
        <v>2</v>
      </c>
      <c r="B31">
        <v>15</v>
      </c>
      <c r="C31">
        <v>9695</v>
      </c>
      <c r="D31">
        <v>30</v>
      </c>
    </row>
    <row r="32" spans="1:4" x14ac:dyDescent="0.35">
      <c r="A32">
        <v>3</v>
      </c>
      <c r="B32">
        <v>16</v>
      </c>
      <c r="C32">
        <v>89504</v>
      </c>
      <c r="D32">
        <v>46</v>
      </c>
    </row>
    <row r="33" spans="1:4" x14ac:dyDescent="0.35">
      <c r="A33">
        <v>4</v>
      </c>
      <c r="B33">
        <v>18</v>
      </c>
      <c r="C33">
        <v>9173</v>
      </c>
      <c r="D33">
        <v>44</v>
      </c>
    </row>
    <row r="34" spans="1:4" x14ac:dyDescent="0.35">
      <c r="A34">
        <v>1</v>
      </c>
      <c r="B34">
        <v>14</v>
      </c>
      <c r="C34">
        <v>1109046</v>
      </c>
      <c r="D34">
        <v>26</v>
      </c>
    </row>
    <row r="35" spans="1:4" x14ac:dyDescent="0.35">
      <c r="A35">
        <v>2</v>
      </c>
      <c r="B35">
        <v>14</v>
      </c>
      <c r="C35">
        <v>10566</v>
      </c>
      <c r="D35">
        <v>24</v>
      </c>
    </row>
    <row r="36" spans="1:4" x14ac:dyDescent="0.35">
      <c r="A36">
        <v>3</v>
      </c>
      <c r="B36">
        <v>17</v>
      </c>
      <c r="C36">
        <v>40621</v>
      </c>
      <c r="D36">
        <v>56</v>
      </c>
    </row>
    <row r="37" spans="1:4" x14ac:dyDescent="0.35">
      <c r="A37">
        <v>4</v>
      </c>
      <c r="B37">
        <v>17</v>
      </c>
      <c r="C37">
        <v>6250</v>
      </c>
      <c r="D37">
        <v>35</v>
      </c>
    </row>
    <row r="38" spans="1:4" x14ac:dyDescent="0.35">
      <c r="A38">
        <v>1</v>
      </c>
      <c r="B38">
        <v>14</v>
      </c>
      <c r="C38">
        <v>1097643</v>
      </c>
      <c r="D38">
        <v>25</v>
      </c>
    </row>
    <row r="39" spans="1:4" x14ac:dyDescent="0.35">
      <c r="A39">
        <v>2</v>
      </c>
      <c r="B39">
        <v>16</v>
      </c>
      <c r="C39">
        <v>3814</v>
      </c>
      <c r="D39">
        <v>23</v>
      </c>
    </row>
    <row r="40" spans="1:4" x14ac:dyDescent="0.35">
      <c r="A40">
        <v>3</v>
      </c>
      <c r="B40">
        <v>15</v>
      </c>
      <c r="C40">
        <v>26448</v>
      </c>
      <c r="D40">
        <v>30</v>
      </c>
    </row>
    <row r="41" spans="1:4" x14ac:dyDescent="0.35">
      <c r="A41">
        <v>4</v>
      </c>
      <c r="B41">
        <v>18</v>
      </c>
      <c r="C41">
        <v>4313</v>
      </c>
      <c r="D41">
        <v>31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14.4</v>
      </c>
      <c r="C44">
        <f t="shared" ref="C44:D44" si="0">AVERAGE(C2,C6,C10,C14,C18,C22,C26,C30,C34,C38)</f>
        <v>1048531</v>
      </c>
      <c r="D44">
        <f t="shared" si="0"/>
        <v>27.2</v>
      </c>
    </row>
    <row r="45" spans="1:4" x14ac:dyDescent="0.35">
      <c r="A45">
        <v>2</v>
      </c>
      <c r="B45">
        <f t="shared" ref="B45:D45" si="1">AVERAGE(B3,B7,B11,B15,B19,B23,B27,B31,B35,B39)</f>
        <v>15.4</v>
      </c>
      <c r="C45">
        <f t="shared" si="1"/>
        <v>8142</v>
      </c>
      <c r="D45">
        <f t="shared" si="1"/>
        <v>29.5</v>
      </c>
    </row>
    <row r="46" spans="1:4" x14ac:dyDescent="0.35">
      <c r="A46">
        <v>3</v>
      </c>
      <c r="B46">
        <f t="shared" ref="B46:D46" si="2">AVERAGE(B4,B8,B12,B16,B20,B24,B28,B32,B36,B40)</f>
        <v>16.600000000000001</v>
      </c>
      <c r="C46">
        <f t="shared" si="2"/>
        <v>56810.400000000001</v>
      </c>
      <c r="D46">
        <f t="shared" si="2"/>
        <v>46.3</v>
      </c>
    </row>
    <row r="47" spans="1:4" x14ac:dyDescent="0.35">
      <c r="A47">
        <v>4</v>
      </c>
      <c r="B47">
        <f t="shared" ref="B47:D47" si="3">AVERAGE(B5,B9,B13,B17,B21,B25,B29,B33,B37,B41)</f>
        <v>17.7</v>
      </c>
      <c r="C47">
        <f t="shared" si="3"/>
        <v>11357.1</v>
      </c>
      <c r="D47">
        <f t="shared" si="3"/>
        <v>31.3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ySplit="1" topLeftCell="A39" activePane="bottomLeft" state="frozen"/>
      <selection pane="bottomLeft" activeCell="C44" sqref="C44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11</v>
      </c>
      <c r="C2">
        <v>1202382</v>
      </c>
      <c r="D2">
        <v>11</v>
      </c>
    </row>
    <row r="3" spans="1:4" x14ac:dyDescent="0.35">
      <c r="A3">
        <v>2</v>
      </c>
      <c r="B3">
        <v>11</v>
      </c>
      <c r="C3">
        <v>8554</v>
      </c>
      <c r="D3">
        <v>35</v>
      </c>
    </row>
    <row r="4" spans="1:4" x14ac:dyDescent="0.35">
      <c r="A4">
        <v>3</v>
      </c>
      <c r="B4">
        <v>11</v>
      </c>
      <c r="C4">
        <v>70208</v>
      </c>
      <c r="D4">
        <v>38</v>
      </c>
    </row>
    <row r="5" spans="1:4" x14ac:dyDescent="0.35">
      <c r="A5">
        <v>4</v>
      </c>
      <c r="B5">
        <v>12</v>
      </c>
      <c r="C5">
        <v>10074</v>
      </c>
      <c r="D5">
        <v>32</v>
      </c>
    </row>
    <row r="6" spans="1:4" x14ac:dyDescent="0.35">
      <c r="A6">
        <v>1</v>
      </c>
      <c r="B6">
        <v>11</v>
      </c>
      <c r="C6">
        <v>1288984</v>
      </c>
      <c r="D6">
        <v>56</v>
      </c>
    </row>
    <row r="7" spans="1:4" x14ac:dyDescent="0.35">
      <c r="A7">
        <v>2</v>
      </c>
      <c r="B7">
        <v>11</v>
      </c>
      <c r="C7">
        <v>5496</v>
      </c>
      <c r="D7">
        <v>27</v>
      </c>
    </row>
    <row r="8" spans="1:4" x14ac:dyDescent="0.35">
      <c r="A8">
        <v>3</v>
      </c>
      <c r="B8">
        <v>12</v>
      </c>
      <c r="C8">
        <v>35759</v>
      </c>
      <c r="D8">
        <v>30</v>
      </c>
    </row>
    <row r="9" spans="1:4" x14ac:dyDescent="0.35">
      <c r="A9">
        <v>4</v>
      </c>
      <c r="B9">
        <v>13</v>
      </c>
      <c r="C9">
        <v>5578</v>
      </c>
      <c r="D9">
        <v>21</v>
      </c>
    </row>
    <row r="10" spans="1:4" x14ac:dyDescent="0.35">
      <c r="A10">
        <v>1</v>
      </c>
      <c r="B10">
        <v>12</v>
      </c>
      <c r="C10">
        <v>1199780</v>
      </c>
      <c r="D10">
        <v>20</v>
      </c>
    </row>
    <row r="11" spans="1:4" x14ac:dyDescent="0.35">
      <c r="A11">
        <v>2</v>
      </c>
      <c r="B11">
        <v>12</v>
      </c>
      <c r="C11">
        <v>11208</v>
      </c>
      <c r="D11">
        <v>49</v>
      </c>
    </row>
    <row r="12" spans="1:4" x14ac:dyDescent="0.35">
      <c r="A12">
        <v>3</v>
      </c>
      <c r="B12">
        <v>13</v>
      </c>
      <c r="C12">
        <v>36805</v>
      </c>
      <c r="D12">
        <v>29</v>
      </c>
    </row>
    <row r="13" spans="1:4" x14ac:dyDescent="0.35">
      <c r="A13">
        <v>4</v>
      </c>
      <c r="B13">
        <v>13</v>
      </c>
      <c r="C13">
        <v>6854</v>
      </c>
      <c r="D13">
        <v>27</v>
      </c>
    </row>
    <row r="14" spans="1:4" x14ac:dyDescent="0.35">
      <c r="A14">
        <v>1</v>
      </c>
      <c r="B14">
        <v>12</v>
      </c>
      <c r="C14">
        <v>1227989</v>
      </c>
      <c r="D14">
        <v>21</v>
      </c>
    </row>
    <row r="15" spans="1:4" x14ac:dyDescent="0.35">
      <c r="A15">
        <v>2</v>
      </c>
      <c r="B15">
        <v>13</v>
      </c>
      <c r="C15">
        <v>66412</v>
      </c>
      <c r="D15">
        <v>28</v>
      </c>
    </row>
    <row r="16" spans="1:4" x14ac:dyDescent="0.35">
      <c r="A16">
        <v>3</v>
      </c>
      <c r="B16">
        <v>14</v>
      </c>
      <c r="C16">
        <v>48411</v>
      </c>
      <c r="D16">
        <v>32</v>
      </c>
    </row>
    <row r="17" spans="1:4" x14ac:dyDescent="0.35">
      <c r="A17">
        <v>4</v>
      </c>
      <c r="B17">
        <v>15</v>
      </c>
      <c r="C17">
        <v>7597</v>
      </c>
      <c r="D17">
        <v>35</v>
      </c>
    </row>
    <row r="18" spans="1:4" x14ac:dyDescent="0.35">
      <c r="A18">
        <v>1</v>
      </c>
      <c r="B18">
        <v>10</v>
      </c>
      <c r="C18">
        <v>1250634</v>
      </c>
      <c r="D18">
        <v>24</v>
      </c>
    </row>
    <row r="19" spans="1:4" x14ac:dyDescent="0.35">
      <c r="A19">
        <v>2</v>
      </c>
      <c r="B19">
        <v>12</v>
      </c>
      <c r="C19">
        <v>4506</v>
      </c>
      <c r="D19">
        <v>12</v>
      </c>
    </row>
    <row r="20" spans="1:4" x14ac:dyDescent="0.35">
      <c r="A20">
        <v>3</v>
      </c>
      <c r="B20">
        <v>13</v>
      </c>
      <c r="C20">
        <v>122187</v>
      </c>
      <c r="D20">
        <v>35</v>
      </c>
    </row>
    <row r="21" spans="1:4" x14ac:dyDescent="0.35">
      <c r="A21">
        <v>4</v>
      </c>
      <c r="B21">
        <v>14</v>
      </c>
      <c r="C21">
        <v>6149</v>
      </c>
      <c r="D21">
        <v>41</v>
      </c>
    </row>
    <row r="22" spans="1:4" x14ac:dyDescent="0.35">
      <c r="A22">
        <v>1</v>
      </c>
      <c r="B22">
        <v>12</v>
      </c>
      <c r="C22">
        <v>1217866</v>
      </c>
      <c r="D22">
        <v>14</v>
      </c>
    </row>
    <row r="23" spans="1:4" x14ac:dyDescent="0.35">
      <c r="A23">
        <v>2</v>
      </c>
      <c r="B23">
        <v>15</v>
      </c>
      <c r="C23">
        <v>9176</v>
      </c>
      <c r="D23">
        <v>38</v>
      </c>
    </row>
    <row r="24" spans="1:4" x14ac:dyDescent="0.35">
      <c r="A24">
        <v>3</v>
      </c>
      <c r="B24">
        <v>15</v>
      </c>
      <c r="C24">
        <v>55365</v>
      </c>
      <c r="D24">
        <v>55</v>
      </c>
    </row>
    <row r="25" spans="1:4" x14ac:dyDescent="0.35">
      <c r="A25">
        <v>4</v>
      </c>
      <c r="B25">
        <v>19</v>
      </c>
      <c r="C25">
        <v>10075</v>
      </c>
      <c r="D25">
        <v>50</v>
      </c>
    </row>
    <row r="26" spans="1:4" x14ac:dyDescent="0.35">
      <c r="A26">
        <v>1</v>
      </c>
      <c r="B26">
        <v>11</v>
      </c>
      <c r="C26">
        <v>1271181</v>
      </c>
      <c r="D26">
        <v>42</v>
      </c>
    </row>
    <row r="27" spans="1:4" x14ac:dyDescent="0.35">
      <c r="A27">
        <v>2</v>
      </c>
      <c r="B27">
        <v>12</v>
      </c>
      <c r="C27">
        <v>6453</v>
      </c>
      <c r="D27">
        <v>28</v>
      </c>
    </row>
    <row r="28" spans="1:4" x14ac:dyDescent="0.35">
      <c r="A28">
        <v>3</v>
      </c>
      <c r="B28">
        <v>11</v>
      </c>
      <c r="C28">
        <v>33955</v>
      </c>
      <c r="D28">
        <v>21</v>
      </c>
    </row>
    <row r="29" spans="1:4" x14ac:dyDescent="0.35">
      <c r="A29">
        <v>4</v>
      </c>
      <c r="B29">
        <v>15</v>
      </c>
      <c r="C29">
        <v>8883</v>
      </c>
      <c r="D29">
        <v>39</v>
      </c>
    </row>
    <row r="30" spans="1:4" x14ac:dyDescent="0.35">
      <c r="A30">
        <v>1</v>
      </c>
      <c r="B30">
        <v>13</v>
      </c>
      <c r="C30">
        <v>1252455</v>
      </c>
      <c r="D30">
        <v>17</v>
      </c>
    </row>
    <row r="31" spans="1:4" x14ac:dyDescent="0.35">
      <c r="A31">
        <v>2</v>
      </c>
      <c r="B31">
        <v>16</v>
      </c>
      <c r="C31">
        <v>48265</v>
      </c>
      <c r="D31">
        <v>55</v>
      </c>
    </row>
    <row r="32" spans="1:4" x14ac:dyDescent="0.35">
      <c r="A32">
        <v>3</v>
      </c>
      <c r="B32">
        <v>16</v>
      </c>
      <c r="C32">
        <v>136738</v>
      </c>
      <c r="D32">
        <v>50</v>
      </c>
    </row>
    <row r="33" spans="1:4" x14ac:dyDescent="0.35">
      <c r="A33">
        <v>4</v>
      </c>
      <c r="B33">
        <v>19</v>
      </c>
      <c r="C33">
        <v>36954</v>
      </c>
      <c r="D33">
        <v>40</v>
      </c>
    </row>
    <row r="34" spans="1:4" x14ac:dyDescent="0.35">
      <c r="A34">
        <v>1</v>
      </c>
      <c r="B34">
        <v>10</v>
      </c>
      <c r="C34">
        <v>1171353</v>
      </c>
      <c r="D34">
        <v>11</v>
      </c>
    </row>
    <row r="35" spans="1:4" x14ac:dyDescent="0.35">
      <c r="A35">
        <v>2</v>
      </c>
      <c r="B35">
        <v>10</v>
      </c>
      <c r="C35">
        <v>5734</v>
      </c>
      <c r="D35">
        <v>19</v>
      </c>
    </row>
    <row r="36" spans="1:4" x14ac:dyDescent="0.35">
      <c r="A36">
        <v>3</v>
      </c>
      <c r="B36">
        <v>12</v>
      </c>
      <c r="C36">
        <v>36427</v>
      </c>
      <c r="D36">
        <v>25</v>
      </c>
    </row>
    <row r="37" spans="1:4" x14ac:dyDescent="0.35">
      <c r="A37">
        <v>4</v>
      </c>
      <c r="B37">
        <v>14</v>
      </c>
      <c r="C37">
        <v>4447</v>
      </c>
      <c r="D37">
        <v>17</v>
      </c>
    </row>
    <row r="38" spans="1:4" x14ac:dyDescent="0.35">
      <c r="A38">
        <v>1</v>
      </c>
      <c r="B38">
        <v>12</v>
      </c>
      <c r="C38">
        <v>1331041</v>
      </c>
      <c r="D38">
        <v>56</v>
      </c>
    </row>
    <row r="39" spans="1:4" x14ac:dyDescent="0.35">
      <c r="A39">
        <v>2</v>
      </c>
      <c r="B39">
        <v>12</v>
      </c>
      <c r="C39">
        <v>5209</v>
      </c>
      <c r="D39">
        <v>29</v>
      </c>
    </row>
    <row r="40" spans="1:4" x14ac:dyDescent="0.35">
      <c r="A40">
        <v>3</v>
      </c>
      <c r="B40">
        <v>15</v>
      </c>
      <c r="C40">
        <v>96185</v>
      </c>
      <c r="D40">
        <v>39</v>
      </c>
    </row>
    <row r="41" spans="1:4" x14ac:dyDescent="0.35">
      <c r="A41">
        <v>4</v>
      </c>
      <c r="B41">
        <v>15</v>
      </c>
      <c r="C41">
        <v>4947</v>
      </c>
      <c r="D41">
        <v>35</v>
      </c>
    </row>
    <row r="42" spans="1:4" x14ac:dyDescent="0.35">
      <c r="A42" t="s">
        <v>4</v>
      </c>
    </row>
    <row r="43" spans="1:4" x14ac:dyDescent="0.35">
      <c r="A43" t="s">
        <v>0</v>
      </c>
      <c r="B43" t="s">
        <v>1</v>
      </c>
      <c r="C43" t="s">
        <v>2</v>
      </c>
      <c r="D43" t="s">
        <v>3</v>
      </c>
    </row>
    <row r="44" spans="1:4" x14ac:dyDescent="0.35">
      <c r="A44">
        <v>1</v>
      </c>
      <c r="B44">
        <f>AVERAGE(B2,B6,B10,B14,B18,B22,B26,B30,B34,B38)</f>
        <v>11.4</v>
      </c>
      <c r="C44">
        <f t="shared" ref="C44:D44" si="0">AVERAGE(C2,C6,C10,C14,C18,C22,C26,C30,C34,C38)</f>
        <v>1241366.5</v>
      </c>
      <c r="D44">
        <f t="shared" si="0"/>
        <v>27.2</v>
      </c>
    </row>
    <row r="45" spans="1:4" x14ac:dyDescent="0.35">
      <c r="A45">
        <v>2</v>
      </c>
      <c r="B45">
        <f t="shared" ref="B45:D45" si="1">AVERAGE(B3,B7,B11,B15,B19,B23,B27,B31,B35,B39)</f>
        <v>12.4</v>
      </c>
      <c r="C45">
        <f t="shared" si="1"/>
        <v>17101.3</v>
      </c>
      <c r="D45">
        <f t="shared" si="1"/>
        <v>32</v>
      </c>
    </row>
    <row r="46" spans="1:4" x14ac:dyDescent="0.35">
      <c r="A46">
        <v>3</v>
      </c>
      <c r="B46">
        <f t="shared" ref="B46:D46" si="2">AVERAGE(B4,B8,B12,B16,B20,B24,B28,B32,B36,B40)</f>
        <v>13.2</v>
      </c>
      <c r="C46">
        <f t="shared" si="2"/>
        <v>67204</v>
      </c>
      <c r="D46">
        <f t="shared" si="2"/>
        <v>35.4</v>
      </c>
    </row>
    <row r="47" spans="1:4" x14ac:dyDescent="0.35">
      <c r="A47">
        <v>4</v>
      </c>
      <c r="B47">
        <f t="shared" ref="B47:D47" si="3">AVERAGE(B5,B9,B13,B17,B21,B25,B29,B33,B37,B41)</f>
        <v>14.9</v>
      </c>
      <c r="C47">
        <f t="shared" si="3"/>
        <v>10155.799999999999</v>
      </c>
      <c r="D47">
        <f t="shared" si="3"/>
        <v>33.700000000000003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4.5" x14ac:dyDescent="0.35"/>
  <cols>
    <col min="1" max="1" width="23.36328125" bestFit="1" customWidth="1"/>
    <col min="3" max="3" width="18.90625" bestFit="1" customWidth="1"/>
    <col min="4" max="4" width="25.54296875" bestFit="1" customWidth="1"/>
    <col min="5" max="5" width="18.81640625" bestFit="1" customWidth="1"/>
  </cols>
  <sheetData>
    <row r="1" spans="1:5" x14ac:dyDescent="0.35">
      <c r="A1" t="s">
        <v>5</v>
      </c>
    </row>
    <row r="2" spans="1:5" x14ac:dyDescent="0.35">
      <c r="A2" t="s">
        <v>12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>
        <v>1</v>
      </c>
      <c r="B3">
        <f>'1'!B44</f>
        <v>25</v>
      </c>
      <c r="C3">
        <f>'1'!B45</f>
        <v>24.9</v>
      </c>
      <c r="D3">
        <f>'1'!B46</f>
        <v>25</v>
      </c>
      <c r="E3">
        <f>'1'!B47</f>
        <v>25</v>
      </c>
    </row>
    <row r="4" spans="1:5" x14ac:dyDescent="0.35">
      <c r="A4">
        <v>3</v>
      </c>
      <c r="B4">
        <f>'3'!B44</f>
        <v>25</v>
      </c>
      <c r="C4">
        <f>'3'!B45</f>
        <v>22.6</v>
      </c>
      <c r="D4">
        <f>'3'!B46</f>
        <v>24</v>
      </c>
      <c r="E4">
        <f>'3'!B47</f>
        <v>23.3</v>
      </c>
    </row>
    <row r="5" spans="1:5" x14ac:dyDescent="0.35">
      <c r="A5">
        <v>5</v>
      </c>
      <c r="B5">
        <f>'5'!B3</f>
        <v>18.7</v>
      </c>
      <c r="C5">
        <f>'5'!B4</f>
        <v>18.899999999999999</v>
      </c>
      <c r="D5">
        <f>'5'!B5</f>
        <v>20.2</v>
      </c>
      <c r="E5">
        <f>'5'!B6</f>
        <v>20</v>
      </c>
    </row>
    <row r="6" spans="1:5" x14ac:dyDescent="0.35">
      <c r="A6">
        <v>7</v>
      </c>
      <c r="B6">
        <f>'7'!B44</f>
        <v>14.4</v>
      </c>
      <c r="C6">
        <f>'7'!B45</f>
        <v>15.4</v>
      </c>
      <c r="D6">
        <f>'7'!B46</f>
        <v>16.600000000000001</v>
      </c>
      <c r="E6">
        <f>'7'!B47</f>
        <v>17.7</v>
      </c>
    </row>
    <row r="7" spans="1:5" x14ac:dyDescent="0.35">
      <c r="A7">
        <v>9</v>
      </c>
      <c r="B7">
        <f>'9'!B44</f>
        <v>11.4</v>
      </c>
      <c r="C7">
        <f>'9'!B45</f>
        <v>12.4</v>
      </c>
      <c r="D7">
        <f>'9'!B46</f>
        <v>13.2</v>
      </c>
      <c r="E7">
        <f>'9'!B47</f>
        <v>14.9</v>
      </c>
    </row>
    <row r="9" spans="1:5" x14ac:dyDescent="0.35">
      <c r="A9" t="s">
        <v>10</v>
      </c>
    </row>
    <row r="10" spans="1:5" x14ac:dyDescent="0.35">
      <c r="A10" t="s">
        <v>12</v>
      </c>
      <c r="B10" t="s">
        <v>6</v>
      </c>
      <c r="C10" t="s">
        <v>7</v>
      </c>
      <c r="D10" t="s">
        <v>8</v>
      </c>
      <c r="E10" t="s">
        <v>9</v>
      </c>
    </row>
    <row r="11" spans="1:5" x14ac:dyDescent="0.35">
      <c r="A11">
        <v>1</v>
      </c>
      <c r="B11">
        <f>'1'!C44</f>
        <v>40803.199999999997</v>
      </c>
      <c r="C11">
        <f>'1'!C45</f>
        <v>340.2</v>
      </c>
      <c r="D11">
        <f>'1'!C46</f>
        <v>2883.3</v>
      </c>
      <c r="E11">
        <f>'1'!C47</f>
        <v>375.1</v>
      </c>
    </row>
    <row r="12" spans="1:5" x14ac:dyDescent="0.35">
      <c r="A12">
        <v>3</v>
      </c>
      <c r="B12">
        <f>'3'!C44</f>
        <v>221429</v>
      </c>
      <c r="C12">
        <f>'3'!C45</f>
        <v>1147.7</v>
      </c>
      <c r="D12">
        <f>'3'!C46</f>
        <v>10347.9</v>
      </c>
      <c r="E12">
        <f>'3'!C47</f>
        <v>1337.8</v>
      </c>
    </row>
    <row r="13" spans="1:5" x14ac:dyDescent="0.35">
      <c r="A13">
        <v>5</v>
      </c>
      <c r="B13">
        <f>'5'!C3</f>
        <v>753111.1</v>
      </c>
      <c r="C13">
        <f>'5'!C4</f>
        <v>3687.9</v>
      </c>
      <c r="D13">
        <f>'5'!C5</f>
        <v>27778.400000000001</v>
      </c>
      <c r="E13">
        <f>'5'!C6</f>
        <v>6851.9000000000005</v>
      </c>
    </row>
    <row r="14" spans="1:5" x14ac:dyDescent="0.35">
      <c r="A14">
        <v>7</v>
      </c>
      <c r="B14">
        <f>'7'!C44</f>
        <v>1048531</v>
      </c>
      <c r="C14">
        <f>'7'!C45</f>
        <v>8142</v>
      </c>
      <c r="D14">
        <f>'7'!C46</f>
        <v>56810.400000000001</v>
      </c>
      <c r="E14">
        <f>'7'!C47</f>
        <v>11357.1</v>
      </c>
    </row>
    <row r="15" spans="1:5" x14ac:dyDescent="0.35">
      <c r="A15">
        <v>9</v>
      </c>
      <c r="B15">
        <f>'9'!C44</f>
        <v>1241366.5</v>
      </c>
      <c r="C15">
        <f>'9'!C45</f>
        <v>17101.3</v>
      </c>
      <c r="D15">
        <f>'9'!C46</f>
        <v>67204</v>
      </c>
      <c r="E15">
        <f>'9'!C47</f>
        <v>10155.799999999999</v>
      </c>
    </row>
    <row r="17" spans="1:5" x14ac:dyDescent="0.35">
      <c r="A17" t="s">
        <v>11</v>
      </c>
    </row>
    <row r="18" spans="1:5" x14ac:dyDescent="0.35">
      <c r="A18" t="s">
        <v>12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35">
      <c r="A19">
        <v>1</v>
      </c>
      <c r="B19">
        <f>'1'!D44</f>
        <v>0</v>
      </c>
      <c r="C19">
        <f>'1'!D45</f>
        <v>0.3</v>
      </c>
      <c r="D19">
        <f>'1'!D46</f>
        <v>0.3</v>
      </c>
      <c r="E19">
        <f>'1'!D47</f>
        <v>0.2</v>
      </c>
    </row>
    <row r="20" spans="1:5" x14ac:dyDescent="0.35">
      <c r="A20">
        <v>3</v>
      </c>
      <c r="B20">
        <f>'3'!D44</f>
        <v>16.3</v>
      </c>
      <c r="C20">
        <f>'3'!D45</f>
        <v>10.3</v>
      </c>
      <c r="D20">
        <f>'3'!D46</f>
        <v>15</v>
      </c>
      <c r="E20">
        <f>'3'!D47</f>
        <v>11.7</v>
      </c>
    </row>
    <row r="21" spans="1:5" x14ac:dyDescent="0.35">
      <c r="A21">
        <v>5</v>
      </c>
      <c r="B21">
        <f>'5'!D3</f>
        <v>25.4</v>
      </c>
      <c r="C21">
        <f>'5'!D4</f>
        <v>21.2</v>
      </c>
      <c r="D21">
        <f>'5'!D5</f>
        <v>37.6</v>
      </c>
      <c r="E21">
        <f>'5'!D6</f>
        <v>26.3</v>
      </c>
    </row>
    <row r="22" spans="1:5" x14ac:dyDescent="0.35">
      <c r="A22">
        <v>7</v>
      </c>
      <c r="B22">
        <f>'7'!D44</f>
        <v>27.2</v>
      </c>
      <c r="C22">
        <f>'7'!D45</f>
        <v>29.5</v>
      </c>
      <c r="D22">
        <f>'7'!D46</f>
        <v>46.3</v>
      </c>
      <c r="E22">
        <f>'7'!D47</f>
        <v>31.3</v>
      </c>
    </row>
    <row r="23" spans="1:5" x14ac:dyDescent="0.35">
      <c r="A23">
        <v>9</v>
      </c>
      <c r="B23">
        <f>'9'!D44</f>
        <v>27.2</v>
      </c>
      <c r="C23">
        <f>'9'!D45</f>
        <v>32</v>
      </c>
      <c r="D23">
        <f>'9'!D46</f>
        <v>35.4</v>
      </c>
      <c r="E23">
        <f>'9'!D47</f>
        <v>33.700000000000003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3</vt:i4>
      </vt:variant>
    </vt:vector>
  </HeadingPairs>
  <TitlesOfParts>
    <vt:vector size="9" baseType="lpstr">
      <vt:lpstr>1</vt:lpstr>
      <vt:lpstr>3</vt:lpstr>
      <vt:lpstr>5</vt:lpstr>
      <vt:lpstr>7</vt:lpstr>
      <vt:lpstr>9</vt:lpstr>
      <vt:lpstr>aggreg</vt:lpstr>
      <vt:lpstr>success</vt:lpstr>
      <vt:lpstr>time</vt:lpstr>
      <vt:lpstr>migrations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SSE-Admin</dc:creator>
  <cp:lastModifiedBy>Zoltan Mann</cp:lastModifiedBy>
  <dcterms:created xsi:type="dcterms:W3CDTF">2021-04-18T23:43:17Z</dcterms:created>
  <dcterms:modified xsi:type="dcterms:W3CDTF">2021-04-26T23:19:02Z</dcterms:modified>
</cp:coreProperties>
</file>