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yzsy\Documents\MATLAB\Examples\R2021b\graphics\New Folder\"/>
    </mc:Choice>
  </mc:AlternateContent>
  <xr:revisionPtr revIDLastSave="0" documentId="13_ncr:1_{DC95DE47-8E13-4AA4-9194-B207EC423951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umma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" i="11" l="1"/>
  <c r="R11" i="11"/>
  <c r="P11" i="11"/>
  <c r="N11" i="11"/>
  <c r="L11" i="11"/>
  <c r="J11" i="11"/>
  <c r="H11" i="11"/>
  <c r="F11" i="11"/>
  <c r="D11" i="11"/>
  <c r="T9" i="11"/>
  <c r="R9" i="11"/>
  <c r="P9" i="11"/>
  <c r="N9" i="11"/>
  <c r="L9" i="11"/>
  <c r="J9" i="11"/>
  <c r="H9" i="11"/>
  <c r="F9" i="11"/>
  <c r="D9" i="11"/>
  <c r="B9" i="11"/>
  <c r="B11" i="11" s="1"/>
</calcChain>
</file>

<file path=xl/sharedStrings.xml><?xml version="1.0" encoding="utf-8"?>
<sst xmlns="http://schemas.openxmlformats.org/spreadsheetml/2006/main" count="2" uniqueCount="2">
  <si>
    <t>M+N IFN-y Total secretion amount</t>
  </si>
  <si>
    <t>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</si>
</sst>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zoomScale="98" zoomScaleNormal="98" workbookViewId="0">
      <selection activeCell="BC22" sqref="BC22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4" width="8.625" customWidth="1"/>
    <col min="75" max="259" width="2.625" customWidth="1"/>
  </cols>
  <sheetData>
    <row r="1" spans="1:50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87.44428270692606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</row>
    <row r="2" spans="1:50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0" x14ac:dyDescent="0.2">
      <c r="A3" s="5">
        <v>0</v>
      </c>
      <c r="B3">
        <v>0</v>
      </c>
      <c r="C3">
        <v>118.54648680041282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0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0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0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1.1735688340627348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0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0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0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0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0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0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0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0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0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0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30.761652102236894</v>
      </c>
      <c r="I3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75.296633509115509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11.353874858214112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3.99835773256018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22.152058081360792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190.85234905471634</v>
      </c>
      <c r="AB48">
        <v>0</v>
      </c>
      <c r="AC48">
        <v>0</v>
      </c>
      <c r="AD48">
        <v>0</v>
      </c>
      <c r="AE48">
        <v>43.422820408867665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34.788629650096027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277.94182173278341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566.20768621103343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124.34077311825149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36.509063676568985</v>
      </c>
      <c r="AD51" s="3">
        <v>0</v>
      </c>
      <c r="AE51" s="3">
        <v>0</v>
      </c>
      <c r="AF51" s="3">
        <v>0</v>
      </c>
      <c r="AG51" s="3">
        <v>1147.5822684106283</v>
      </c>
      <c r="AH51" s="3">
        <v>0</v>
      </c>
      <c r="AI51" s="3">
        <v>0</v>
      </c>
      <c r="AJ51" s="3">
        <v>108.90439903612014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145.95376407382764</v>
      </c>
      <c r="AX51" s="4">
        <v>0</v>
      </c>
    </row>
    <row r="52" spans="1:56" x14ac:dyDescent="0.2">
      <c r="A52" s="5">
        <v>0</v>
      </c>
      <c r="B52">
        <v>862.80622254460604</v>
      </c>
      <c r="C52">
        <v>0</v>
      </c>
      <c r="D52">
        <v>0</v>
      </c>
      <c r="E52">
        <v>0</v>
      </c>
      <c r="F52">
        <v>0</v>
      </c>
      <c r="G52">
        <v>0</v>
      </c>
      <c r="H52">
        <v>14.002205090377629</v>
      </c>
      <c r="I52">
        <v>470.83103670290029</v>
      </c>
      <c r="J52">
        <v>0</v>
      </c>
      <c r="K52">
        <v>64.375954616370109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188.11454687721107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46.596299694914251</v>
      </c>
      <c r="AR52">
        <v>0</v>
      </c>
      <c r="AS52">
        <v>0</v>
      </c>
      <c r="AT52">
        <v>0</v>
      </c>
      <c r="AU52">
        <v>79.508463496376407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1815.7260545022405</v>
      </c>
      <c r="D53">
        <v>0</v>
      </c>
      <c r="E53">
        <v>0.22952351275262117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186.57266123100271</v>
      </c>
      <c r="Q53">
        <v>0</v>
      </c>
      <c r="R53">
        <v>0</v>
      </c>
      <c r="S53">
        <v>186.2474579568061</v>
      </c>
      <c r="T53">
        <v>0</v>
      </c>
      <c r="U53">
        <v>0</v>
      </c>
      <c r="V53">
        <v>809.41425747031963</v>
      </c>
      <c r="W53">
        <v>0</v>
      </c>
      <c r="X53">
        <v>0</v>
      </c>
      <c r="Y53">
        <v>0</v>
      </c>
      <c r="Z53">
        <v>0</v>
      </c>
      <c r="AA53">
        <v>65.365295132648043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888.49016085855919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137.60605038256017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203.92919228523897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187.04847824068611</v>
      </c>
      <c r="AB54">
        <v>0</v>
      </c>
      <c r="AC54">
        <v>0</v>
      </c>
      <c r="AD54">
        <v>0</v>
      </c>
      <c r="AE54">
        <v>510.58488137358972</v>
      </c>
      <c r="AF54">
        <v>0</v>
      </c>
      <c r="AG54">
        <v>207.7036770165073</v>
      </c>
      <c r="AH54">
        <v>0</v>
      </c>
      <c r="AI54">
        <v>44.277142354942498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99.039376516624998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19.23091070912551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121.71992077606228</v>
      </c>
      <c r="F55">
        <v>0</v>
      </c>
      <c r="G55">
        <v>0</v>
      </c>
      <c r="H55">
        <v>0</v>
      </c>
      <c r="I55">
        <v>0</v>
      </c>
      <c r="J55">
        <v>447.23718613150277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12.840079913196405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75.409828469059903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2.6143508969889808</v>
      </c>
      <c r="K56">
        <v>0</v>
      </c>
      <c r="L56">
        <v>0</v>
      </c>
      <c r="M56">
        <v>44.514416183364119</v>
      </c>
      <c r="N56">
        <v>0</v>
      </c>
      <c r="O56">
        <v>0</v>
      </c>
      <c r="P56">
        <v>0</v>
      </c>
      <c r="Q56">
        <v>0</v>
      </c>
      <c r="R56">
        <v>290.80824470074867</v>
      </c>
      <c r="S56">
        <v>0</v>
      </c>
      <c r="T56">
        <v>0</v>
      </c>
      <c r="U56">
        <v>0</v>
      </c>
      <c r="V56">
        <v>0</v>
      </c>
      <c r="W56">
        <v>0</v>
      </c>
      <c r="X56">
        <v>63.714830611559137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312.17480611548535</v>
      </c>
      <c r="AE57">
        <v>0</v>
      </c>
      <c r="AF57">
        <v>402.18168455834939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1106.7298483218669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84.550210361981954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128.12157904626474</v>
      </c>
      <c r="N58">
        <v>0</v>
      </c>
      <c r="O58">
        <v>0</v>
      </c>
      <c r="P58">
        <v>0</v>
      </c>
      <c r="Q58">
        <v>0</v>
      </c>
      <c r="R58">
        <v>0</v>
      </c>
      <c r="S58">
        <v>310.4876127909547</v>
      </c>
      <c r="T58">
        <v>0</v>
      </c>
      <c r="U58">
        <v>0</v>
      </c>
      <c r="V58">
        <v>50.9289318207625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23.10118174111949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27.588734128224587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989.20088187571173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294.29134341454665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0.19355545296593846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38.086444818909513</v>
      </c>
      <c r="G60">
        <v>0</v>
      </c>
      <c r="H60">
        <v>0</v>
      </c>
      <c r="I60">
        <v>0</v>
      </c>
      <c r="J60" s="10">
        <v>0</v>
      </c>
      <c r="K60" s="10">
        <v>0</v>
      </c>
      <c r="L60" s="10">
        <v>10.542299068371449</v>
      </c>
      <c r="M60" s="10">
        <v>0</v>
      </c>
      <c r="N60" s="10">
        <v>0</v>
      </c>
      <c r="O60" s="10">
        <v>61.333755331866996</v>
      </c>
      <c r="P60" s="10">
        <v>0</v>
      </c>
      <c r="Q60" s="10">
        <v>0</v>
      </c>
      <c r="R60" s="10">
        <v>155.6372122586572</v>
      </c>
      <c r="S60" s="10">
        <v>0</v>
      </c>
      <c r="T60" s="10">
        <v>0</v>
      </c>
      <c r="U60" s="10">
        <v>498.74184012001933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71.444581158484198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0">
        <v>0</v>
      </c>
      <c r="K61" s="10">
        <v>93.654298507959084</v>
      </c>
      <c r="L61" s="10">
        <v>0</v>
      </c>
      <c r="M61" s="10">
        <v>0</v>
      </c>
      <c r="N61" s="10">
        <v>0</v>
      </c>
      <c r="O61" s="10">
        <v>0</v>
      </c>
      <c r="P61" s="10">
        <v>31.640015470431081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27.484626815094998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125.59004294974875</v>
      </c>
      <c r="E62">
        <v>0</v>
      </c>
      <c r="F62">
        <v>23.933343970692022</v>
      </c>
      <c r="G62">
        <v>6.8497507389438397</v>
      </c>
      <c r="H62">
        <v>0</v>
      </c>
      <c r="I62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92.746737766856313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39.881127939279395</v>
      </c>
      <c r="E63">
        <v>0</v>
      </c>
      <c r="F63">
        <v>0</v>
      </c>
      <c r="G63">
        <v>0</v>
      </c>
      <c r="H63">
        <v>0</v>
      </c>
      <c r="I63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231.48863270661332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55.783005122876148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>
        <v>0</v>
      </c>
      <c r="AP63">
        <v>63.124761097208648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0">
        <v>237.18731747514039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23.509764799746335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42.881486715053597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67.943808313699719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132.58274345228938</v>
      </c>
      <c r="I66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>
        <v>0</v>
      </c>
      <c r="AP66">
        <v>0</v>
      </c>
      <c r="AQ66">
        <v>0</v>
      </c>
      <c r="AR66">
        <v>0</v>
      </c>
      <c r="AS66">
        <v>63.716835189228277</v>
      </c>
      <c r="AT66">
        <v>0</v>
      </c>
      <c r="AU66">
        <v>0</v>
      </c>
      <c r="AV66">
        <v>118.14098467086751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193.69142227054635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104.16942904408506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>
        <v>0</v>
      </c>
      <c r="AP68">
        <v>0</v>
      </c>
      <c r="AQ68">
        <v>7.5061077620521246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133.48827388625341</v>
      </c>
      <c r="F69">
        <v>0</v>
      </c>
      <c r="G69">
        <v>0</v>
      </c>
      <c r="H69">
        <v>0</v>
      </c>
      <c r="I69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62.376161804977528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93.117087307463407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22.413017566133931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>
        <v>0</v>
      </c>
      <c r="AP74">
        <v>0</v>
      </c>
      <c r="AQ74">
        <v>0</v>
      </c>
      <c r="AR74">
        <v>0</v>
      </c>
      <c r="AS74">
        <v>38.396333937023428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190.5266497748039</v>
      </c>
      <c r="E75">
        <v>0</v>
      </c>
      <c r="F75">
        <v>0</v>
      </c>
      <c r="G75">
        <v>0</v>
      </c>
      <c r="H75">
        <v>0</v>
      </c>
      <c r="I75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77.954970255808803</v>
      </c>
      <c r="P75" s="10">
        <v>0</v>
      </c>
      <c r="Q75" s="10">
        <v>0</v>
      </c>
      <c r="R75" s="10">
        <v>32.460294104861532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206.21239169349155</v>
      </c>
      <c r="I76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242.73618261398815</v>
      </c>
      <c r="F77">
        <v>0</v>
      </c>
      <c r="G77">
        <v>0</v>
      </c>
      <c r="H77">
        <v>0</v>
      </c>
      <c r="I77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160.39423043300258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64.628264443490934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49.475597627313164</v>
      </c>
      <c r="AM79" s="10">
        <v>0</v>
      </c>
      <c r="AN79" s="10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1.6016225945813858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17.861595002636022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0">
        <v>0</v>
      </c>
      <c r="K81" s="10">
        <v>0</v>
      </c>
      <c r="L81" s="10">
        <v>7.6813462948980487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330.70881949355999</v>
      </c>
      <c r="E83">
        <v>0</v>
      </c>
      <c r="F83">
        <v>0</v>
      </c>
      <c r="G83">
        <v>0</v>
      </c>
      <c r="H83">
        <v>0</v>
      </c>
      <c r="I83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110.23458101084043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81.815463224637824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36.034777003660565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597.74946229926672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>
        <v>0</v>
      </c>
      <c r="AP86">
        <v>20.724402143800489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9.6136470052479126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254.91965824107137</v>
      </c>
      <c r="Y88" s="10">
        <v>0</v>
      </c>
      <c r="Z88" s="10">
        <v>360.36751024927162</v>
      </c>
      <c r="AA88" s="10">
        <v>0</v>
      </c>
      <c r="AB88" s="10">
        <v>0</v>
      </c>
      <c r="AC88" s="10">
        <v>6.4731957790941124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39.736438232013825</v>
      </c>
      <c r="F89">
        <v>0</v>
      </c>
      <c r="G89">
        <v>0</v>
      </c>
      <c r="H89">
        <v>0</v>
      </c>
      <c r="I89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0.54605807742746038</v>
      </c>
      <c r="B90">
        <v>0</v>
      </c>
      <c r="C90">
        <v>0</v>
      </c>
      <c r="D90">
        <v>0</v>
      </c>
      <c r="E90">
        <v>18.906089771865936</v>
      </c>
      <c r="F90">
        <v>0</v>
      </c>
      <c r="G90">
        <v>0</v>
      </c>
      <c r="H90">
        <v>0</v>
      </c>
      <c r="I9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46.110568687796331</v>
      </c>
      <c r="AL90" s="10">
        <v>0</v>
      </c>
      <c r="AM90" s="10">
        <v>0</v>
      </c>
      <c r="AN90" s="1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137.19620836295144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459.30055694860994</v>
      </c>
      <c r="D92">
        <v>0</v>
      </c>
      <c r="E92">
        <v>0</v>
      </c>
      <c r="F92">
        <v>10.025084384715228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116.48958920698306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217.31117041783818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202.55028902682898</v>
      </c>
      <c r="D93">
        <v>0</v>
      </c>
      <c r="E93">
        <v>701.88606571099308</v>
      </c>
      <c r="F93">
        <v>0</v>
      </c>
      <c r="G93">
        <v>0</v>
      </c>
      <c r="H93">
        <v>122.21932497575153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199.93499873694418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222.43150168288503</v>
      </c>
      <c r="AT93">
        <v>0</v>
      </c>
      <c r="AU93">
        <v>0</v>
      </c>
      <c r="AV93">
        <v>61.290703998683512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172.16260953191249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45.931436139774632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179.47126693029168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282.19170937985882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416.61979605025863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190.13374301505019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76.76912532751976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107.99108474974037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15.201169124387889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760.50272337931119</v>
      </c>
      <c r="V96">
        <v>0</v>
      </c>
      <c r="W96">
        <v>0</v>
      </c>
      <c r="X96">
        <v>0</v>
      </c>
      <c r="Y96">
        <v>0</v>
      </c>
      <c r="Z96">
        <v>0</v>
      </c>
      <c r="AA96">
        <v>58.973524653008553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27.101547795256465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1115.4680307508356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301.55013218323984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240.96769128412961</v>
      </c>
      <c r="AT97">
        <v>0</v>
      </c>
      <c r="AU97">
        <v>0</v>
      </c>
      <c r="AV97">
        <v>0.32964383365879257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23.161768451077933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399.85570280090906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2940.4417828243254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30.827734178785249</v>
      </c>
      <c r="D101" s="3">
        <v>0</v>
      </c>
      <c r="E101" s="3">
        <v>0</v>
      </c>
      <c r="F101" s="3">
        <v>59.080808919397441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161.72158688173931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21.088694178083642</v>
      </c>
      <c r="X101" s="3">
        <v>0</v>
      </c>
      <c r="Y101" s="3">
        <v>0</v>
      </c>
      <c r="Z101" s="3">
        <v>0</v>
      </c>
      <c r="AA101" s="3">
        <v>0</v>
      </c>
      <c r="AB101" s="3">
        <v>190.88221175474519</v>
      </c>
      <c r="AC101" s="3">
        <v>155.11952929674908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265.52659165182604</v>
      </c>
      <c r="AM101" s="3">
        <v>0</v>
      </c>
      <c r="AN101" s="3">
        <v>0</v>
      </c>
      <c r="AO101" s="3">
        <v>17.249492031967293</v>
      </c>
      <c r="AP101" s="3">
        <v>0</v>
      </c>
      <c r="AQ101" s="3">
        <v>0</v>
      </c>
      <c r="AR101" s="3">
        <v>62.797842143973867</v>
      </c>
      <c r="AS101" s="3">
        <v>0</v>
      </c>
      <c r="AT101" s="3">
        <v>0</v>
      </c>
      <c r="AU101" s="3">
        <v>0</v>
      </c>
      <c r="AV101" s="3">
        <v>33.411828949006576</v>
      </c>
      <c r="AW101" s="3">
        <v>0</v>
      </c>
      <c r="AX101" s="4">
        <v>47.991438868721616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8.5283663197301394</v>
      </c>
      <c r="K102">
        <v>0</v>
      </c>
      <c r="L102">
        <v>0</v>
      </c>
      <c r="M102">
        <v>0</v>
      </c>
      <c r="N102">
        <v>148.40341936988261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148.64823682116685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98.137910734382785</v>
      </c>
      <c r="AN102">
        <v>303.15064149994078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136.09407541596829</v>
      </c>
      <c r="AU102">
        <v>0</v>
      </c>
      <c r="AV102">
        <v>88.798946435202197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331.89644004974753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22.915086598866765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0.16688347978561069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35.296372895816148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16.036697327989714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4.4463461887421545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65.650130965302196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85.484342085876051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32.591044055077418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10.798788810294809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61.387963173204298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0.73305526633430418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31.3021048364335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105.51656614458489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233.55079705896969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>
        <v>0</v>
      </c>
      <c r="AP112">
        <v>0</v>
      </c>
      <c r="AQ112">
        <v>107.01713556899767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4.2175911647586872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29.593371798472162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187.43154547880022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6.9790206428588135</v>
      </c>
      <c r="H123">
        <v>0</v>
      </c>
      <c r="I123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46.0499621167437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535.10168939412233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>
        <v>0</v>
      </c>
      <c r="AP131">
        <v>0</v>
      </c>
      <c r="AQ131">
        <v>0</v>
      </c>
      <c r="AR131">
        <v>0</v>
      </c>
      <c r="AS131">
        <v>91.527518008321294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75.817453826111432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125.71716822082999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47.097663352580639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165.741889865953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150.3379513818013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14.304701638942788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178.65072116460806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193.99636718177817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233.58874155027297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271.43691316489276</v>
      </c>
      <c r="H146">
        <v>0</v>
      </c>
      <c r="I146">
        <v>0</v>
      </c>
      <c r="J146">
        <v>0</v>
      </c>
      <c r="K146">
        <v>45.651473344722035</v>
      </c>
      <c r="L146">
        <v>0</v>
      </c>
      <c r="M146">
        <v>0</v>
      </c>
      <c r="N146">
        <v>0</v>
      </c>
      <c r="O146">
        <v>0</v>
      </c>
      <c r="P146">
        <v>66.84935685533128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223.56494861620149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117.73266289917001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582.95881640238622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83.704275712135313</v>
      </c>
      <c r="L148">
        <v>0</v>
      </c>
      <c r="M148">
        <v>0</v>
      </c>
      <c r="N148">
        <v>0</v>
      </c>
      <c r="O148">
        <v>67.150833861699994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117.34437592063159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573.77134924839311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33.319385990828778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64.184705448354634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144.89652905542971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1221.9367878135631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2.7266469713313199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104.12408822819862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138.00204084377719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44.066317083940248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689.76607653471319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345.68728811351912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320.56657340709035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558.1353079004366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37.561087534443232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740.37611887798312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54.580606856856775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151.00002598940273</v>
      </c>
      <c r="O256">
        <v>0</v>
      </c>
      <c r="P256">
        <v>0</v>
      </c>
      <c r="Q256">
        <v>96.033390150521882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782.09565621478441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97.91200300194032</v>
      </c>
      <c r="AJ259">
        <v>0</v>
      </c>
      <c r="AK259">
        <v>0</v>
      </c>
      <c r="AL259">
        <v>0</v>
      </c>
      <c r="AM259">
        <v>28.456787844509108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113.38309983633371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8.9757029632746708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110.3059134597861</v>
      </c>
      <c r="AK262" s="10">
        <v>0</v>
      </c>
      <c r="AL262" s="10">
        <v>0</v>
      </c>
      <c r="AM262" s="10">
        <v>0</v>
      </c>
      <c r="AN262" s="10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12.515806510083621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75.968422774322789</v>
      </c>
      <c r="G271">
        <v>0</v>
      </c>
      <c r="H271">
        <v>0</v>
      </c>
      <c r="I271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204.98578976714589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3.8732414097657966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56.073066527936135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>
        <v>0</v>
      </c>
      <c r="AP284">
        <v>0</v>
      </c>
      <c r="AQ284">
        <v>154.37988691999817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229.84705423717833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0">
        <v>50.214490726532858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0">
        <v>0</v>
      </c>
      <c r="K287" s="10">
        <v>179.24844061295335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13.786581874656349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0">
        <v>0</v>
      </c>
      <c r="K290" s="10">
        <v>0</v>
      </c>
      <c r="L290" s="10">
        <v>466.4668945100866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13.886632081806056</v>
      </c>
      <c r="AM290" s="10">
        <v>0</v>
      </c>
      <c r="AN290" s="1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19.008724373318273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52.870902810267125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364.58076921299653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112.5650555322477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3.6054993128718706</v>
      </c>
      <c r="AM294">
        <v>0</v>
      </c>
      <c r="AN294">
        <v>0</v>
      </c>
      <c r="AO294">
        <v>569.89639769231553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155.15475006583392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15.005914222428146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240.33904836139936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11.575761116919239</v>
      </c>
      <c r="W296">
        <v>0</v>
      </c>
      <c r="X296">
        <v>0</v>
      </c>
      <c r="Y296">
        <v>0</v>
      </c>
      <c r="Z296">
        <v>86.464233459972093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179.9606076847499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7.2675208695272886</v>
      </c>
      <c r="Q297">
        <v>0</v>
      </c>
      <c r="R297">
        <v>77.844330222373173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1.6699245378076739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112.0027609493809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37.233476221362707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6.3864874817945747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71.499121188915979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155.6660720712066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165.68688681936646</v>
      </c>
      <c r="AB348">
        <v>0</v>
      </c>
      <c r="AC348">
        <v>0</v>
      </c>
      <c r="AD348">
        <v>0</v>
      </c>
      <c r="AE348">
        <v>32.915905505157298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4.1235351853197244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27.74002602614155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4937-D570-47B9-8C35-3D3119D7D8CD}">
  <dimension ref="A1:BD350"/>
  <sheetViews>
    <sheetView workbookViewId="0">
      <selection activeCell="BG9" sqref="BG9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61" width="8.625" customWidth="1"/>
    <col min="62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41.863561482566183</v>
      </c>
      <c r="G1" s="3">
        <v>2.2527231043773099</v>
      </c>
      <c r="H1" s="3">
        <v>0</v>
      </c>
      <c r="I1" s="3">
        <v>0</v>
      </c>
      <c r="J1" s="3">
        <v>0</v>
      </c>
      <c r="K1" s="3">
        <v>234.46330264073413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10.518528414284901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96.843303125197963</v>
      </c>
      <c r="R3">
        <v>0</v>
      </c>
      <c r="S3">
        <v>0</v>
      </c>
      <c r="T3">
        <v>0</v>
      </c>
      <c r="U3">
        <v>0</v>
      </c>
      <c r="V3">
        <v>0</v>
      </c>
      <c r="W3">
        <v>1154.1146184497989</v>
      </c>
      <c r="X3">
        <v>34.679605039563285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80.172287010428136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58.579259746249591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>
        <v>0</v>
      </c>
      <c r="AX11" s="6">
        <v>0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0">
        <v>0</v>
      </c>
      <c r="S32" s="10">
        <v>0</v>
      </c>
      <c r="T32" s="10">
        <v>0</v>
      </c>
      <c r="U32" s="10">
        <v>0</v>
      </c>
      <c r="V32" s="10">
        <v>316.23213295827327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176.23129243446601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11.613246215310937</v>
      </c>
      <c r="G51" s="3">
        <v>46.596995315607273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30.246768574865655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100.57491293289968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10.223831983647415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18.752761403274235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58.841335982830969</v>
      </c>
      <c r="R53">
        <v>0</v>
      </c>
      <c r="S53">
        <v>0</v>
      </c>
      <c r="T53">
        <v>0</v>
      </c>
      <c r="U53">
        <v>0</v>
      </c>
      <c r="V53">
        <v>43.402776731896211</v>
      </c>
      <c r="W53">
        <v>0</v>
      </c>
      <c r="X53">
        <v>166.80107579657351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69.301564934468388</v>
      </c>
      <c r="AN53">
        <v>0</v>
      </c>
      <c r="AO53">
        <v>0</v>
      </c>
      <c r="AP53">
        <v>0</v>
      </c>
      <c r="AQ53">
        <v>0</v>
      </c>
      <c r="AR53">
        <v>15.430054165036381</v>
      </c>
      <c r="AS53">
        <v>0</v>
      </c>
      <c r="AT53">
        <v>267.43074642929514</v>
      </c>
      <c r="AU53">
        <v>54.683104916840875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0.33841303807184886</v>
      </c>
      <c r="C54">
        <v>67.143971314590999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336.76234817919249</v>
      </c>
      <c r="K54">
        <v>169.22725011641933</v>
      </c>
      <c r="L54">
        <v>50.877141781486898</v>
      </c>
      <c r="M54">
        <v>0</v>
      </c>
      <c r="N54">
        <v>0</v>
      </c>
      <c r="O54">
        <v>0</v>
      </c>
      <c r="P54">
        <v>0</v>
      </c>
      <c r="Q54">
        <v>233.95152815273332</v>
      </c>
      <c r="R54">
        <v>0</v>
      </c>
      <c r="S54">
        <v>298.40559159169607</v>
      </c>
      <c r="T54">
        <v>163.32008872896131</v>
      </c>
      <c r="U54">
        <v>3.6924190192357855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96.802515291544751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5.9855416134782899</v>
      </c>
      <c r="AE55">
        <v>0</v>
      </c>
      <c r="AF55">
        <v>0</v>
      </c>
      <c r="AG55">
        <v>0</v>
      </c>
      <c r="AH55">
        <v>408.05816564401084</v>
      </c>
      <c r="AI55">
        <v>0</v>
      </c>
      <c r="AJ55">
        <v>0</v>
      </c>
      <c r="AK55">
        <v>0</v>
      </c>
      <c r="AL55">
        <v>0</v>
      </c>
      <c r="AM55">
        <v>74.966188399551811</v>
      </c>
      <c r="AN55">
        <v>0</v>
      </c>
      <c r="AO55">
        <v>0</v>
      </c>
      <c r="AP55">
        <v>0</v>
      </c>
      <c r="AQ55">
        <v>0</v>
      </c>
      <c r="AR55">
        <v>45.285392651190705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7.2731462805732008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292.49932626415739</v>
      </c>
      <c r="O56">
        <v>68.452569895607212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33.8767887476738</v>
      </c>
      <c r="AB56">
        <v>11.550551307128899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84.356419460258167</v>
      </c>
      <c r="B57">
        <v>0</v>
      </c>
      <c r="C57">
        <v>0</v>
      </c>
      <c r="D57">
        <v>0</v>
      </c>
      <c r="E57">
        <v>11.142432061343243</v>
      </c>
      <c r="F57">
        <v>0</v>
      </c>
      <c r="G57">
        <v>0</v>
      </c>
      <c r="H57">
        <v>0</v>
      </c>
      <c r="I57">
        <v>120.17090062975331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194.11888777734111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10.451127062273372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262.06119201459205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944.70881481084734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17.348212871393571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222.190827068207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380.17589608810158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546.29749880207919</v>
      </c>
      <c r="AG75">
        <v>0</v>
      </c>
      <c r="AH75">
        <v>1005.9605150374232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434.25100396992002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332.04421062529354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141.79753562066298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90.681846022258469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111.03487170592007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247.73211189196672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59.57644025892796</v>
      </c>
      <c r="AE100" s="8">
        <v>162.10335395113998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139.19268588908335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47.743694842119567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32.684037532715593</v>
      </c>
      <c r="K104">
        <v>56.342453884946281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26.743368909932997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49.259711626410535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93.811579483787227</v>
      </c>
      <c r="AI105">
        <v>0</v>
      </c>
      <c r="AJ105">
        <v>0</v>
      </c>
      <c r="AK105">
        <v>0</v>
      </c>
      <c r="AL105">
        <v>0</v>
      </c>
      <c r="AM105">
        <v>33.866384405893768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143.8557826645465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137.24944610973989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96.167146721589233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28.046471820461647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154.76689637509935</v>
      </c>
      <c r="I108">
        <v>0</v>
      </c>
      <c r="J108">
        <v>0</v>
      </c>
      <c r="K108">
        <v>0</v>
      </c>
      <c r="L108">
        <v>202.97653395592124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72.180208849941664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14.429270830582027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100.68413902494785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74.220849868936966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1054.8712390759988</v>
      </c>
      <c r="AR149">
        <v>82.271857206588265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225.05024263261657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478.79801292642742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28.89883135500213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75.464901707690842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50.123469517310241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57.820444202250201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123.53405415274301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9.334786185352641</v>
      </c>
      <c r="U158">
        <v>0</v>
      </c>
      <c r="V158">
        <v>3705.498504140161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55.599387040166675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1729.6294528556996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1382.8555408295974</v>
      </c>
      <c r="X203">
        <v>57.964098157582157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74.435753190000014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46.955827345261696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36.71434982600249</v>
      </c>
      <c r="V208">
        <v>133.06002910938969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564.92191993430788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1.7144963560008364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28.362330463754006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33.084105006644222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471.20920634037657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183.75543870188039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331.20105351347729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75.640773654751229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15.723132746702959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168.39350397236967</v>
      </c>
      <c r="W309">
        <v>34.605671597978926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838.7360097024216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457.49669985512401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418.37228832993787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475.19864057496807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4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B7E6-125F-4F65-88BF-9D28C33E1581}">
  <dimension ref="A1:BD350"/>
  <sheetViews>
    <sheetView topLeftCell="F1" workbookViewId="0">
      <selection activeCell="BG6" sqref="BG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66" width="8.625" customWidth="1"/>
    <col min="67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183.34691341874759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5.5680060541421881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85.403716584758513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101.58169141477401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351.02561882375085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10.415842439229891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101.67135352869309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111.68520394673487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531.35343846680189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78.3767025060165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167.24848872377788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760.72277803543648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2617.6942599295166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110.87028092842593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527.76688938432517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168.81745886968656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1576.4970686753018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534.09288482575084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214.38703796033087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2276.0687348380875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426.63382772440855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661.4240401259317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639.00683564253177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255.91954112384155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55.375904750176687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157.05402549166774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1613.7332348249251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298.9428624338052</v>
      </c>
      <c r="R327">
        <v>127.13357545051304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65.016780275577275</v>
      </c>
      <c r="J342">
        <v>205.03817231749645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22.604540803686632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5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F9C-B6B2-4EED-BD76-3BBCA64F0DAF}">
  <dimension ref="A1:BD350"/>
  <sheetViews>
    <sheetView topLeftCell="F40" workbookViewId="0">
      <selection activeCell="BJ60" sqref="BJ60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1" width="8.625" customWidth="1"/>
    <col min="72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52.140029871593924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136.84119052794904</v>
      </c>
      <c r="AH1" s="11">
        <v>0</v>
      </c>
      <c r="AI1" s="11">
        <v>0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1">
        <v>0</v>
      </c>
      <c r="AR1" s="11">
        <v>0</v>
      </c>
      <c r="AS1" s="11">
        <v>0</v>
      </c>
      <c r="AT1" s="11">
        <v>0</v>
      </c>
      <c r="AU1" s="11">
        <v>0</v>
      </c>
      <c r="AV1" s="11">
        <v>0</v>
      </c>
      <c r="AW1" s="11">
        <v>0</v>
      </c>
      <c r="AX1" s="12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3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32.345307832709295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3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17.167041719377266</v>
      </c>
      <c r="AU4" s="10">
        <v>0</v>
      </c>
      <c r="AV4" s="10">
        <v>0</v>
      </c>
      <c r="AW4" s="10">
        <v>0</v>
      </c>
      <c r="AX4" s="13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3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3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3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3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3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3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3">
        <v>0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20.127216666443928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3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3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3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3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3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3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3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3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3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3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3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3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3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3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3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3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3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3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8.9700419101914122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88.573777303407041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25.850353075076782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32.033538027927534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15.453294716585788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173.75699173368639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504.75610535798933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34.26961751513636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705.45324941814988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10.631884254267334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7.450438457245582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18.376172010355276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795.82891312477341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971.37083276782278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30.422035406586019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65.540212481438175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13.726888644291648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8.5126102055451156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90.71060523057622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23.573849796935065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64.072753036736231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484.63536468887833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31.224618010251106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7.4687417422023827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107.69079455561132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18.964859879542473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104.17596126102717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87.369268244307932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26.656941633201313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42.700200131109796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150.33330247349522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812.63061718186646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52.252430413631828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427.51122763552257</v>
      </c>
      <c r="V227">
        <v>0</v>
      </c>
      <c r="W227">
        <v>207.28376033691438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4.258727580339837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97.079493162336348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11.518549380342392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344.30335465086318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46.185541580549852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304.91200124705347</v>
      </c>
      <c r="AW249">
        <v>221.8657246705543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54.702377726352097</v>
      </c>
      <c r="M250" s="8">
        <v>0</v>
      </c>
      <c r="N250" s="8">
        <v>61.68895766072319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134.26685905518389</v>
      </c>
      <c r="Y250" s="8">
        <v>235.25541677062074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4.7672036115909577</v>
      </c>
      <c r="AN250" s="8">
        <v>0</v>
      </c>
      <c r="AO250" s="8">
        <v>0</v>
      </c>
      <c r="AP250" s="8">
        <v>0</v>
      </c>
      <c r="AQ250" s="8">
        <v>0</v>
      </c>
      <c r="AR250" s="8">
        <v>17.861403672045071</v>
      </c>
      <c r="AS250" s="8">
        <v>0</v>
      </c>
      <c r="AT250" s="8">
        <v>0</v>
      </c>
      <c r="AU250" s="8">
        <v>419.49275619125137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228.54207890137468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4.2981998383929749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99.178035923857351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50.351063293956031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42.553617290312104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30.702192549996653</v>
      </c>
      <c r="D264">
        <v>0</v>
      </c>
      <c r="E264">
        <v>0</v>
      </c>
      <c r="F264">
        <v>110.64586248149772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1035.242647737276</v>
      </c>
      <c r="AR264">
        <v>101.34453115428414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250.86045165518226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201.9728523507415</v>
      </c>
      <c r="V277">
        <v>0</v>
      </c>
      <c r="W277">
        <v>683.03374548363945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48.953683883155009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197.7109673594673</v>
      </c>
      <c r="U294">
        <v>397.41575382549081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20.45338006384236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326.52929915502045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0.57113727274145276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571.78037645129416</v>
      </c>
      <c r="D297">
        <v>0</v>
      </c>
      <c r="E297">
        <v>0</v>
      </c>
      <c r="F297">
        <v>25.777462495052987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167.0482003936072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90.701211642739054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17.878991716764176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463.37089933782499</v>
      </c>
      <c r="AW299">
        <v>168.85478537965992</v>
      </c>
      <c r="AX299" s="6">
        <v>18.000532628800556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228.52197648992023</v>
      </c>
      <c r="H300" s="8">
        <v>0</v>
      </c>
      <c r="I300" s="8">
        <v>0</v>
      </c>
      <c r="J300" s="8">
        <v>0</v>
      </c>
      <c r="K300" s="8">
        <v>0</v>
      </c>
      <c r="L300" s="8">
        <v>282.40621226027406</v>
      </c>
      <c r="M300" s="8">
        <v>101.08384392118433</v>
      </c>
      <c r="N300" s="8">
        <v>341.76133964744668</v>
      </c>
      <c r="O300" s="8">
        <v>0</v>
      </c>
      <c r="P300" s="8">
        <v>0</v>
      </c>
      <c r="Q300" s="8">
        <v>32.377641261688041</v>
      </c>
      <c r="R300" s="8">
        <v>0</v>
      </c>
      <c r="S300" s="8">
        <v>0</v>
      </c>
      <c r="T300" s="8">
        <v>0</v>
      </c>
      <c r="U300" s="8">
        <v>92.977348252041338</v>
      </c>
      <c r="V300" s="8">
        <v>0</v>
      </c>
      <c r="W300" s="8">
        <v>0</v>
      </c>
      <c r="X300" s="8">
        <v>353.42120114489398</v>
      </c>
      <c r="Y300" s="8">
        <v>465.83587240043425</v>
      </c>
      <c r="Z300" s="8">
        <v>0</v>
      </c>
      <c r="AA300" s="8">
        <v>0</v>
      </c>
      <c r="AB300" s="8">
        <v>66.46823678578221</v>
      </c>
      <c r="AC300" s="8">
        <v>0</v>
      </c>
      <c r="AD300" s="8">
        <v>0</v>
      </c>
      <c r="AE300" s="8">
        <v>157.06267167834449</v>
      </c>
      <c r="AF300" s="8">
        <v>2.3798241123804473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256.62701152699628</v>
      </c>
      <c r="AS300" s="8">
        <v>60.123542223269851</v>
      </c>
      <c r="AT300" s="8">
        <v>0</v>
      </c>
      <c r="AU300" s="8">
        <v>653.23403710818138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41.248209280889569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776.03283522756783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0.89844455290085534</v>
      </c>
      <c r="C305">
        <v>62.430516022169741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109.30723684336908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23.535959918150638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317.43453285832857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8.6309838822517122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60.361829884892359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18.525251955978092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206.78906929735194</v>
      </c>
      <c r="D314">
        <v>0</v>
      </c>
      <c r="E314">
        <v>0</v>
      </c>
      <c r="F314">
        <v>64.221010724217194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42.466841279815071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79.819035753858316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4.7682488437349093</v>
      </c>
      <c r="T327">
        <v>0</v>
      </c>
      <c r="U327">
        <v>1852.3849743018513</v>
      </c>
      <c r="V327">
        <v>0</v>
      </c>
      <c r="W327">
        <v>1173.0721243025023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38.768062262016429</v>
      </c>
      <c r="AK335">
        <v>0</v>
      </c>
      <c r="AL335">
        <v>22.707332549950934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23.625286225513719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32.611516326124729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63.100750271941251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53.724231779507136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41.272012729254129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34.206977385410937</v>
      </c>
      <c r="AN344">
        <v>0</v>
      </c>
      <c r="AO344">
        <v>0</v>
      </c>
      <c r="AP344">
        <v>4.7931028756888736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228.57957655318933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240.70448515815769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811.92994954167216</v>
      </c>
      <c r="D347">
        <v>0</v>
      </c>
      <c r="E347">
        <v>0</v>
      </c>
      <c r="F347">
        <v>159.06549499437278</v>
      </c>
      <c r="G347">
        <v>54.410576703688548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133.4854883537796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17.424781491467911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49.910248251942903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54.87431167627301</v>
      </c>
      <c r="AQ348">
        <v>0</v>
      </c>
      <c r="AR348">
        <v>0</v>
      </c>
      <c r="AS348">
        <v>0</v>
      </c>
      <c r="AT348">
        <v>0</v>
      </c>
      <c r="AU348">
        <v>41.77599609855406</v>
      </c>
      <c r="AV348">
        <v>0</v>
      </c>
      <c r="AW348">
        <v>0</v>
      </c>
      <c r="AX348" s="6">
        <v>219.35745880522791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84.484973876172717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13.730253589712447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188.89138009792168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253.8636244602003</v>
      </c>
      <c r="AL349">
        <v>0</v>
      </c>
      <c r="AM349">
        <v>0</v>
      </c>
      <c r="AN349">
        <v>616.03037355995139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366.63521561214884</v>
      </c>
      <c r="AW349">
        <v>226.89806052052472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323.8438391506661</v>
      </c>
      <c r="H350" s="8">
        <v>0</v>
      </c>
      <c r="I350" s="8">
        <v>0</v>
      </c>
      <c r="J350" s="8">
        <v>0</v>
      </c>
      <c r="K350" s="8">
        <v>0</v>
      </c>
      <c r="L350" s="8">
        <v>404.54516597854854</v>
      </c>
      <c r="M350" s="8">
        <v>188.79195116572691</v>
      </c>
      <c r="N350" s="8">
        <v>562.36620051913496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57.906696575754722</v>
      </c>
      <c r="V350" s="8">
        <v>0</v>
      </c>
      <c r="W350" s="8">
        <v>0</v>
      </c>
      <c r="X350" s="8">
        <v>406.70347759439346</v>
      </c>
      <c r="Y350" s="8">
        <v>569.46796087801749</v>
      </c>
      <c r="Z350" s="8">
        <v>0</v>
      </c>
      <c r="AA350" s="8">
        <v>0</v>
      </c>
      <c r="AB350" s="8">
        <v>169.35021206042666</v>
      </c>
      <c r="AC350" s="8">
        <v>0</v>
      </c>
      <c r="AD350" s="8">
        <v>0</v>
      </c>
      <c r="AE350" s="8">
        <v>254.0320795957573</v>
      </c>
      <c r="AF350" s="8">
        <v>97.695717840916132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51.885484704168448</v>
      </c>
      <c r="AN350" s="8">
        <v>64.399283691984692</v>
      </c>
      <c r="AO350" s="8">
        <v>0</v>
      </c>
      <c r="AP350" s="8">
        <v>0</v>
      </c>
      <c r="AQ350" s="8">
        <v>0</v>
      </c>
      <c r="AR350" s="8">
        <v>591.01126980932077</v>
      </c>
      <c r="AS350" s="8">
        <v>175.70118440919168</v>
      </c>
      <c r="AT350" s="8">
        <v>32.960583542835593</v>
      </c>
      <c r="AU350" s="8">
        <v>1170.7521620942721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4C44-28B3-452B-8D99-164DC5A5655A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5" width="8.625" customWidth="1"/>
    <col min="76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65.129893797007753</v>
      </c>
      <c r="AI1" s="3">
        <v>0</v>
      </c>
      <c r="AJ1" s="3">
        <v>0</v>
      </c>
      <c r="AK1" s="3">
        <v>115.77503963613071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150.48586613653652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2.6184712655726798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22.086197354970409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7.8227466449238818</v>
      </c>
      <c r="AO12" s="10">
        <v>0</v>
      </c>
      <c r="AP12" s="10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63.922705966452668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5.1206686481659744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34.228689014919382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38.405325232367886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192.95553672937695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223.02948334293524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1243.2198181043864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132.69634001888016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458.65649329233247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584.57543660142346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622.6607116326586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86.563394778620022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154.48857163482853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52.922322802728104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115.30901915294271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409.54817507856615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129.78027381918491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63.825734344233297</v>
      </c>
      <c r="C178">
        <v>115.82292624567208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207.6539026672549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30.688905987847193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59.89443230184861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286.12118694886749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111.06267394273391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29.117305932078125</v>
      </c>
      <c r="Z226">
        <v>400.40801140714302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101.03879557018672</v>
      </c>
      <c r="C228">
        <v>227.47054412294256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22.467945692532794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17.619804038756683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31.183588140466327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0.91439479601831408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12.878362365428075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354.37538627401909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2983.8717527461654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48.784650129024158</v>
      </c>
      <c r="K250" s="8">
        <v>1.6721725290176437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53.824040690424226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209.26809776634809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95.248506638673462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486.66605796172416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161.64797039303403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815.91562070428745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455.75777967218119</v>
      </c>
      <c r="C278">
        <v>460.72708021653352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205.25853721380645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7.6558421938912034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67.997224663509769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2.3188957288389247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52.456221131668372</v>
      </c>
      <c r="Z294">
        <v>118.73550135222786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72.0768759652683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14.689929935462715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4.6784203379575047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216.21807949538425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173.77968858877966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169.52922531811464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510.52267141872289</v>
      </c>
      <c r="AS299">
        <v>0</v>
      </c>
      <c r="AT299">
        <v>0</v>
      </c>
      <c r="AU299">
        <v>44.061089891572919</v>
      </c>
      <c r="AV299">
        <v>0</v>
      </c>
      <c r="AW299">
        <v>151.48509857658655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200.45598376153703</v>
      </c>
      <c r="K300" s="8">
        <v>0</v>
      </c>
      <c r="L300" s="8">
        <v>0</v>
      </c>
      <c r="M300" s="8">
        <v>0</v>
      </c>
      <c r="N300" s="8">
        <v>0</v>
      </c>
      <c r="O300" s="8">
        <v>127.43076408358411</v>
      </c>
      <c r="P300" s="8">
        <v>0</v>
      </c>
      <c r="Q300" s="8">
        <v>126.71530769069614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406.08810223584942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283.218674334154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438.62465832321232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192.20221549764847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152.35373669490764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226.65738525948336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174.3599130233647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0.9201515984514117</v>
      </c>
    </row>
    <row r="307" spans="1:50" x14ac:dyDescent="0.2">
      <c r="A307" s="5">
        <v>0</v>
      </c>
      <c r="B307">
        <v>924.08393540302268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25.594552382617167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32.310986421666712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96.993725117947633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89.447710357924279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542.60004263634119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83.100389769864705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71.831996524404985</v>
      </c>
      <c r="Z326">
        <v>340.32114939270286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232.19277756577776</v>
      </c>
      <c r="C328">
        <v>934.87265297100885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159.27380018495205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26.845528115525667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39.752210498704244</v>
      </c>
      <c r="AL340">
        <v>0</v>
      </c>
      <c r="AM340">
        <v>0</v>
      </c>
      <c r="AN340">
        <v>0</v>
      </c>
      <c r="AO340">
        <v>178.53927249160824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61.444661404508679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19.500149455564497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45.892962338842153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220.0764768422855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46.060888764542597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17.88556873071775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95.55516953234428</v>
      </c>
      <c r="K347">
        <v>111.18958622842956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20.409072245920925</v>
      </c>
      <c r="AJ347">
        <v>0</v>
      </c>
      <c r="AK347">
        <v>0</v>
      </c>
      <c r="AL347">
        <v>0</v>
      </c>
      <c r="AM347">
        <v>178.99858432654764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91.573464176764446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25.364838099105782</v>
      </c>
      <c r="AO348">
        <v>1.0286060356379494</v>
      </c>
      <c r="AP348">
        <v>0</v>
      </c>
      <c r="AQ348">
        <v>0</v>
      </c>
      <c r="AR348">
        <v>0</v>
      </c>
      <c r="AS348">
        <v>0</v>
      </c>
      <c r="AT348">
        <v>229.20504864708346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11.39038054516368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264.39803899082699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117.14407483750074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134.77507654015062</v>
      </c>
      <c r="AV349">
        <v>0</v>
      </c>
      <c r="AW349">
        <v>102.89961783093531</v>
      </c>
      <c r="AX349" s="6">
        <v>87.317118781863428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774.06855024136939</v>
      </c>
      <c r="K350" s="8">
        <v>16.375094575035746</v>
      </c>
      <c r="L350" s="8">
        <v>0</v>
      </c>
      <c r="M350" s="8">
        <v>0</v>
      </c>
      <c r="N350" s="8">
        <v>0</v>
      </c>
      <c r="O350" s="8">
        <v>157.34600934644504</v>
      </c>
      <c r="P350" s="8">
        <v>0</v>
      </c>
      <c r="Q350" s="8">
        <v>341.68928535218174</v>
      </c>
      <c r="R350" s="8">
        <v>40.77656163753727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137.0825864468261</v>
      </c>
      <c r="Z350" s="8">
        <v>0</v>
      </c>
      <c r="AA350" s="8">
        <v>0</v>
      </c>
      <c r="AB350" s="8">
        <v>273.62362973364543</v>
      </c>
      <c r="AC350" s="8">
        <v>25.741497451850137</v>
      </c>
      <c r="AD350" s="8">
        <v>0</v>
      </c>
      <c r="AE350" s="8">
        <v>31.410703471526631</v>
      </c>
      <c r="AF350" s="8">
        <v>0</v>
      </c>
      <c r="AG350" s="8">
        <v>0</v>
      </c>
      <c r="AH350" s="8">
        <v>0</v>
      </c>
      <c r="AI350" s="8">
        <v>296.30957515431601</v>
      </c>
      <c r="AJ350" s="8">
        <v>6.5707191710903317</v>
      </c>
      <c r="AK350" s="8">
        <v>16.420006524799646</v>
      </c>
      <c r="AL350" s="8">
        <v>0</v>
      </c>
      <c r="AM350" s="8">
        <v>0</v>
      </c>
      <c r="AN350" s="8">
        <v>0</v>
      </c>
      <c r="AO350" s="8">
        <v>0</v>
      </c>
      <c r="AP350" s="8">
        <v>369.67013501238716</v>
      </c>
      <c r="AQ350" s="8">
        <v>39.523865008555731</v>
      </c>
      <c r="AR350" s="8">
        <v>0</v>
      </c>
      <c r="AS350" s="8">
        <v>0</v>
      </c>
      <c r="AT350" s="8">
        <v>0</v>
      </c>
      <c r="AU350" s="8">
        <v>0</v>
      </c>
      <c r="AV350" s="8">
        <v>593.9280793342532</v>
      </c>
      <c r="AW350" s="8">
        <v>0</v>
      </c>
      <c r="AX350" s="9">
        <v>260.16272278953011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020F-BE67-4593-A4FA-7283E8492AA8}">
  <dimension ref="A1:BD350"/>
  <sheetViews>
    <sheetView topLeftCell="C1" workbookViewId="0">
      <selection activeCell="AY1" sqref="AY1:BE104857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5" width="8.625" customWidth="1"/>
    <col min="76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0</v>
      </c>
      <c r="AH1" s="11">
        <v>0</v>
      </c>
      <c r="AI1" s="11">
        <v>29.949586425985217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30.53242274286913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72.575392511463633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120.90525862003233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10.567247784450956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65.856567332328268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17.744632805643505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16.064771033552915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14.491560593305621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13.721835003436354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74.334493337141339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40.961288873963895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134.04442204504994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56.312997327389894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551.81931578655804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103.07569177480445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36.777059065241247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94.826313321966154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291.56661480128196</v>
      </c>
      <c r="X214">
        <v>0</v>
      </c>
      <c r="Y214">
        <v>0</v>
      </c>
      <c r="Z214">
        <v>1069.2808006446626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859.76888211255891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59.063782020446524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1976.5545889966911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164.6715321825759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125.37427216161996</v>
      </c>
      <c r="U250" s="8">
        <v>0</v>
      </c>
      <c r="V250" s="8">
        <v>0</v>
      </c>
      <c r="W250" s="8">
        <v>0</v>
      </c>
      <c r="X250" s="8">
        <v>29.584463182528452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9.4623976955599574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9.0605399866335574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19.438648623055997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179.21596352207825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222.01302867248387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774.92116128882981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306.7698810423135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258.09637097555287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134.01511216305926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21.031681922670032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1.8737157607770314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116.03905336372964</v>
      </c>
      <c r="AF299">
        <v>0</v>
      </c>
      <c r="AG299">
        <v>29.44051261574441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72.718510762033929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51.250568555775772</v>
      </c>
      <c r="R300" s="8">
        <v>0</v>
      </c>
      <c r="S300" s="8">
        <v>0</v>
      </c>
      <c r="T300" s="8">
        <v>594.78286793061216</v>
      </c>
      <c r="U300" s="8">
        <v>0</v>
      </c>
      <c r="V300" s="8">
        <v>0</v>
      </c>
      <c r="W300" s="8">
        <v>0</v>
      </c>
      <c r="X300" s="8">
        <v>851.12959852211998</v>
      </c>
      <c r="Y300" s="8">
        <v>130.41260088594072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25.784423230141783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53.52489372331047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28.029784200710765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229.39618333804628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668.95700203454908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43.797795412532651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61.013703138198707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404.82603100100459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254.68675245673467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345.58603896309887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5.7328477461046532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39.391977757019049</v>
      </c>
      <c r="AF349">
        <v>0</v>
      </c>
      <c r="AG349">
        <v>195.6906422376519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4.7596844899926509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902.59120466815739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555.6297775042176</v>
      </c>
      <c r="U350" s="8">
        <v>0</v>
      </c>
      <c r="V350" s="8">
        <v>0</v>
      </c>
      <c r="W350" s="8">
        <v>0</v>
      </c>
      <c r="X350" s="8">
        <v>0</v>
      </c>
      <c r="Y350" s="8">
        <v>32.360855382054524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17.045693686107825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24E-1307-4886-A4A9-42ACDAE73C48}">
  <dimension ref="A1:BD350"/>
  <sheetViews>
    <sheetView workbookViewId="0">
      <selection activeCell="AY1" sqref="AY1:BD104857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3" width="8.625" customWidth="1"/>
    <col min="74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14.360957376577062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138.21084801658299</v>
      </c>
      <c r="AG17" s="10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267.75105201074484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121.5819892146751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10.020659933970364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673.6717685048834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489.83832059710039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91.020772484133431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16.248140577175036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24.705033448533413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128.04037348920201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102.02709087995345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78.841768057844092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63.844650452110272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207.35797984733972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928.21301258487119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11.353011040253932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551.09605227052953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13.604294353523528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198.38570277501003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233.47346013054857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776.0796230390556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230.48482846037678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138.04968870312268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100.64797976389582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164.19762576904395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102.6987691057443</v>
      </c>
      <c r="AV146">
        <v>0</v>
      </c>
      <c r="AW146">
        <v>0</v>
      </c>
      <c r="AX146" s="6">
        <v>0</v>
      </c>
    </row>
    <row r="147" spans="1:56" x14ac:dyDescent="0.2">
      <c r="A147" s="5">
        <v>189.20155275010893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693.16971427511589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418.36997463191119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7.2373721626336192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77.335510460856767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50.000172308316905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162.58020086311262</v>
      </c>
    </row>
    <row r="158" spans="1:56" x14ac:dyDescent="0.2">
      <c r="A158" s="5">
        <v>325.49934079548075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9.3459042422573475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48.21909528748256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19.412751056517209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16.360296628146898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44.993755400526879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385.0101145169624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33.657443829579279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9.85242385185893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317.30840954833502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165.44169448080174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44.076899487861738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105.71135608278155</v>
      </c>
      <c r="S177">
        <v>84.900757549966784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53.420137773138322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41.206448107280721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74.626757692761657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122.03622237477884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123.34992069575674</v>
      </c>
      <c r="AW183">
        <v>0</v>
      </c>
      <c r="AX183" s="6">
        <v>0</v>
      </c>
    </row>
    <row r="184" spans="1:50" x14ac:dyDescent="0.2">
      <c r="A184" s="5">
        <v>4.1219753879190648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144.40353876802646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963.62550419350782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759.96699520665561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1.7224825712983147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188.6062338715883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451.69556944332089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38.150547435056069</v>
      </c>
      <c r="AV193">
        <v>0</v>
      </c>
      <c r="AW193">
        <v>0</v>
      </c>
      <c r="AX193" s="6">
        <v>0</v>
      </c>
    </row>
    <row r="194" spans="1:56" x14ac:dyDescent="0.2">
      <c r="A194" s="5">
        <v>487.04206087040257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87.75421612641594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86.220248462970176</v>
      </c>
      <c r="AV195">
        <v>0</v>
      </c>
      <c r="AW195">
        <v>0</v>
      </c>
      <c r="AX195" s="6">
        <v>0</v>
      </c>
    </row>
    <row r="196" spans="1:56" x14ac:dyDescent="0.2">
      <c r="A196" s="5">
        <v>121.04599505485112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298.29272320752125</v>
      </c>
      <c r="AV196">
        <v>0</v>
      </c>
      <c r="AW196">
        <v>0</v>
      </c>
      <c r="AX196" s="6">
        <v>0</v>
      </c>
    </row>
    <row r="197" spans="1:56" x14ac:dyDescent="0.2">
      <c r="A197" s="5">
        <v>484.77688903549188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86.15113505395675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2332.9915775524119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151.88067639441488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80.204570351207167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178.02867236437169</v>
      </c>
    </row>
    <row r="208" spans="1:56" x14ac:dyDescent="0.2">
      <c r="A208" s="5">
        <v>381.50592228922096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15.66162663393834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39.688987292551246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86.598059531940635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74.971907121158438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260.57090134793179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52.012488273305735</v>
      </c>
    </row>
    <row r="224" spans="1:50" x14ac:dyDescent="0.2">
      <c r="A224" s="5">
        <v>26.790535318092225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342.46296428850292</v>
      </c>
      <c r="S227">
        <v>132.74724347338042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76.665807412536196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57.234301299596609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33.073958421090538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13.843779913368053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172.51566409892393</v>
      </c>
      <c r="AW234">
        <v>587.17218295381463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173.38313266591513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509.77704931000517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414.88534093953649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6.9137796893664927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187.1040158556084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33.808302594432917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255.66807453625142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34.063865024425013</v>
      </c>
      <c r="AV243">
        <v>0</v>
      </c>
      <c r="AW243">
        <v>0</v>
      </c>
      <c r="AX243" s="6">
        <v>0</v>
      </c>
    </row>
    <row r="244" spans="1:56" x14ac:dyDescent="0.2">
      <c r="A244" s="5">
        <v>647.62778244934543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254.08843711774534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272.23905186926459</v>
      </c>
      <c r="AV245">
        <v>0</v>
      </c>
      <c r="AW245">
        <v>0</v>
      </c>
      <c r="AX245" s="6">
        <v>0</v>
      </c>
    </row>
    <row r="246" spans="1:56" x14ac:dyDescent="0.2">
      <c r="A246" s="5">
        <v>87.248539798758884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267.33177275831258</v>
      </c>
      <c r="AV246">
        <v>0</v>
      </c>
      <c r="AW246">
        <v>0</v>
      </c>
      <c r="AX246" s="6">
        <v>0</v>
      </c>
    </row>
    <row r="247" spans="1:56" x14ac:dyDescent="0.2">
      <c r="A247" s="5">
        <v>244.58690606486789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42.95988480257347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916.51828507221444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67.972484457107839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23.33272049495281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431.91313809974508</v>
      </c>
    </row>
    <row r="258" spans="1:50" x14ac:dyDescent="0.2">
      <c r="A258" s="5">
        <v>165.89685369544077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23.730331034013489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48.581466432788147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29.48143211304523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8.2539950343975761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21.45350257328073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59.369153176574855</v>
      </c>
    </row>
    <row r="274" spans="1:50" x14ac:dyDescent="0.2">
      <c r="A274" s="5">
        <v>98.861045995595759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716.54349774316734</v>
      </c>
      <c r="S277">
        <v>265.44745467323355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70.121117693346605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45.407841801489212</v>
      </c>
      <c r="AX279" s="6">
        <v>44.307974608901077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92.393952955473651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17.625856727360315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249.05210256746295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100.29457641610679</v>
      </c>
      <c r="AX287" s="6">
        <v>0</v>
      </c>
    </row>
    <row r="288" spans="1:50" x14ac:dyDescent="0.2">
      <c r="A288" s="5">
        <v>275.98700099516373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175.40176243531459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97.79327453462156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49.865436579612378</v>
      </c>
      <c r="AV293">
        <v>0</v>
      </c>
      <c r="AW293">
        <v>0</v>
      </c>
      <c r="AX293" s="6">
        <v>0</v>
      </c>
    </row>
    <row r="294" spans="1:56" x14ac:dyDescent="0.2">
      <c r="A294" s="5">
        <v>259.69922493947615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107.97402496003542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59.972616943018693</v>
      </c>
      <c r="AV296">
        <v>0</v>
      </c>
      <c r="AW296">
        <v>0</v>
      </c>
      <c r="AX296" s="6">
        <v>0</v>
      </c>
    </row>
    <row r="297" spans="1:56" x14ac:dyDescent="0.2">
      <c r="A297" s="5">
        <v>102.31462554776044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72.112867319917768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533.14582093108629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80.849363457278741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15.637766210428708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81.905667327619085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589.84192981258457</v>
      </c>
    </row>
    <row r="308" spans="1:50" x14ac:dyDescent="0.2">
      <c r="A308" s="5">
        <v>8.0676872932240258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38.753406039917081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24.080907381724046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13.390365059339274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110.93913795700382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156.70566712216305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86.221358960262478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178.55596502894605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110.24800943444643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152.65491082022118</v>
      </c>
    </row>
    <row r="324" spans="1:50" x14ac:dyDescent="0.2">
      <c r="A324" s="5">
        <v>82.735175201269612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922.44618088735706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560.21728728951939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171.70516114823113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167.15497276849146</v>
      </c>
      <c r="AX329" s="6">
        <v>54.730185984395121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214.64115066616205</v>
      </c>
      <c r="AW331">
        <v>0</v>
      </c>
      <c r="AX331" s="6">
        <v>41.219386062623016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12.581192076341722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280.86786821716851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60.316668681824467</v>
      </c>
      <c r="AX334" s="6">
        <v>9.9495505130726087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287.51587586436699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89.224995597578982</v>
      </c>
      <c r="AX337" s="6">
        <v>0</v>
      </c>
    </row>
    <row r="338" spans="1:56" x14ac:dyDescent="0.2">
      <c r="A338" s="5">
        <v>287.99378803165973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85.98177497512097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40.840786292304074</v>
      </c>
      <c r="AW339">
        <v>0</v>
      </c>
      <c r="AX339" s="6">
        <v>0</v>
      </c>
    </row>
    <row r="340" spans="1:56" x14ac:dyDescent="0.2">
      <c r="A340" s="5">
        <v>43.207577971679257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65.444427405408533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140.48256283013188</v>
      </c>
      <c r="AV343">
        <v>0</v>
      </c>
      <c r="AW343">
        <v>0</v>
      </c>
      <c r="AX343" s="6">
        <v>0</v>
      </c>
    </row>
    <row r="344" spans="1:56" x14ac:dyDescent="0.2">
      <c r="A344" s="5">
        <v>431.84608467054886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77.607393766299538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111.20999299691221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78.555849745418982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425.57323362429861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6E18-AA55-44D7-AFD1-DA057A812AE7}">
  <dimension ref="A1:BD350"/>
  <sheetViews>
    <sheetView workbookViewId="0">
      <selection activeCell="AY1" sqref="AY1:BE104857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3" width="8.625" customWidth="1"/>
    <col min="74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>
        <v>0</v>
      </c>
      <c r="V31">
        <v>106.53319493750087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71.733333244127607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439.02176486052349</v>
      </c>
      <c r="AO38">
        <v>0.1259802282866076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214.09245461604132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36.004474917733205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485.93541194515547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114.56324952533805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19.132835763935418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5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572.36737155372475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58.728371704321944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661.38864808948756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36.748454013506489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5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66.369019673664297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19.644418882853643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873.46089068955871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74.07799319582864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803.51112231916477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1046.1469240705214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71.748667051959728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69.630739552294926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10.589806584234793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41.415385161542417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22.582999843583366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138.1468165754145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94.53938187723179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5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528.87151578886278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215.34683307137129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111.5863483580556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80.950875364138028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591.72700820337241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12.075506659781695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18.762931316883623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84.6057056693503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61.922796099844163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93.942222514166133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141.77915886644359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292.43729573932114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84.691457167740282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112.60219421333386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103.13119105370788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5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173.60193523758289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162.1023993792337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33.516489983970587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146.83839685128942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286.96961744672126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50.53353547474444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27.179240107238002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16.473134387601476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22.03089735040794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100.74396989446132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40.822127882871428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60.583387879830752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48.505981145096484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16.283867774167447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16.039988512350192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5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285.88884039870618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373.03660443141644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372.44210373734495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74.556735371724244</v>
      </c>
      <c r="E327">
        <v>0</v>
      </c>
      <c r="F327">
        <v>727.0938683072477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103.82451173661366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59.451016644593437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113.82793741648538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14.812385928896219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71.400640694842878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68.246199764852918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45.041805602517343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8.5983907903369072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25DE-1CE3-4267-A1D2-47F9F26205DE}">
  <dimension ref="A1:BD350"/>
  <sheetViews>
    <sheetView topLeftCell="F1" workbookViewId="0">
      <selection activeCell="AY1" sqref="AY1:BE1048576"/>
    </sheetView>
  </sheetViews>
  <sheetFormatPr defaultRowHeight="14.25" x14ac:dyDescent="0.2"/>
  <cols>
    <col min="1" max="50" width="2.625" customWidth="1"/>
    <col min="51" max="52" width="8.625" customWidth="1"/>
    <col min="53" max="53" width="22" customWidth="1"/>
    <col min="55" max="55" width="13" bestFit="1" customWidth="1"/>
    <col min="57" max="74" width="8.625" customWidth="1"/>
    <col min="75" max="260" width="2.625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0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3.0293737819933995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532.18118034115378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0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452.96781476375645</v>
      </c>
      <c r="Z57">
        <v>1251.3057523848488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39.362526513607008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0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248.45154217513345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0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0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0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57.774755264015766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2.3510047741469862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94.843583093152574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6">
        <v>0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200.61491810813914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41.639378270249381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14.668766974027221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0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9.2050884899863377</v>
      </c>
      <c r="AB187">
        <v>138.73635602183595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2.590069259523716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739.34258208774054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6.4054222852410021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714.52660764827078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16.910317520962963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27.237090469274335</v>
      </c>
      <c r="AS197">
        <v>0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92.24696279253476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226.3206374669312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15.544735043974924</v>
      </c>
      <c r="AX203" s="6">
        <v>0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0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89.66950441959716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6">
        <v>0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1.8099830295491302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87.292130604760587</v>
      </c>
      <c r="AU220">
        <v>0</v>
      </c>
      <c r="AV220">
        <v>0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2.3446962229236306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45.58084677586794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6">
        <v>0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6.8696205277619811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3.0347552995071965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66.305012570486269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5.1147512095972161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111.1529261138835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52.012035652493068</v>
      </c>
      <c r="Z240">
        <v>51.636211469156478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0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56.691860695364085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8.6008603966338342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174.00943176270903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989.61127339624682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216.44781908426967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292.62035244329127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133.03769645902184</v>
      </c>
      <c r="AS247">
        <v>0</v>
      </c>
      <c r="AT247">
        <v>0</v>
      </c>
      <c r="AU247">
        <v>0</v>
      </c>
      <c r="AV247">
        <v>0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55.833839246611205</v>
      </c>
      <c r="AS248">
        <v>146.25681784121571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15.796990656681828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6.6306132473123398</v>
      </c>
      <c r="AT249">
        <v>9.2511762045241994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0</v>
      </c>
      <c r="B250" s="8">
        <v>0</v>
      </c>
      <c r="C250" s="8">
        <v>5.1436797191327059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11.511136557423015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1.9854179949070385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0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14.739746837369239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6">
        <v>0</v>
      </c>
    </row>
    <row r="275" spans="1:50" x14ac:dyDescent="0.2">
      <c r="A275" s="5">
        <v>0.20938457527063292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0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105.65608572323345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6">
        <v>0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65.394325417752952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19.151012036317297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237.85922224535398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12.57112975801374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1432.865186073373</v>
      </c>
      <c r="Z289">
        <v>155.1127288530779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116.24666415345791</v>
      </c>
      <c r="Z290">
        <v>96.292441677583156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0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773.44151101843045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13.372149121619259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0.59891154807382918</v>
      </c>
      <c r="AE297">
        <v>236.62260719094184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39.817155197198645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307.81829595846193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1.7922371906679473</v>
      </c>
      <c r="S298">
        <v>0</v>
      </c>
      <c r="T298">
        <v>2.7917690067201875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237.91568009517005</v>
      </c>
      <c r="AT298">
        <v>0</v>
      </c>
      <c r="AU298">
        <v>0</v>
      </c>
      <c r="AV298">
        <v>0</v>
      </c>
      <c r="AW298">
        <v>0</v>
      </c>
      <c r="AX298" s="6">
        <v>0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26.181650241083844</v>
      </c>
      <c r="R299">
        <v>0</v>
      </c>
      <c r="S299">
        <v>0</v>
      </c>
      <c r="T299">
        <v>0</v>
      </c>
      <c r="U299">
        <v>0</v>
      </c>
      <c r="V299">
        <v>20.919322333828404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33.377963067506244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177.69798292223413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0</v>
      </c>
      <c r="B300" s="8">
        <v>0</v>
      </c>
      <c r="C300" s="8">
        <v>31.423381505702309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52.519693631540122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28.975377754977217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13.399480176745328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5.3110845384585446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92.570954206104943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8.73887124171506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18.716431409985034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92.602171994651599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24.604585219083674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164.30370537899398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0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799.76915853107539</v>
      </c>
      <c r="AA339">
        <v>51.049804101982318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196.7868827761954</v>
      </c>
      <c r="Z340">
        <v>328.55605360109212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899.8346681353155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20.113494251522297</v>
      </c>
      <c r="AE347">
        <v>207.04946682183754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218.93313681041991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326.14824909683102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35.444031205034662</v>
      </c>
      <c r="AO348">
        <v>0</v>
      </c>
      <c r="AP348">
        <v>24.14947407314321</v>
      </c>
      <c r="AQ348">
        <v>0</v>
      </c>
      <c r="AR348">
        <v>25.200109070238341</v>
      </c>
      <c r="AS348">
        <v>392.05497920615062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22.103614417650988</v>
      </c>
      <c r="AC349">
        <v>0</v>
      </c>
      <c r="AD349">
        <v>0</v>
      </c>
      <c r="AE349">
        <v>0</v>
      </c>
      <c r="AF349">
        <v>6.4038932617145292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186.59032227508897</v>
      </c>
      <c r="AT349">
        <v>0</v>
      </c>
      <c r="AU349">
        <v>0</v>
      </c>
      <c r="AV349">
        <v>0</v>
      </c>
      <c r="AW349">
        <v>0</v>
      </c>
      <c r="AX349" s="6">
        <v>0</v>
      </c>
      <c r="BA349" s="1"/>
      <c r="BB349" s="1"/>
      <c r="BC349" s="1"/>
      <c r="BD349" s="1"/>
    </row>
    <row r="350" spans="1:56" x14ac:dyDescent="0.2">
      <c r="A350" s="7">
        <v>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6E0B-204F-464D-8C23-DEEE74FCBE9C}">
  <dimension ref="A1:BD350"/>
  <sheetViews>
    <sheetView tabSelected="1" topLeftCell="F1" workbookViewId="0">
      <selection activeCell="BH12" sqref="BH12"/>
    </sheetView>
  </sheetViews>
  <sheetFormatPr defaultRowHeight="14.25" x14ac:dyDescent="0.2"/>
  <cols>
    <col min="1" max="50" width="2.625" customWidth="1"/>
    <col min="53" max="53" width="22" customWidth="1"/>
    <col min="55" max="55" width="13" bestFit="1" customWidth="1"/>
  </cols>
  <sheetData>
    <row r="1" spans="1:52" x14ac:dyDescent="0.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4">
        <v>0</v>
      </c>
      <c r="AY1" s="1"/>
      <c r="AZ1" s="1"/>
    </row>
    <row r="2" spans="1:52" x14ac:dyDescent="0.2">
      <c r="A2" s="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6">
        <v>0</v>
      </c>
    </row>
    <row r="3" spans="1:52" x14ac:dyDescent="0.2">
      <c r="A3" s="5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6">
        <v>0</v>
      </c>
    </row>
    <row r="4" spans="1:52" x14ac:dyDescent="0.2">
      <c r="A4" s="5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6">
        <v>0</v>
      </c>
    </row>
    <row r="5" spans="1:52" x14ac:dyDescent="0.2">
      <c r="A5" s="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6">
        <v>0</v>
      </c>
    </row>
    <row r="6" spans="1:52" x14ac:dyDescent="0.2">
      <c r="A6" s="5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6">
        <v>0</v>
      </c>
    </row>
    <row r="7" spans="1:52" x14ac:dyDescent="0.2">
      <c r="A7" s="5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46.685086034814958</v>
      </c>
      <c r="AW7">
        <v>0</v>
      </c>
      <c r="AX7" s="6">
        <v>0</v>
      </c>
    </row>
    <row r="8" spans="1:52" x14ac:dyDescent="0.2">
      <c r="A8" s="5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6">
        <v>0</v>
      </c>
    </row>
    <row r="9" spans="1:52" x14ac:dyDescent="0.2">
      <c r="A9" s="5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6">
        <v>0</v>
      </c>
    </row>
    <row r="10" spans="1:52" x14ac:dyDescent="0.2">
      <c r="A10" s="5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6">
        <v>0</v>
      </c>
    </row>
    <row r="11" spans="1:52" x14ac:dyDescent="0.2">
      <c r="A11" s="5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6">
        <v>550.68788549405735</v>
      </c>
    </row>
    <row r="12" spans="1:52" x14ac:dyDescent="0.2">
      <c r="A12" s="5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6">
        <v>0</v>
      </c>
    </row>
    <row r="13" spans="1:52" x14ac:dyDescent="0.2">
      <c r="A13" s="5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1026.8386369091854</v>
      </c>
      <c r="AW13">
        <v>0</v>
      </c>
      <c r="AX13" s="6">
        <v>0</v>
      </c>
    </row>
    <row r="14" spans="1:52" x14ac:dyDescent="0.2">
      <c r="A14" s="5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6">
        <v>0</v>
      </c>
    </row>
    <row r="15" spans="1:52" x14ac:dyDescent="0.2">
      <c r="A15" s="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6">
        <v>0</v>
      </c>
    </row>
    <row r="16" spans="1:52" x14ac:dyDescent="0.2">
      <c r="A16" s="5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6">
        <v>0</v>
      </c>
    </row>
    <row r="17" spans="1:50" x14ac:dyDescent="0.2">
      <c r="A17" s="5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6">
        <v>0</v>
      </c>
    </row>
    <row r="18" spans="1:50" x14ac:dyDescent="0.2">
      <c r="A18" s="5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6">
        <v>0</v>
      </c>
    </row>
    <row r="19" spans="1:50" x14ac:dyDescent="0.2">
      <c r="A19" s="5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6">
        <v>0</v>
      </c>
    </row>
    <row r="20" spans="1:50" x14ac:dyDescent="0.2">
      <c r="A20" s="5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6">
        <v>0</v>
      </c>
    </row>
    <row r="21" spans="1:50" x14ac:dyDescent="0.2">
      <c r="A21" s="5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>
        <v>76.080028871976538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6">
        <v>0</v>
      </c>
    </row>
    <row r="22" spans="1:50" x14ac:dyDescent="0.2">
      <c r="A22" s="5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6">
        <v>0</v>
      </c>
    </row>
    <row r="23" spans="1:50" x14ac:dyDescent="0.2">
      <c r="A23" s="5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6">
        <v>0</v>
      </c>
    </row>
    <row r="24" spans="1:50" x14ac:dyDescent="0.2">
      <c r="A24" s="5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6">
        <v>0</v>
      </c>
    </row>
    <row r="25" spans="1:50" x14ac:dyDescent="0.2">
      <c r="A25" s="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6">
        <v>0</v>
      </c>
    </row>
    <row r="26" spans="1:50" x14ac:dyDescent="0.2">
      <c r="A26" s="5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157.21479956887106</v>
      </c>
      <c r="Y26" s="10">
        <v>0</v>
      </c>
      <c r="Z26" s="10">
        <v>0</v>
      </c>
      <c r="AA26" s="10">
        <v>2.4113355043623415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6">
        <v>0</v>
      </c>
    </row>
    <row r="27" spans="1:50" x14ac:dyDescent="0.2">
      <c r="A27" s="5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6">
        <v>0</v>
      </c>
    </row>
    <row r="28" spans="1:50" x14ac:dyDescent="0.2">
      <c r="A28" s="5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6">
        <v>0</v>
      </c>
    </row>
    <row r="29" spans="1:50" x14ac:dyDescent="0.2">
      <c r="A29" s="5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6">
        <v>0</v>
      </c>
    </row>
    <row r="30" spans="1:50" x14ac:dyDescent="0.2">
      <c r="A30" s="5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6">
        <v>0</v>
      </c>
    </row>
    <row r="31" spans="1:50" x14ac:dyDescent="0.2">
      <c r="A31" s="5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6">
        <v>0</v>
      </c>
    </row>
    <row r="32" spans="1:50" x14ac:dyDescent="0.2">
      <c r="A32" s="5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6">
        <v>0</v>
      </c>
    </row>
    <row r="33" spans="1:56" x14ac:dyDescent="0.2">
      <c r="A33" s="5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6">
        <v>0</v>
      </c>
    </row>
    <row r="34" spans="1:56" x14ac:dyDescent="0.2">
      <c r="A34" s="5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121.97366109866334</v>
      </c>
      <c r="AX34" s="6">
        <v>0</v>
      </c>
    </row>
    <row r="35" spans="1:56" x14ac:dyDescent="0.2">
      <c r="A35" s="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6">
        <v>0</v>
      </c>
    </row>
    <row r="36" spans="1:56" x14ac:dyDescent="0.2">
      <c r="A36" s="5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6">
        <v>0</v>
      </c>
    </row>
    <row r="37" spans="1:56" x14ac:dyDescent="0.2">
      <c r="A37" s="5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27.799874056476256</v>
      </c>
      <c r="O37" s="10">
        <v>0</v>
      </c>
      <c r="P37" s="10">
        <v>0</v>
      </c>
      <c r="Q37" s="10">
        <v>224.67154061254359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6">
        <v>0</v>
      </c>
    </row>
    <row r="38" spans="1:56" x14ac:dyDescent="0.2">
      <c r="A38" s="5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6">
        <v>0</v>
      </c>
    </row>
    <row r="39" spans="1:56" x14ac:dyDescent="0.2">
      <c r="A39" s="5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6">
        <v>0</v>
      </c>
    </row>
    <row r="40" spans="1:56" x14ac:dyDescent="0.2">
      <c r="A40" s="5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6">
        <v>0</v>
      </c>
    </row>
    <row r="41" spans="1:56" x14ac:dyDescent="0.2">
      <c r="A41" s="5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6">
        <v>0</v>
      </c>
    </row>
    <row r="42" spans="1:56" x14ac:dyDescent="0.2">
      <c r="A42" s="5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6">
        <v>0</v>
      </c>
    </row>
    <row r="43" spans="1:56" x14ac:dyDescent="0.2">
      <c r="A43" s="5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6">
        <v>0</v>
      </c>
    </row>
    <row r="44" spans="1:56" x14ac:dyDescent="0.2">
      <c r="A44" s="5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310.72857516623435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6">
        <v>0</v>
      </c>
    </row>
    <row r="45" spans="1:56" x14ac:dyDescent="0.2">
      <c r="A45" s="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6">
        <v>0</v>
      </c>
    </row>
    <row r="46" spans="1:56" x14ac:dyDescent="0.2">
      <c r="A46" s="5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6">
        <v>0</v>
      </c>
    </row>
    <row r="47" spans="1:56" x14ac:dyDescent="0.2">
      <c r="A47" s="5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6">
        <v>0</v>
      </c>
      <c r="BA47" s="1"/>
      <c r="BB47" s="1"/>
      <c r="BC47" s="1"/>
      <c r="BD47" s="1"/>
    </row>
    <row r="48" spans="1:56" x14ac:dyDescent="0.2">
      <c r="A48" s="5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6">
        <v>0</v>
      </c>
      <c r="BA48" s="1"/>
      <c r="BB48" s="1"/>
      <c r="BC48" s="1"/>
      <c r="BD48" s="1"/>
    </row>
    <row r="49" spans="1:56" x14ac:dyDescent="0.2">
      <c r="A49" s="5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6">
        <v>0</v>
      </c>
      <c r="BA49" s="1"/>
      <c r="BB49" s="1"/>
      <c r="BC49" s="1"/>
      <c r="BD49" s="1"/>
    </row>
    <row r="50" spans="1:56" x14ac:dyDescent="0.2">
      <c r="A50" s="7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32.653100061483201</v>
      </c>
      <c r="AR50" s="8">
        <v>61.610475387464248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9">
        <v>0</v>
      </c>
      <c r="BA50" s="1"/>
      <c r="BB50" s="1"/>
      <c r="BC50" s="1"/>
      <c r="BD50" s="1"/>
    </row>
    <row r="51" spans="1:56" x14ac:dyDescent="0.2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133.46324294445913</v>
      </c>
      <c r="AT51" s="3">
        <v>139.64856713910103</v>
      </c>
      <c r="AU51" s="3">
        <v>0</v>
      </c>
      <c r="AV51" s="3">
        <v>0</v>
      </c>
      <c r="AW51" s="3">
        <v>0</v>
      </c>
      <c r="AX51" s="4">
        <v>0</v>
      </c>
    </row>
    <row r="52" spans="1:56" x14ac:dyDescent="0.2">
      <c r="A52" s="5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270.43233464506648</v>
      </c>
      <c r="AU52">
        <v>0</v>
      </c>
      <c r="AV52">
        <v>0</v>
      </c>
      <c r="AW52">
        <v>0</v>
      </c>
      <c r="AX52" s="6">
        <v>0</v>
      </c>
    </row>
    <row r="53" spans="1:56" x14ac:dyDescent="0.2">
      <c r="A53" s="5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6">
        <v>39.948486361752657</v>
      </c>
    </row>
    <row r="54" spans="1:56" x14ac:dyDescent="0.2">
      <c r="A54" s="5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6">
        <v>0</v>
      </c>
    </row>
    <row r="55" spans="1:56" x14ac:dyDescent="0.2">
      <c r="A55" s="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6">
        <v>0</v>
      </c>
    </row>
    <row r="56" spans="1:56" x14ac:dyDescent="0.2">
      <c r="A56" s="5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6">
        <v>0</v>
      </c>
    </row>
    <row r="57" spans="1:56" x14ac:dyDescent="0.2">
      <c r="A57" s="5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6">
        <v>0</v>
      </c>
    </row>
    <row r="58" spans="1:56" x14ac:dyDescent="0.2">
      <c r="A58" s="5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31.899822261204008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16.506575080421953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6">
        <v>0</v>
      </c>
    </row>
    <row r="59" spans="1:56" x14ac:dyDescent="0.2">
      <c r="A59" s="5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156.33184485635229</v>
      </c>
      <c r="AV59">
        <v>72.477058068021051</v>
      </c>
      <c r="AW59">
        <v>0</v>
      </c>
      <c r="AX59" s="6">
        <v>0</v>
      </c>
    </row>
    <row r="60" spans="1:56" x14ac:dyDescent="0.2">
      <c r="A60" s="5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301.18446162707414</v>
      </c>
      <c r="AT60">
        <v>0</v>
      </c>
      <c r="AU60">
        <v>0</v>
      </c>
      <c r="AV60">
        <v>0</v>
      </c>
      <c r="AW60">
        <v>0</v>
      </c>
      <c r="AX60" s="6">
        <v>0</v>
      </c>
    </row>
    <row r="61" spans="1:56" x14ac:dyDescent="0.2">
      <c r="A61" s="5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6">
        <v>0</v>
      </c>
    </row>
    <row r="62" spans="1:56" x14ac:dyDescent="0.2">
      <c r="A62" s="5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17.703721658649101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6">
        <v>0</v>
      </c>
    </row>
    <row r="63" spans="1:56" x14ac:dyDescent="0.2">
      <c r="A63" s="5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182.52485948384992</v>
      </c>
      <c r="AW63">
        <v>0</v>
      </c>
      <c r="AX63" s="6">
        <v>0</v>
      </c>
    </row>
    <row r="64" spans="1:56" x14ac:dyDescent="0.2">
      <c r="A64" s="5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186.59305704858843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6">
        <v>0</v>
      </c>
    </row>
    <row r="65" spans="1:50" x14ac:dyDescent="0.2">
      <c r="A65" s="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6">
        <v>0</v>
      </c>
    </row>
    <row r="66" spans="1:50" x14ac:dyDescent="0.2">
      <c r="A66" s="5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297.47637724184278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6">
        <v>0</v>
      </c>
    </row>
    <row r="67" spans="1:50" x14ac:dyDescent="0.2">
      <c r="A67" s="5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6">
        <v>0</v>
      </c>
    </row>
    <row r="68" spans="1:50" x14ac:dyDescent="0.2">
      <c r="A68" s="5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6">
        <v>0</v>
      </c>
    </row>
    <row r="69" spans="1:50" x14ac:dyDescent="0.2">
      <c r="A69" s="5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6">
        <v>0</v>
      </c>
    </row>
    <row r="70" spans="1:50" x14ac:dyDescent="0.2">
      <c r="A70" s="5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35.289722606506984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6">
        <v>0</v>
      </c>
    </row>
    <row r="71" spans="1:50" x14ac:dyDescent="0.2">
      <c r="A71" s="5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157.68247011380845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6">
        <v>0</v>
      </c>
    </row>
    <row r="72" spans="1:50" x14ac:dyDescent="0.2">
      <c r="A72" s="5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6">
        <v>0</v>
      </c>
    </row>
    <row r="73" spans="1:50" x14ac:dyDescent="0.2">
      <c r="A73" s="5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6">
        <v>0</v>
      </c>
    </row>
    <row r="74" spans="1:50" x14ac:dyDescent="0.2">
      <c r="A74" s="5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6">
        <v>0</v>
      </c>
    </row>
    <row r="75" spans="1:50" x14ac:dyDescent="0.2">
      <c r="A75" s="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1110.4767745441072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6">
        <v>0</v>
      </c>
    </row>
    <row r="76" spans="1:50" x14ac:dyDescent="0.2">
      <c r="A76" s="5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6">
        <v>0</v>
      </c>
    </row>
    <row r="77" spans="1:50" x14ac:dyDescent="0.2">
      <c r="A77" s="5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1395.6763501978826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6">
        <v>0</v>
      </c>
    </row>
    <row r="78" spans="1:50" x14ac:dyDescent="0.2">
      <c r="A78" s="5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17.143974104302288</v>
      </c>
      <c r="AS78">
        <v>0</v>
      </c>
      <c r="AT78">
        <v>0</v>
      </c>
      <c r="AU78">
        <v>0</v>
      </c>
      <c r="AV78">
        <v>0</v>
      </c>
      <c r="AW78">
        <v>0</v>
      </c>
      <c r="AX78" s="6">
        <v>0</v>
      </c>
    </row>
    <row r="79" spans="1:50" x14ac:dyDescent="0.2">
      <c r="A79" s="5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6">
        <v>0</v>
      </c>
    </row>
    <row r="80" spans="1:50" x14ac:dyDescent="0.2">
      <c r="A80" s="5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6">
        <v>0</v>
      </c>
    </row>
    <row r="81" spans="1:50" x14ac:dyDescent="0.2">
      <c r="A81" s="5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4.8906808409574296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6">
        <v>0</v>
      </c>
    </row>
    <row r="82" spans="1:50" x14ac:dyDescent="0.2">
      <c r="A82" s="5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6">
        <v>0</v>
      </c>
    </row>
    <row r="83" spans="1:50" x14ac:dyDescent="0.2">
      <c r="A83" s="5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6">
        <v>0</v>
      </c>
    </row>
    <row r="84" spans="1:50" x14ac:dyDescent="0.2">
      <c r="A84" s="5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54.933267680718927</v>
      </c>
      <c r="AX84" s="6">
        <v>0</v>
      </c>
    </row>
    <row r="85" spans="1:50" x14ac:dyDescent="0.2">
      <c r="A85" s="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6">
        <v>0</v>
      </c>
    </row>
    <row r="86" spans="1:50" x14ac:dyDescent="0.2">
      <c r="A86" s="5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6">
        <v>0</v>
      </c>
    </row>
    <row r="87" spans="1:50" x14ac:dyDescent="0.2">
      <c r="A87" s="5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76.837015308105492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15.18112432789485</v>
      </c>
      <c r="AX87" s="6">
        <v>0</v>
      </c>
    </row>
    <row r="88" spans="1:50" x14ac:dyDescent="0.2">
      <c r="A88" s="5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6">
        <v>0</v>
      </c>
    </row>
    <row r="89" spans="1:50" x14ac:dyDescent="0.2">
      <c r="A89" s="5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6">
        <v>0</v>
      </c>
    </row>
    <row r="90" spans="1:50" x14ac:dyDescent="0.2">
      <c r="A90" s="5">
        <v>0</v>
      </c>
      <c r="B90">
        <v>0</v>
      </c>
      <c r="C90">
        <v>0</v>
      </c>
      <c r="D90">
        <v>0</v>
      </c>
      <c r="E90">
        <v>0.32660896607922041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55.722063326210446</v>
      </c>
      <c r="AS90">
        <v>0</v>
      </c>
      <c r="AT90">
        <v>0</v>
      </c>
      <c r="AU90">
        <v>0</v>
      </c>
      <c r="AV90">
        <v>0</v>
      </c>
      <c r="AW90">
        <v>0</v>
      </c>
      <c r="AX90" s="6">
        <v>0</v>
      </c>
    </row>
    <row r="91" spans="1:50" x14ac:dyDescent="0.2">
      <c r="A91" s="5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40.202843470241078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6">
        <v>0</v>
      </c>
    </row>
    <row r="92" spans="1:50" x14ac:dyDescent="0.2">
      <c r="A92" s="5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6">
        <v>0</v>
      </c>
    </row>
    <row r="93" spans="1:50" x14ac:dyDescent="0.2">
      <c r="A93" s="5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6">
        <v>0</v>
      </c>
    </row>
    <row r="94" spans="1:50" x14ac:dyDescent="0.2">
      <c r="A94" s="5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6">
        <v>0</v>
      </c>
    </row>
    <row r="95" spans="1:50" x14ac:dyDescent="0.2">
      <c r="A95" s="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6">
        <v>0</v>
      </c>
    </row>
    <row r="96" spans="1:50" x14ac:dyDescent="0.2">
      <c r="A96" s="5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6">
        <v>0</v>
      </c>
    </row>
    <row r="97" spans="1:56" x14ac:dyDescent="0.2">
      <c r="A97" s="5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6">
        <v>0</v>
      </c>
      <c r="BA97" s="1"/>
      <c r="BB97" s="1"/>
      <c r="BC97" s="1"/>
      <c r="BD97" s="1"/>
    </row>
    <row r="98" spans="1:56" x14ac:dyDescent="0.2">
      <c r="A98" s="5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150.76960266402193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6">
        <v>0</v>
      </c>
      <c r="BA98" s="1"/>
      <c r="BB98" s="1"/>
      <c r="BC98" s="1"/>
      <c r="BD98" s="1"/>
    </row>
    <row r="99" spans="1:56" x14ac:dyDescent="0.2">
      <c r="A99" s="5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6">
        <v>0</v>
      </c>
      <c r="BA99" s="1"/>
      <c r="BB99" s="1"/>
      <c r="BC99" s="1"/>
      <c r="BD99" s="1"/>
    </row>
    <row r="100" spans="1:56" x14ac:dyDescent="0.2">
      <c r="A100" s="7">
        <v>69.48942015275361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9">
        <v>0</v>
      </c>
      <c r="BA100" s="1"/>
      <c r="BB100" s="1"/>
      <c r="BC100" s="1"/>
      <c r="BD100" s="1"/>
    </row>
    <row r="101" spans="1:56" x14ac:dyDescent="0.2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71.02980151196698</v>
      </c>
      <c r="AU101" s="3">
        <v>0</v>
      </c>
      <c r="AV101" s="3">
        <v>0</v>
      </c>
      <c r="AW101" s="3">
        <v>0</v>
      </c>
      <c r="AX101" s="4">
        <v>0</v>
      </c>
    </row>
    <row r="102" spans="1:56" x14ac:dyDescent="0.2">
      <c r="A102" s="5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880.7956939876035</v>
      </c>
      <c r="AU102">
        <v>0</v>
      </c>
      <c r="AV102">
        <v>0</v>
      </c>
      <c r="AW102">
        <v>130.44584232624356</v>
      </c>
      <c r="AX102" s="6">
        <v>0</v>
      </c>
    </row>
    <row r="103" spans="1:56" x14ac:dyDescent="0.2">
      <c r="A103" s="5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6">
        <v>37.866324556826839</v>
      </c>
    </row>
    <row r="104" spans="1:56" x14ac:dyDescent="0.2">
      <c r="A104" s="5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95.169813108855578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6">
        <v>0</v>
      </c>
    </row>
    <row r="105" spans="1:56" x14ac:dyDescent="0.2">
      <c r="A105" s="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199.17555070631397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6">
        <v>0</v>
      </c>
    </row>
    <row r="106" spans="1:56" x14ac:dyDescent="0.2">
      <c r="A106" s="5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17.714189844979956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86.204790515724653</v>
      </c>
      <c r="AW106">
        <v>0</v>
      </c>
      <c r="AX106" s="6">
        <v>0</v>
      </c>
    </row>
    <row r="107" spans="1:56" x14ac:dyDescent="0.2">
      <c r="A107" s="5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52.209844369725488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6">
        <v>0</v>
      </c>
    </row>
    <row r="108" spans="1:56" x14ac:dyDescent="0.2">
      <c r="A108" s="5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30.390189957862731</v>
      </c>
      <c r="AU108">
        <v>0</v>
      </c>
      <c r="AV108">
        <v>0</v>
      </c>
      <c r="AW108">
        <v>0</v>
      </c>
      <c r="AX108" s="6">
        <v>0</v>
      </c>
    </row>
    <row r="109" spans="1:56" x14ac:dyDescent="0.2">
      <c r="A109" s="5">
        <v>19.265122711823096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62.079901767368028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40.099304350171224</v>
      </c>
      <c r="AT109">
        <v>96.612050202114915</v>
      </c>
      <c r="AU109">
        <v>154.98318205848227</v>
      </c>
      <c r="AV109">
        <v>0</v>
      </c>
      <c r="AW109">
        <v>0</v>
      </c>
      <c r="AX109" s="6">
        <v>0</v>
      </c>
    </row>
    <row r="110" spans="1:56" x14ac:dyDescent="0.2">
      <c r="A110" s="5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637.42453013900968</v>
      </c>
      <c r="AT110">
        <v>0</v>
      </c>
      <c r="AU110">
        <v>0</v>
      </c>
      <c r="AV110">
        <v>0</v>
      </c>
      <c r="AW110">
        <v>0</v>
      </c>
      <c r="AX110" s="6">
        <v>0</v>
      </c>
    </row>
    <row r="111" spans="1:56" x14ac:dyDescent="0.2">
      <c r="A111" s="5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6">
        <v>0</v>
      </c>
    </row>
    <row r="112" spans="1:56" x14ac:dyDescent="0.2">
      <c r="A112" s="5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8.448385369018979</v>
      </c>
      <c r="AS112">
        <v>0</v>
      </c>
      <c r="AT112">
        <v>0</v>
      </c>
      <c r="AU112">
        <v>0</v>
      </c>
      <c r="AV112">
        <v>0</v>
      </c>
      <c r="AW112">
        <v>0</v>
      </c>
      <c r="AX112" s="6">
        <v>0</v>
      </c>
    </row>
    <row r="113" spans="1:50" x14ac:dyDescent="0.2">
      <c r="A113" s="5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6">
        <v>74.969214131451281</v>
      </c>
    </row>
    <row r="114" spans="1:50" x14ac:dyDescent="0.2">
      <c r="A114" s="5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135.35034064095544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6">
        <v>0</v>
      </c>
    </row>
    <row r="115" spans="1:50" x14ac:dyDescent="0.2">
      <c r="A115" s="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6">
        <v>0</v>
      </c>
    </row>
    <row r="116" spans="1:50" x14ac:dyDescent="0.2">
      <c r="A116" s="5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79.222047293209016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6">
        <v>0</v>
      </c>
    </row>
    <row r="117" spans="1:50" x14ac:dyDescent="0.2">
      <c r="A117" s="5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157.12377828473018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6">
        <v>0</v>
      </c>
    </row>
    <row r="118" spans="1:50" x14ac:dyDescent="0.2">
      <c r="A118" s="5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6">
        <v>0</v>
      </c>
    </row>
    <row r="119" spans="1:50" x14ac:dyDescent="0.2">
      <c r="A119" s="5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15.782649839226906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6">
        <v>36.37952273482415</v>
      </c>
    </row>
    <row r="120" spans="1:50" x14ac:dyDescent="0.2">
      <c r="A120" s="5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14.701496093840888</v>
      </c>
      <c r="AW120">
        <v>0</v>
      </c>
      <c r="AX120" s="6">
        <v>0</v>
      </c>
    </row>
    <row r="121" spans="1:50" x14ac:dyDescent="0.2">
      <c r="A121" s="5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6">
        <v>0</v>
      </c>
    </row>
    <row r="122" spans="1:50" x14ac:dyDescent="0.2">
      <c r="A122" s="5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19.894107529081793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6">
        <v>0</v>
      </c>
    </row>
    <row r="123" spans="1:50" x14ac:dyDescent="0.2">
      <c r="A123" s="5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18.7106829464974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6">
        <v>0</v>
      </c>
    </row>
    <row r="124" spans="1:50" x14ac:dyDescent="0.2">
      <c r="A124" s="5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211.44878963882047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26.011455009174369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6">
        <v>0</v>
      </c>
    </row>
    <row r="125" spans="1:50" x14ac:dyDescent="0.2">
      <c r="A125" s="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56.610279847672246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6">
        <v>0</v>
      </c>
    </row>
    <row r="126" spans="1:50" x14ac:dyDescent="0.2">
      <c r="A126" s="5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6">
        <v>0</v>
      </c>
    </row>
    <row r="127" spans="1:50" x14ac:dyDescent="0.2">
      <c r="A127" s="5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887.30216499449352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32.629253568969034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6">
        <v>0</v>
      </c>
    </row>
    <row r="128" spans="1:50" x14ac:dyDescent="0.2">
      <c r="A128" s="5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50.26917991844175</v>
      </c>
      <c r="AS128">
        <v>0</v>
      </c>
      <c r="AT128">
        <v>0</v>
      </c>
      <c r="AU128">
        <v>0</v>
      </c>
      <c r="AV128">
        <v>0</v>
      </c>
      <c r="AW128">
        <v>0</v>
      </c>
      <c r="AX128" s="6">
        <v>0</v>
      </c>
    </row>
    <row r="129" spans="1:50" x14ac:dyDescent="0.2">
      <c r="A129" s="5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6">
        <v>0</v>
      </c>
    </row>
    <row r="130" spans="1:50" x14ac:dyDescent="0.2">
      <c r="A130" s="5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36.579378475043995</v>
      </c>
      <c r="AW130">
        <v>0</v>
      </c>
      <c r="AX130" s="6">
        <v>0</v>
      </c>
    </row>
    <row r="131" spans="1:50" x14ac:dyDescent="0.2">
      <c r="A131" s="5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36.227027526557322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5.9054375658201934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6">
        <v>22.702849036292719</v>
      </c>
    </row>
    <row r="132" spans="1:50" x14ac:dyDescent="0.2">
      <c r="A132" s="5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34.078503398090561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6">
        <v>0</v>
      </c>
    </row>
    <row r="133" spans="1:50" x14ac:dyDescent="0.2">
      <c r="A133" s="5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6">
        <v>0</v>
      </c>
    </row>
    <row r="134" spans="1:50" x14ac:dyDescent="0.2">
      <c r="A134" s="5">
        <v>0</v>
      </c>
      <c r="B134">
        <v>0</v>
      </c>
      <c r="C134">
        <v>0</v>
      </c>
      <c r="D134">
        <v>0</v>
      </c>
      <c r="E134">
        <v>0</v>
      </c>
      <c r="F134">
        <v>1.4138050706092145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92.760771164768357</v>
      </c>
      <c r="AX134" s="6">
        <v>0</v>
      </c>
    </row>
    <row r="135" spans="1:50" x14ac:dyDescent="0.2">
      <c r="A135" s="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54.496020465890979</v>
      </c>
      <c r="AV135">
        <v>0</v>
      </c>
      <c r="AW135">
        <v>0</v>
      </c>
      <c r="AX135" s="6">
        <v>0</v>
      </c>
    </row>
    <row r="136" spans="1:50" x14ac:dyDescent="0.2">
      <c r="A136" s="5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6">
        <v>0</v>
      </c>
    </row>
    <row r="137" spans="1:50" x14ac:dyDescent="0.2">
      <c r="A137" s="5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244.89817097257401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6">
        <v>0</v>
      </c>
    </row>
    <row r="138" spans="1:50" x14ac:dyDescent="0.2">
      <c r="A138" s="5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35.644568258313939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20.430560391109793</v>
      </c>
      <c r="AU138">
        <v>0</v>
      </c>
      <c r="AV138">
        <v>0</v>
      </c>
      <c r="AW138">
        <v>0</v>
      </c>
      <c r="AX138" s="6">
        <v>16.682352303826974</v>
      </c>
    </row>
    <row r="139" spans="1:50" x14ac:dyDescent="0.2">
      <c r="A139" s="5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39.397747191056624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6">
        <v>0</v>
      </c>
    </row>
    <row r="140" spans="1:50" x14ac:dyDescent="0.2">
      <c r="A140" s="5">
        <v>0</v>
      </c>
      <c r="B140">
        <v>0</v>
      </c>
      <c r="C140">
        <v>0</v>
      </c>
      <c r="D140">
        <v>0</v>
      </c>
      <c r="E140">
        <v>42.677419701675717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34.8873646720549</v>
      </c>
      <c r="AS140">
        <v>0</v>
      </c>
      <c r="AT140">
        <v>0</v>
      </c>
      <c r="AU140">
        <v>0</v>
      </c>
      <c r="AV140">
        <v>0</v>
      </c>
      <c r="AW140">
        <v>0</v>
      </c>
      <c r="AX140" s="6">
        <v>0</v>
      </c>
    </row>
    <row r="141" spans="1:50" x14ac:dyDescent="0.2">
      <c r="A141" s="5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6">
        <v>0</v>
      </c>
    </row>
    <row r="142" spans="1:50" x14ac:dyDescent="0.2">
      <c r="A142" s="5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6">
        <v>0</v>
      </c>
    </row>
    <row r="143" spans="1:50" x14ac:dyDescent="0.2">
      <c r="A143" s="5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6">
        <v>0</v>
      </c>
    </row>
    <row r="144" spans="1:50" x14ac:dyDescent="0.2">
      <c r="A144" s="5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6">
        <v>0</v>
      </c>
    </row>
    <row r="145" spans="1:56" x14ac:dyDescent="0.2">
      <c r="A145" s="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6">
        <v>0</v>
      </c>
    </row>
    <row r="146" spans="1:56" x14ac:dyDescent="0.2">
      <c r="A146" s="5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6">
        <v>0</v>
      </c>
    </row>
    <row r="147" spans="1:56" x14ac:dyDescent="0.2">
      <c r="A147" s="5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6">
        <v>0</v>
      </c>
      <c r="BA147" s="1"/>
      <c r="BB147" s="1"/>
      <c r="BC147" s="1"/>
      <c r="BD147" s="1"/>
    </row>
    <row r="148" spans="1:56" x14ac:dyDescent="0.2">
      <c r="A148" s="5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45.583606334477736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201.6301772435404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34.663130508410632</v>
      </c>
      <c r="AT148">
        <v>0</v>
      </c>
      <c r="AU148">
        <v>0</v>
      </c>
      <c r="AV148">
        <v>0</v>
      </c>
      <c r="AW148">
        <v>0</v>
      </c>
      <c r="AX148" s="6">
        <v>0</v>
      </c>
      <c r="BA148" s="1"/>
      <c r="BB148" s="1"/>
      <c r="BC148" s="1"/>
      <c r="BD148" s="1"/>
    </row>
    <row r="149" spans="1:56" x14ac:dyDescent="0.2">
      <c r="A149" s="5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6">
        <v>0</v>
      </c>
      <c r="BA149" s="1"/>
      <c r="BB149" s="1"/>
      <c r="BC149" s="1"/>
      <c r="BD149" s="1"/>
    </row>
    <row r="150" spans="1:56" x14ac:dyDescent="0.2">
      <c r="A150" s="7">
        <v>287.31752604259918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18.168998825382459</v>
      </c>
      <c r="AU150" s="8">
        <v>0</v>
      </c>
      <c r="AV150" s="8">
        <v>0</v>
      </c>
      <c r="AW150" s="8">
        <v>0</v>
      </c>
      <c r="AX150" s="9">
        <v>0</v>
      </c>
      <c r="BA150" s="1"/>
      <c r="BB150" s="1"/>
      <c r="BC150" s="1"/>
      <c r="BD150" s="1"/>
    </row>
    <row r="151" spans="1:56" x14ac:dyDescent="0.2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58.351465990100678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15.777612439612312</v>
      </c>
      <c r="AU151" s="3">
        <v>0</v>
      </c>
      <c r="AV151" s="3">
        <v>0</v>
      </c>
      <c r="AW151" s="3">
        <v>0</v>
      </c>
      <c r="AX151" s="4">
        <v>0</v>
      </c>
    </row>
    <row r="152" spans="1:56" x14ac:dyDescent="0.2">
      <c r="A152" s="5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38.685162109763951</v>
      </c>
      <c r="AQ152">
        <v>51.442809227867656</v>
      </c>
      <c r="AR152">
        <v>0</v>
      </c>
      <c r="AS152">
        <v>0</v>
      </c>
      <c r="AT152">
        <v>576.29526115784756</v>
      </c>
      <c r="AU152">
        <v>0</v>
      </c>
      <c r="AV152">
        <v>0</v>
      </c>
      <c r="AW152">
        <v>40.680687742063128</v>
      </c>
      <c r="AX152" s="6">
        <v>0</v>
      </c>
    </row>
    <row r="153" spans="1:56" x14ac:dyDescent="0.2">
      <c r="A153" s="5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104.74805299543686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55.919335146180856</v>
      </c>
      <c r="AW153">
        <v>0</v>
      </c>
      <c r="AX153" s="6">
        <v>0</v>
      </c>
    </row>
    <row r="154" spans="1:56" x14ac:dyDescent="0.2">
      <c r="A154" s="5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92.041096738690158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6">
        <v>0</v>
      </c>
    </row>
    <row r="155" spans="1:56" x14ac:dyDescent="0.2">
      <c r="A155" s="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6">
        <v>0</v>
      </c>
    </row>
    <row r="156" spans="1:56" x14ac:dyDescent="0.2">
      <c r="A156" s="5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23.80032984899799</v>
      </c>
      <c r="AW156">
        <v>0</v>
      </c>
      <c r="AX156" s="6">
        <v>0</v>
      </c>
    </row>
    <row r="157" spans="1:56" x14ac:dyDescent="0.2">
      <c r="A157" s="5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2.1817079647794344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35.768046724024316</v>
      </c>
      <c r="AW157">
        <v>0</v>
      </c>
      <c r="AX157" s="6">
        <v>0</v>
      </c>
    </row>
    <row r="158" spans="1:56" x14ac:dyDescent="0.2">
      <c r="A158" s="5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6.8395207141461469</v>
      </c>
      <c r="AU158">
        <v>0</v>
      </c>
      <c r="AV158">
        <v>0</v>
      </c>
      <c r="AW158">
        <v>0</v>
      </c>
      <c r="AX158" s="6">
        <v>0</v>
      </c>
    </row>
    <row r="159" spans="1:56" x14ac:dyDescent="0.2">
      <c r="A159" s="5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74.98371136275864</v>
      </c>
      <c r="AT159">
        <v>0</v>
      </c>
      <c r="AU159">
        <v>158.73614165945764</v>
      </c>
      <c r="AV159">
        <v>0</v>
      </c>
      <c r="AW159">
        <v>0</v>
      </c>
      <c r="AX159" s="6">
        <v>0</v>
      </c>
    </row>
    <row r="160" spans="1:56" x14ac:dyDescent="0.2">
      <c r="A160" s="5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4.1448539558218727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330.34143392132455</v>
      </c>
      <c r="AT160">
        <v>0</v>
      </c>
      <c r="AU160">
        <v>0</v>
      </c>
      <c r="AV160">
        <v>0</v>
      </c>
      <c r="AW160">
        <v>0</v>
      </c>
      <c r="AX160" s="6">
        <v>0</v>
      </c>
    </row>
    <row r="161" spans="1:50" x14ac:dyDescent="0.2">
      <c r="A161" s="5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106.67481941625556</v>
      </c>
      <c r="AX161" s="6">
        <v>0</v>
      </c>
    </row>
    <row r="162" spans="1:50" x14ac:dyDescent="0.2">
      <c r="A162" s="5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6">
        <v>0</v>
      </c>
    </row>
    <row r="163" spans="1:50" x14ac:dyDescent="0.2">
      <c r="A163" s="5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16.389694246786348</v>
      </c>
      <c r="AW163">
        <v>0</v>
      </c>
      <c r="AX163" s="6">
        <v>0</v>
      </c>
    </row>
    <row r="164" spans="1:50" x14ac:dyDescent="0.2">
      <c r="A164" s="5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21.176992940218952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6">
        <v>0</v>
      </c>
    </row>
    <row r="165" spans="1:50" x14ac:dyDescent="0.2">
      <c r="A165" s="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6">
        <v>0</v>
      </c>
    </row>
    <row r="166" spans="1:50" x14ac:dyDescent="0.2">
      <c r="A166" s="5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6">
        <v>0</v>
      </c>
    </row>
    <row r="167" spans="1:50" x14ac:dyDescent="0.2">
      <c r="A167" s="5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6">
        <v>30.322985100022379</v>
      </c>
    </row>
    <row r="168" spans="1:50" x14ac:dyDescent="0.2">
      <c r="A168" s="5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21.411683749862277</v>
      </c>
      <c r="AV168">
        <v>0</v>
      </c>
      <c r="AW168">
        <v>0</v>
      </c>
      <c r="AX168" s="6">
        <v>0</v>
      </c>
    </row>
    <row r="169" spans="1:50" x14ac:dyDescent="0.2">
      <c r="A169" s="5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9.3613216323642519</v>
      </c>
      <c r="AS169">
        <v>0</v>
      </c>
      <c r="AT169">
        <v>0</v>
      </c>
      <c r="AU169">
        <v>9.4637276030412067</v>
      </c>
      <c r="AV169">
        <v>0</v>
      </c>
      <c r="AW169">
        <v>0</v>
      </c>
      <c r="AX169" s="6">
        <v>0</v>
      </c>
    </row>
    <row r="170" spans="1:50" x14ac:dyDescent="0.2">
      <c r="A170" s="5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35.405621002655607</v>
      </c>
      <c r="AW170">
        <v>0</v>
      </c>
      <c r="AX170" s="6">
        <v>0</v>
      </c>
    </row>
    <row r="171" spans="1:50" x14ac:dyDescent="0.2">
      <c r="A171" s="5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6">
        <v>0</v>
      </c>
    </row>
    <row r="172" spans="1:50" x14ac:dyDescent="0.2">
      <c r="A172" s="5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6">
        <v>0</v>
      </c>
    </row>
    <row r="173" spans="1:50" x14ac:dyDescent="0.2">
      <c r="A173" s="5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32.116857049046303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6">
        <v>0</v>
      </c>
    </row>
    <row r="174" spans="1:50" x14ac:dyDescent="0.2">
      <c r="A174" s="5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283.73215937754003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3.0273450710355974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6">
        <v>0</v>
      </c>
    </row>
    <row r="175" spans="1:50" x14ac:dyDescent="0.2">
      <c r="A175" s="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6">
        <v>0</v>
      </c>
    </row>
    <row r="176" spans="1:50" x14ac:dyDescent="0.2">
      <c r="A176" s="5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976.86661385473099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6">
        <v>0</v>
      </c>
    </row>
    <row r="177" spans="1:50" x14ac:dyDescent="0.2">
      <c r="A177" s="5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299.17059463363921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15.523757827996633</v>
      </c>
      <c r="AS177">
        <v>0</v>
      </c>
      <c r="AT177">
        <v>0</v>
      </c>
      <c r="AU177">
        <v>0</v>
      </c>
      <c r="AV177">
        <v>0</v>
      </c>
      <c r="AW177">
        <v>0</v>
      </c>
      <c r="AX177" s="6">
        <v>0</v>
      </c>
    </row>
    <row r="178" spans="1:50" x14ac:dyDescent="0.2">
      <c r="A178" s="5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6">
        <v>0</v>
      </c>
    </row>
    <row r="179" spans="1:50" x14ac:dyDescent="0.2">
      <c r="A179" s="5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6">
        <v>0</v>
      </c>
    </row>
    <row r="180" spans="1:50" x14ac:dyDescent="0.2">
      <c r="A180" s="5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6">
        <v>0</v>
      </c>
    </row>
    <row r="181" spans="1:50" x14ac:dyDescent="0.2">
      <c r="A181" s="5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6">
        <v>0</v>
      </c>
    </row>
    <row r="182" spans="1:50" x14ac:dyDescent="0.2">
      <c r="A182" s="5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6">
        <v>0</v>
      </c>
    </row>
    <row r="183" spans="1:50" x14ac:dyDescent="0.2">
      <c r="A183" s="5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35.585520964909847</v>
      </c>
      <c r="AS183">
        <v>0</v>
      </c>
      <c r="AT183">
        <v>0</v>
      </c>
      <c r="AU183">
        <v>0</v>
      </c>
      <c r="AV183">
        <v>0</v>
      </c>
      <c r="AW183">
        <v>0</v>
      </c>
      <c r="AX183" s="6">
        <v>0</v>
      </c>
    </row>
    <row r="184" spans="1:50" x14ac:dyDescent="0.2">
      <c r="A184" s="5">
        <v>4.1210148492868939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29.498602465825115</v>
      </c>
      <c r="AX184" s="6">
        <v>0</v>
      </c>
    </row>
    <row r="185" spans="1:50" x14ac:dyDescent="0.2">
      <c r="A185" s="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6">
        <v>0</v>
      </c>
    </row>
    <row r="186" spans="1:50" x14ac:dyDescent="0.2">
      <c r="A186" s="5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6">
        <v>0</v>
      </c>
    </row>
    <row r="187" spans="1:50" x14ac:dyDescent="0.2">
      <c r="A187" s="5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133.64892054396387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2.4833893849768174</v>
      </c>
      <c r="AR187">
        <v>0</v>
      </c>
      <c r="AS187">
        <v>0</v>
      </c>
      <c r="AT187">
        <v>0</v>
      </c>
      <c r="AU187">
        <v>9.8026172275790486</v>
      </c>
      <c r="AV187">
        <v>0</v>
      </c>
      <c r="AW187">
        <v>0</v>
      </c>
      <c r="AX187" s="6">
        <v>0</v>
      </c>
    </row>
    <row r="188" spans="1:50" x14ac:dyDescent="0.2">
      <c r="A188" s="5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8.7350245192751572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412.59455846311175</v>
      </c>
      <c r="AW188">
        <v>0</v>
      </c>
      <c r="AX188" s="6">
        <v>0</v>
      </c>
    </row>
    <row r="189" spans="1:50" x14ac:dyDescent="0.2">
      <c r="A189" s="5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14.609201422017122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6">
        <v>0</v>
      </c>
    </row>
    <row r="190" spans="1:50" x14ac:dyDescent="0.2">
      <c r="A190" s="5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7.8200719559495155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6">
        <v>0</v>
      </c>
    </row>
    <row r="191" spans="1:50" x14ac:dyDescent="0.2">
      <c r="A191" s="5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6">
        <v>0</v>
      </c>
    </row>
    <row r="192" spans="1:50" x14ac:dyDescent="0.2">
      <c r="A192" s="5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6">
        <v>0</v>
      </c>
    </row>
    <row r="193" spans="1:56" x14ac:dyDescent="0.2">
      <c r="A193" s="5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6">
        <v>0</v>
      </c>
    </row>
    <row r="194" spans="1:56" x14ac:dyDescent="0.2">
      <c r="A194" s="5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32.633601832009845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6">
        <v>0</v>
      </c>
    </row>
    <row r="195" spans="1:56" x14ac:dyDescent="0.2">
      <c r="A195" s="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6">
        <v>0</v>
      </c>
    </row>
    <row r="196" spans="1:56" x14ac:dyDescent="0.2">
      <c r="A196" s="5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6">
        <v>0</v>
      </c>
    </row>
    <row r="197" spans="1:56" x14ac:dyDescent="0.2">
      <c r="A197" s="5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10.242080468200584</v>
      </c>
      <c r="AS197">
        <v>26.338478536926687</v>
      </c>
      <c r="AT197">
        <v>0</v>
      </c>
      <c r="AU197">
        <v>0</v>
      </c>
      <c r="AV197">
        <v>0</v>
      </c>
      <c r="AW197">
        <v>0</v>
      </c>
      <c r="AX197" s="6">
        <v>0</v>
      </c>
      <c r="BA197" s="1"/>
      <c r="BB197" s="1"/>
      <c r="BC197" s="1"/>
      <c r="BD197" s="1"/>
    </row>
    <row r="198" spans="1:56" x14ac:dyDescent="0.2">
      <c r="A198" s="5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22.080476481068217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133.23024770819029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7.9340852669342894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6">
        <v>0</v>
      </c>
      <c r="BA198" s="1"/>
      <c r="BB198" s="1"/>
      <c r="BC198" s="1"/>
      <c r="BD198" s="1"/>
    </row>
    <row r="199" spans="1:56" x14ac:dyDescent="0.2">
      <c r="A199" s="5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6">
        <v>0</v>
      </c>
      <c r="BA199" s="1"/>
      <c r="BB199" s="1"/>
      <c r="BC199" s="1"/>
      <c r="BD199" s="1"/>
    </row>
    <row r="200" spans="1:56" x14ac:dyDescent="0.2">
      <c r="A200" s="7">
        <v>229.43731646385504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9">
        <v>0</v>
      </c>
      <c r="BA200" s="1"/>
      <c r="BB200" s="1"/>
      <c r="BC200" s="1"/>
      <c r="BD200" s="1"/>
    </row>
    <row r="201" spans="1:56" x14ac:dyDescent="0.2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44.409337106119438</v>
      </c>
      <c r="AU201" s="3">
        <v>0</v>
      </c>
      <c r="AV201" s="3">
        <v>0</v>
      </c>
      <c r="AW201" s="3">
        <v>0</v>
      </c>
      <c r="AX201" s="4">
        <v>0</v>
      </c>
    </row>
    <row r="202" spans="1:56" x14ac:dyDescent="0.2">
      <c r="A202" s="5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26.714998419513449</v>
      </c>
      <c r="AR202">
        <v>0</v>
      </c>
      <c r="AS202">
        <v>0</v>
      </c>
      <c r="AT202">
        <v>693.59969730040348</v>
      </c>
      <c r="AU202">
        <v>0</v>
      </c>
      <c r="AV202">
        <v>0</v>
      </c>
      <c r="AW202">
        <v>0</v>
      </c>
      <c r="AX202" s="6">
        <v>0</v>
      </c>
    </row>
    <row r="203" spans="1:56" x14ac:dyDescent="0.2">
      <c r="A203" s="5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23.8733087761143</v>
      </c>
      <c r="AX203" s="6">
        <v>123.9214587047245</v>
      </c>
    </row>
    <row r="204" spans="1:56" x14ac:dyDescent="0.2">
      <c r="A204" s="5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37.559052862811313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6">
        <v>2.0396194426216425</v>
      </c>
    </row>
    <row r="205" spans="1:56" x14ac:dyDescent="0.2">
      <c r="A205" s="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6">
        <v>0</v>
      </c>
    </row>
    <row r="206" spans="1:56" x14ac:dyDescent="0.2">
      <c r="A206" s="5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60.111872551262877</v>
      </c>
      <c r="AW206">
        <v>0</v>
      </c>
      <c r="AX206" s="6">
        <v>0</v>
      </c>
    </row>
    <row r="207" spans="1:56" x14ac:dyDescent="0.2">
      <c r="A207" s="5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34.142529153923078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8.802363018714459</v>
      </c>
      <c r="AV207">
        <v>0</v>
      </c>
      <c r="AW207">
        <v>0</v>
      </c>
      <c r="AX207" s="6">
        <v>0</v>
      </c>
    </row>
    <row r="208" spans="1:56" x14ac:dyDescent="0.2">
      <c r="A208" s="5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6">
        <v>0</v>
      </c>
    </row>
    <row r="209" spans="1:50" x14ac:dyDescent="0.2">
      <c r="A209" s="5">
        <v>126.72052422333127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50.910772200467818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54.221928852221481</v>
      </c>
      <c r="AT209">
        <v>0</v>
      </c>
      <c r="AU209">
        <v>169.50976772612239</v>
      </c>
      <c r="AV209">
        <v>0</v>
      </c>
      <c r="AW209">
        <v>54.574990257456648</v>
      </c>
      <c r="AX209" s="6">
        <v>0</v>
      </c>
    </row>
    <row r="210" spans="1:50" x14ac:dyDescent="0.2">
      <c r="A210" s="5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8.3518872652325626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299.62033472960684</v>
      </c>
      <c r="AT210">
        <v>0</v>
      </c>
      <c r="AU210">
        <v>0</v>
      </c>
      <c r="AV210">
        <v>0</v>
      </c>
      <c r="AW210">
        <v>0</v>
      </c>
      <c r="AX210" s="6">
        <v>32.894361851172107</v>
      </c>
    </row>
    <row r="211" spans="1:50" x14ac:dyDescent="0.2">
      <c r="A211" s="5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6">
        <v>0</v>
      </c>
    </row>
    <row r="212" spans="1:50" x14ac:dyDescent="0.2">
      <c r="A212" s="5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63.1375717397068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6">
        <v>0</v>
      </c>
    </row>
    <row r="213" spans="1:50" x14ac:dyDescent="0.2">
      <c r="A213" s="5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257.83109210543626</v>
      </c>
      <c r="AW213">
        <v>0</v>
      </c>
      <c r="AX213" s="6">
        <v>0</v>
      </c>
    </row>
    <row r="214" spans="1:50" x14ac:dyDescent="0.2">
      <c r="A214" s="5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95.610722684667962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74.92159452456599</v>
      </c>
      <c r="AS214">
        <v>0</v>
      </c>
      <c r="AT214">
        <v>0</v>
      </c>
      <c r="AU214">
        <v>0</v>
      </c>
      <c r="AV214">
        <v>0</v>
      </c>
      <c r="AW214">
        <v>0</v>
      </c>
      <c r="AX214" s="6">
        <v>0</v>
      </c>
    </row>
    <row r="215" spans="1:50" x14ac:dyDescent="0.2">
      <c r="A215" s="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5.096253032005734</v>
      </c>
      <c r="AT215">
        <v>0</v>
      </c>
      <c r="AU215">
        <v>0</v>
      </c>
      <c r="AV215">
        <v>0</v>
      </c>
      <c r="AW215">
        <v>0</v>
      </c>
      <c r="AX215" s="6">
        <v>0</v>
      </c>
    </row>
    <row r="216" spans="1:50" x14ac:dyDescent="0.2">
      <c r="A216" s="5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1.6947976501951416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29.131095236471083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6">
        <v>0</v>
      </c>
    </row>
    <row r="217" spans="1:50" x14ac:dyDescent="0.2">
      <c r="A217" s="5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6">
        <v>0</v>
      </c>
    </row>
    <row r="218" spans="1:50" x14ac:dyDescent="0.2">
      <c r="A218" s="5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33.923468897448402</v>
      </c>
      <c r="AS218">
        <v>0</v>
      </c>
      <c r="AT218">
        <v>0</v>
      </c>
      <c r="AU218">
        <v>24.74449811909426</v>
      </c>
      <c r="AV218">
        <v>0</v>
      </c>
      <c r="AW218">
        <v>0</v>
      </c>
      <c r="AX218" s="6">
        <v>0</v>
      </c>
    </row>
    <row r="219" spans="1:50" x14ac:dyDescent="0.2">
      <c r="A219" s="5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6">
        <v>0</v>
      </c>
    </row>
    <row r="220" spans="1:50" x14ac:dyDescent="0.2">
      <c r="A220" s="5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105.84700126907228</v>
      </c>
      <c r="AW220">
        <v>0</v>
      </c>
      <c r="AX220" s="6">
        <v>0</v>
      </c>
    </row>
    <row r="221" spans="1:50" x14ac:dyDescent="0.2">
      <c r="A221" s="5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14.41785405079554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6">
        <v>0</v>
      </c>
    </row>
    <row r="222" spans="1:50" x14ac:dyDescent="0.2">
      <c r="A222" s="5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3.0336254057156111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6">
        <v>0</v>
      </c>
    </row>
    <row r="223" spans="1:50" x14ac:dyDescent="0.2">
      <c r="A223" s="5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14.043379913103763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6">
        <v>0</v>
      </c>
    </row>
    <row r="224" spans="1:50" x14ac:dyDescent="0.2">
      <c r="A224" s="5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1112.0248305459804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4.3741911243496361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9.1002719309485656</v>
      </c>
      <c r="AS224">
        <v>0</v>
      </c>
      <c r="AT224">
        <v>0</v>
      </c>
      <c r="AU224">
        <v>0</v>
      </c>
      <c r="AV224">
        <v>0</v>
      </c>
      <c r="AW224">
        <v>0</v>
      </c>
      <c r="AX224" s="6">
        <v>0</v>
      </c>
    </row>
    <row r="225" spans="1:50" x14ac:dyDescent="0.2">
      <c r="A225" s="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35.188738523374468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6">
        <v>0</v>
      </c>
    </row>
    <row r="226" spans="1:50" x14ac:dyDescent="0.2">
      <c r="A226" s="5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12.92551851013468</v>
      </c>
      <c r="AX226" s="6">
        <v>0</v>
      </c>
    </row>
    <row r="227" spans="1:50" x14ac:dyDescent="0.2">
      <c r="A227" s="5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203.20676698107445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6">
        <v>0</v>
      </c>
    </row>
    <row r="228" spans="1:50" x14ac:dyDescent="0.2">
      <c r="A228" s="5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81.781030801670113</v>
      </c>
      <c r="AS228">
        <v>0</v>
      </c>
      <c r="AT228">
        <v>5.5099752235687447</v>
      </c>
      <c r="AU228">
        <v>0</v>
      </c>
      <c r="AV228">
        <v>0</v>
      </c>
      <c r="AW228">
        <v>0</v>
      </c>
      <c r="AX228" s="6">
        <v>0</v>
      </c>
    </row>
    <row r="229" spans="1:50" x14ac:dyDescent="0.2">
      <c r="A229" s="5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306.8566983461651</v>
      </c>
      <c r="AK229">
        <v>47.619608344641165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6">
        <v>0</v>
      </c>
    </row>
    <row r="230" spans="1:50" x14ac:dyDescent="0.2">
      <c r="A230" s="5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6">
        <v>0</v>
      </c>
    </row>
    <row r="231" spans="1:50" x14ac:dyDescent="0.2">
      <c r="A231" s="5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19.620700709035646</v>
      </c>
      <c r="AX231" s="6">
        <v>30.208434710158599</v>
      </c>
    </row>
    <row r="232" spans="1:50" x14ac:dyDescent="0.2">
      <c r="A232" s="5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24.756291297769621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6">
        <v>0</v>
      </c>
    </row>
    <row r="233" spans="1:50" x14ac:dyDescent="0.2">
      <c r="A233" s="5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6">
        <v>0</v>
      </c>
    </row>
    <row r="234" spans="1:50" x14ac:dyDescent="0.2">
      <c r="A234" s="5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55.457810353967034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6">
        <v>0</v>
      </c>
    </row>
    <row r="235" spans="1:50" x14ac:dyDescent="0.2">
      <c r="A235" s="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104.28418393329957</v>
      </c>
      <c r="AV235">
        <v>0</v>
      </c>
      <c r="AW235">
        <v>0</v>
      </c>
      <c r="AX235" s="6">
        <v>0</v>
      </c>
    </row>
    <row r="236" spans="1:50" x14ac:dyDescent="0.2">
      <c r="A236" s="5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6">
        <v>0</v>
      </c>
    </row>
    <row r="237" spans="1:50" x14ac:dyDescent="0.2">
      <c r="A237" s="5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80.423289675905835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6">
        <v>0</v>
      </c>
    </row>
    <row r="238" spans="1:50" x14ac:dyDescent="0.2">
      <c r="A238" s="5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1.0570588364316791E-2</v>
      </c>
      <c r="AW238">
        <v>39.220030478367335</v>
      </c>
      <c r="AX238" s="6">
        <v>0</v>
      </c>
    </row>
    <row r="239" spans="1:50" x14ac:dyDescent="0.2">
      <c r="A239" s="5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10.657538187722366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6">
        <v>0</v>
      </c>
    </row>
    <row r="240" spans="1:50" x14ac:dyDescent="0.2">
      <c r="A240" s="5">
        <v>0</v>
      </c>
      <c r="B240">
        <v>0</v>
      </c>
      <c r="C240">
        <v>0</v>
      </c>
      <c r="D240">
        <v>0</v>
      </c>
      <c r="E240">
        <v>17.241936839520804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51.127640074233568</v>
      </c>
      <c r="AS240">
        <v>0</v>
      </c>
      <c r="AT240">
        <v>0</v>
      </c>
      <c r="AU240">
        <v>0</v>
      </c>
      <c r="AV240">
        <v>0</v>
      </c>
      <c r="AW240">
        <v>0</v>
      </c>
      <c r="AX240" s="6">
        <v>82.245093466126491</v>
      </c>
    </row>
    <row r="241" spans="1:56" x14ac:dyDescent="0.2">
      <c r="A241" s="5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6">
        <v>0</v>
      </c>
    </row>
    <row r="242" spans="1:56" x14ac:dyDescent="0.2">
      <c r="A242" s="5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37.946033460967556</v>
      </c>
      <c r="AW242">
        <v>50.954852902627408</v>
      </c>
      <c r="AX242" s="6">
        <v>0</v>
      </c>
    </row>
    <row r="243" spans="1:56" x14ac:dyDescent="0.2">
      <c r="A243" s="5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6">
        <v>0</v>
      </c>
    </row>
    <row r="244" spans="1:56" x14ac:dyDescent="0.2">
      <c r="A244" s="5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7.0622825452664983</v>
      </c>
      <c r="AP244">
        <v>0</v>
      </c>
      <c r="AQ244">
        <v>0</v>
      </c>
      <c r="AR244">
        <v>0</v>
      </c>
      <c r="AS244">
        <v>0</v>
      </c>
      <c r="AT244">
        <v>31.869396114928804</v>
      </c>
      <c r="AU244">
        <v>0</v>
      </c>
      <c r="AV244">
        <v>0</v>
      </c>
      <c r="AW244">
        <v>0</v>
      </c>
      <c r="AX244" s="6">
        <v>0</v>
      </c>
    </row>
    <row r="245" spans="1:56" x14ac:dyDescent="0.2">
      <c r="A245" s="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6">
        <v>0</v>
      </c>
    </row>
    <row r="246" spans="1:56" x14ac:dyDescent="0.2">
      <c r="A246" s="5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6">
        <v>0</v>
      </c>
    </row>
    <row r="247" spans="1:56" x14ac:dyDescent="0.2">
      <c r="A247" s="5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3.299167769196174</v>
      </c>
      <c r="AW247">
        <v>0</v>
      </c>
      <c r="AX247" s="6">
        <v>0</v>
      </c>
      <c r="BA247" s="1"/>
      <c r="BB247" s="1"/>
      <c r="BC247" s="1"/>
      <c r="BD247" s="1"/>
    </row>
    <row r="248" spans="1:56" x14ac:dyDescent="0.2">
      <c r="A248" s="5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122.08436305622081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141.05291416772207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6">
        <v>0</v>
      </c>
      <c r="BA248" s="1"/>
      <c r="BB248" s="1"/>
      <c r="BC248" s="1"/>
      <c r="BD248" s="1"/>
    </row>
    <row r="249" spans="1:56" x14ac:dyDescent="0.2">
      <c r="A249" s="5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5.6431439501716341</v>
      </c>
      <c r="AQ249">
        <v>0</v>
      </c>
      <c r="AR249">
        <v>0</v>
      </c>
      <c r="AS249">
        <v>52.87074212462494</v>
      </c>
      <c r="AT249">
        <v>0</v>
      </c>
      <c r="AU249">
        <v>0</v>
      </c>
      <c r="AV249">
        <v>0</v>
      </c>
      <c r="AW249">
        <v>0</v>
      </c>
      <c r="AX249" s="6">
        <v>0</v>
      </c>
      <c r="BA249" s="1"/>
      <c r="BB249" s="1"/>
      <c r="BC249" s="1"/>
      <c r="BD249" s="1"/>
    </row>
    <row r="250" spans="1:56" x14ac:dyDescent="0.2">
      <c r="A250" s="7">
        <v>279.22646670141512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9">
        <v>0</v>
      </c>
      <c r="BA250" s="1"/>
      <c r="BB250" s="1"/>
      <c r="BC250" s="1"/>
      <c r="BD250" s="1"/>
    </row>
    <row r="251" spans="1:56" x14ac:dyDescent="0.2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44.067437655532558</v>
      </c>
      <c r="AT251" s="3">
        <v>111.14799567396631</v>
      </c>
      <c r="AU251" s="3">
        <v>0</v>
      </c>
      <c r="AV251" s="3">
        <v>0</v>
      </c>
      <c r="AW251" s="3">
        <v>0</v>
      </c>
      <c r="AX251" s="4">
        <v>0</v>
      </c>
    </row>
    <row r="252" spans="1:56" x14ac:dyDescent="0.2">
      <c r="A252" s="5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637.86097544787208</v>
      </c>
      <c r="AU252">
        <v>0</v>
      </c>
      <c r="AV252">
        <v>0</v>
      </c>
      <c r="AW252">
        <v>80.533214314439647</v>
      </c>
      <c r="AX252" s="6">
        <v>0</v>
      </c>
    </row>
    <row r="253" spans="1:56" x14ac:dyDescent="0.2">
      <c r="A253" s="5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8.0234294337369647</v>
      </c>
      <c r="AS253">
        <v>0</v>
      </c>
      <c r="AT253">
        <v>0</v>
      </c>
      <c r="AU253">
        <v>0</v>
      </c>
      <c r="AV253">
        <v>0</v>
      </c>
      <c r="AW253">
        <v>0</v>
      </c>
      <c r="AX253" s="6">
        <v>12.299428561875629</v>
      </c>
    </row>
    <row r="254" spans="1:56" x14ac:dyDescent="0.2">
      <c r="A254" s="5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14.933710651340789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6">
        <v>0</v>
      </c>
    </row>
    <row r="255" spans="1:56" x14ac:dyDescent="0.2">
      <c r="A255" s="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19.251137901314905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6">
        <v>0</v>
      </c>
    </row>
    <row r="256" spans="1:56" x14ac:dyDescent="0.2">
      <c r="A256" s="5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49.608923763336861</v>
      </c>
      <c r="AS256">
        <v>48.132983033043274</v>
      </c>
      <c r="AT256">
        <v>0</v>
      </c>
      <c r="AU256">
        <v>0</v>
      </c>
      <c r="AV256">
        <v>0</v>
      </c>
      <c r="AW256">
        <v>0</v>
      </c>
      <c r="AX256" s="6">
        <v>0</v>
      </c>
    </row>
    <row r="257" spans="1:50" x14ac:dyDescent="0.2">
      <c r="A257" s="5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943.87219735602366</v>
      </c>
      <c r="AW257">
        <v>0</v>
      </c>
      <c r="AX257" s="6">
        <v>0</v>
      </c>
    </row>
    <row r="258" spans="1:50" x14ac:dyDescent="0.2">
      <c r="A258" s="5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11.673680818233152</v>
      </c>
      <c r="AV258">
        <v>0</v>
      </c>
      <c r="AW258">
        <v>0</v>
      </c>
      <c r="AX258" s="6">
        <v>0</v>
      </c>
    </row>
    <row r="259" spans="1:50" x14ac:dyDescent="0.2">
      <c r="A259" s="5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29.595194949182769</v>
      </c>
      <c r="AS259">
        <v>0</v>
      </c>
      <c r="AT259">
        <v>0</v>
      </c>
      <c r="AU259">
        <v>208.55164287389243</v>
      </c>
      <c r="AV259">
        <v>0</v>
      </c>
      <c r="AW259">
        <v>0</v>
      </c>
      <c r="AX259" s="6">
        <v>0</v>
      </c>
    </row>
    <row r="260" spans="1:50" x14ac:dyDescent="0.2">
      <c r="A260" s="5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378.34351430668812</v>
      </c>
      <c r="AT260">
        <v>0</v>
      </c>
      <c r="AU260">
        <v>0</v>
      </c>
      <c r="AV260">
        <v>0</v>
      </c>
      <c r="AW260">
        <v>0</v>
      </c>
      <c r="AX260" s="6">
        <v>0</v>
      </c>
    </row>
    <row r="261" spans="1:50" x14ac:dyDescent="0.2">
      <c r="A261" s="5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6">
        <v>0</v>
      </c>
    </row>
    <row r="262" spans="1:50" x14ac:dyDescent="0.2">
      <c r="A262" s="5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39.150263028889185</v>
      </c>
      <c r="AS262">
        <v>0</v>
      </c>
      <c r="AT262">
        <v>0</v>
      </c>
      <c r="AU262">
        <v>0</v>
      </c>
      <c r="AV262">
        <v>2.6176792270402984</v>
      </c>
      <c r="AW262">
        <v>0</v>
      </c>
      <c r="AX262" s="6">
        <v>0</v>
      </c>
    </row>
    <row r="263" spans="1:50" x14ac:dyDescent="0.2">
      <c r="A263" s="5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15.670436501971835</v>
      </c>
      <c r="AX263" s="6">
        <v>0</v>
      </c>
    </row>
    <row r="264" spans="1:50" x14ac:dyDescent="0.2">
      <c r="A264" s="5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116.40329323775268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6">
        <v>0</v>
      </c>
    </row>
    <row r="265" spans="1:50" x14ac:dyDescent="0.2">
      <c r="A265" s="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6">
        <v>0</v>
      </c>
    </row>
    <row r="266" spans="1:50" x14ac:dyDescent="0.2">
      <c r="A266" s="5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6">
        <v>0</v>
      </c>
    </row>
    <row r="267" spans="1:50" x14ac:dyDescent="0.2">
      <c r="A267" s="5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6">
        <v>0</v>
      </c>
    </row>
    <row r="268" spans="1:50" x14ac:dyDescent="0.2">
      <c r="A268" s="5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6">
        <v>0</v>
      </c>
    </row>
    <row r="269" spans="1:50" x14ac:dyDescent="0.2">
      <c r="A269" s="5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39.173955233497509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5.4355479902160369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6">
        <v>0</v>
      </c>
    </row>
    <row r="270" spans="1:50" x14ac:dyDescent="0.2">
      <c r="A270" s="5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6">
        <v>0</v>
      </c>
    </row>
    <row r="271" spans="1:50" x14ac:dyDescent="0.2">
      <c r="A271" s="5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18.28835840422289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6">
        <v>0</v>
      </c>
    </row>
    <row r="272" spans="1:50" x14ac:dyDescent="0.2">
      <c r="A272" s="5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7.7180214111599525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6">
        <v>0</v>
      </c>
    </row>
    <row r="273" spans="1:50" x14ac:dyDescent="0.2">
      <c r="A273" s="5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9.5791511423985867</v>
      </c>
      <c r="AT273">
        <v>0</v>
      </c>
      <c r="AU273">
        <v>0</v>
      </c>
      <c r="AV273">
        <v>0</v>
      </c>
      <c r="AW273">
        <v>0</v>
      </c>
      <c r="AX273" s="6">
        <v>0</v>
      </c>
    </row>
    <row r="274" spans="1:50" x14ac:dyDescent="0.2">
      <c r="A274" s="5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103.05332506680224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26.940236956414992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1.5432487953398777</v>
      </c>
      <c r="AW274">
        <v>0</v>
      </c>
      <c r="AX274" s="6">
        <v>0</v>
      </c>
    </row>
    <row r="275" spans="1:50" x14ac:dyDescent="0.2">
      <c r="A275" s="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6">
        <v>0</v>
      </c>
    </row>
    <row r="276" spans="1:50" x14ac:dyDescent="0.2">
      <c r="A276" s="5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260.62450245437458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6">
        <v>865.64209503442316</v>
      </c>
    </row>
    <row r="277" spans="1:50" x14ac:dyDescent="0.2">
      <c r="A277" s="5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229.89199366636558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59.86697692906364</v>
      </c>
      <c r="AU277">
        <v>0</v>
      </c>
      <c r="AV277">
        <v>0</v>
      </c>
      <c r="AW277">
        <v>33.317985799330927</v>
      </c>
      <c r="AX277" s="6">
        <v>0</v>
      </c>
    </row>
    <row r="278" spans="1:50" x14ac:dyDescent="0.2">
      <c r="A278" s="5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6">
        <v>0</v>
      </c>
    </row>
    <row r="279" spans="1:50" x14ac:dyDescent="0.2">
      <c r="A279" s="5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6">
        <v>0</v>
      </c>
    </row>
    <row r="280" spans="1:50" x14ac:dyDescent="0.2">
      <c r="A280" s="5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6">
        <v>0</v>
      </c>
    </row>
    <row r="281" spans="1:50" x14ac:dyDescent="0.2">
      <c r="A281" s="5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18.733059305330244</v>
      </c>
      <c r="AW281">
        <v>0</v>
      </c>
      <c r="AX281" s="6">
        <v>10.288448094382147</v>
      </c>
    </row>
    <row r="282" spans="1:50" x14ac:dyDescent="0.2">
      <c r="A282" s="5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13.865697518412617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6">
        <v>0</v>
      </c>
    </row>
    <row r="283" spans="1:50" x14ac:dyDescent="0.2">
      <c r="A283" s="5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43.629181275413885</v>
      </c>
      <c r="AR283">
        <v>0</v>
      </c>
      <c r="AS283">
        <v>0</v>
      </c>
      <c r="AT283">
        <v>0</v>
      </c>
      <c r="AU283">
        <v>0</v>
      </c>
      <c r="AV283">
        <v>36.791515252508816</v>
      </c>
      <c r="AW283">
        <v>0</v>
      </c>
      <c r="AX283" s="6">
        <v>0</v>
      </c>
    </row>
    <row r="284" spans="1:50" x14ac:dyDescent="0.2">
      <c r="A284" s="5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4.8906700143584203</v>
      </c>
      <c r="AT284">
        <v>0</v>
      </c>
      <c r="AU284">
        <v>0</v>
      </c>
      <c r="AV284">
        <v>0</v>
      </c>
      <c r="AW284">
        <v>11.096608851646124</v>
      </c>
      <c r="AX284" s="6">
        <v>0</v>
      </c>
    </row>
    <row r="285" spans="1:50" x14ac:dyDescent="0.2">
      <c r="A285" s="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6">
        <v>0</v>
      </c>
    </row>
    <row r="286" spans="1:50" x14ac:dyDescent="0.2">
      <c r="A286" s="5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36.627738476555805</v>
      </c>
      <c r="AW286">
        <v>0</v>
      </c>
      <c r="AX286" s="6">
        <v>0</v>
      </c>
    </row>
    <row r="287" spans="1:50" x14ac:dyDescent="0.2">
      <c r="A287" s="5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120.7761043295568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27.82111858503913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6">
        <v>0</v>
      </c>
    </row>
    <row r="288" spans="1:50" x14ac:dyDescent="0.2">
      <c r="A288" s="5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6">
        <v>0</v>
      </c>
    </row>
    <row r="289" spans="1:56" x14ac:dyDescent="0.2">
      <c r="A289" s="5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6">
        <v>0</v>
      </c>
    </row>
    <row r="290" spans="1:56" x14ac:dyDescent="0.2">
      <c r="A290" s="5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86.31022844741301</v>
      </c>
      <c r="AS290">
        <v>0</v>
      </c>
      <c r="AT290">
        <v>0</v>
      </c>
      <c r="AU290">
        <v>0</v>
      </c>
      <c r="AV290">
        <v>0</v>
      </c>
      <c r="AW290">
        <v>0</v>
      </c>
      <c r="AX290" s="6">
        <v>40.994044922718786</v>
      </c>
    </row>
    <row r="291" spans="1:56" x14ac:dyDescent="0.2">
      <c r="A291" s="5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6">
        <v>0</v>
      </c>
    </row>
    <row r="292" spans="1:56" x14ac:dyDescent="0.2">
      <c r="A292" s="5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6">
        <v>0</v>
      </c>
    </row>
    <row r="293" spans="1:56" x14ac:dyDescent="0.2">
      <c r="A293" s="5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6">
        <v>0</v>
      </c>
    </row>
    <row r="294" spans="1:56" x14ac:dyDescent="0.2">
      <c r="A294" s="5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45.17481104271792</v>
      </c>
      <c r="AP294">
        <v>0</v>
      </c>
      <c r="AQ294">
        <v>0</v>
      </c>
      <c r="AR294">
        <v>0</v>
      </c>
      <c r="AS294">
        <v>0</v>
      </c>
      <c r="AT294">
        <v>8.7082683979524518</v>
      </c>
      <c r="AU294">
        <v>0</v>
      </c>
      <c r="AV294">
        <v>0</v>
      </c>
      <c r="AW294">
        <v>0</v>
      </c>
      <c r="AX294" s="6">
        <v>0</v>
      </c>
    </row>
    <row r="295" spans="1:56" x14ac:dyDescent="0.2">
      <c r="A295" s="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6">
        <v>0</v>
      </c>
    </row>
    <row r="296" spans="1:56" x14ac:dyDescent="0.2">
      <c r="A296" s="5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2.3518547715420937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6">
        <v>0</v>
      </c>
    </row>
    <row r="297" spans="1:56" x14ac:dyDescent="0.2">
      <c r="A297" s="5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19.321194835330516</v>
      </c>
      <c r="AS297">
        <v>0</v>
      </c>
      <c r="AT297">
        <v>0</v>
      </c>
      <c r="AU297">
        <v>0</v>
      </c>
      <c r="AV297">
        <v>0</v>
      </c>
      <c r="AW297">
        <v>0</v>
      </c>
      <c r="AX297" s="6">
        <v>0</v>
      </c>
      <c r="BA297" s="1"/>
      <c r="BB297" s="1"/>
      <c r="BC297" s="1"/>
      <c r="BD297" s="1"/>
    </row>
    <row r="298" spans="1:56" x14ac:dyDescent="0.2">
      <c r="A298" s="5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60.613308786319521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21.846943410183485</v>
      </c>
      <c r="AV298">
        <v>0</v>
      </c>
      <c r="AW298">
        <v>0</v>
      </c>
      <c r="AX298" s="6">
        <v>62.219904589012003</v>
      </c>
      <c r="BA298" s="1"/>
      <c r="BB298" s="1"/>
      <c r="BC298" s="1"/>
      <c r="BD298" s="1"/>
    </row>
    <row r="299" spans="1:56" x14ac:dyDescent="0.2">
      <c r="A299" s="5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6">
        <v>0</v>
      </c>
      <c r="BA299" s="1"/>
      <c r="BB299" s="1"/>
      <c r="BC299" s="1"/>
      <c r="BD299" s="1"/>
    </row>
    <row r="300" spans="1:56" x14ac:dyDescent="0.2">
      <c r="A300" s="7">
        <v>156.325220452944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7.7133720186038772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9">
        <v>0</v>
      </c>
      <c r="BA300" s="1"/>
      <c r="BB300" s="1"/>
      <c r="BC300" s="1"/>
      <c r="BD300" s="1"/>
    </row>
    <row r="301" spans="1:56" x14ac:dyDescent="0.2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115.99257951125264</v>
      </c>
      <c r="AU301" s="3">
        <v>0</v>
      </c>
      <c r="AV301" s="3">
        <v>0</v>
      </c>
      <c r="AW301" s="3">
        <v>0</v>
      </c>
      <c r="AX301" s="4">
        <v>0</v>
      </c>
    </row>
    <row r="302" spans="1:56" x14ac:dyDescent="0.2">
      <c r="A302" s="5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370.6272689460402</v>
      </c>
      <c r="AU302">
        <v>0</v>
      </c>
      <c r="AV302">
        <v>0</v>
      </c>
      <c r="AW302">
        <v>94.807972655058165</v>
      </c>
      <c r="AX302" s="6">
        <v>0</v>
      </c>
    </row>
    <row r="303" spans="1:56" x14ac:dyDescent="0.2">
      <c r="A303" s="5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64.407648172363224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6">
        <v>0</v>
      </c>
    </row>
    <row r="304" spans="1:56" x14ac:dyDescent="0.2">
      <c r="A304" s="5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14.427178743321292</v>
      </c>
      <c r="AW304">
        <v>0</v>
      </c>
      <c r="AX304" s="6">
        <v>0</v>
      </c>
    </row>
    <row r="305" spans="1:50" x14ac:dyDescent="0.2">
      <c r="A305" s="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25.532055670307273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6">
        <v>0</v>
      </c>
    </row>
    <row r="306" spans="1:50" x14ac:dyDescent="0.2">
      <c r="A306" s="5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74.838896760492844</v>
      </c>
      <c r="AW306">
        <v>0</v>
      </c>
      <c r="AX306" s="6">
        <v>0</v>
      </c>
    </row>
    <row r="307" spans="1:50" x14ac:dyDescent="0.2">
      <c r="A307" s="5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6">
        <v>0</v>
      </c>
    </row>
    <row r="308" spans="1:50" x14ac:dyDescent="0.2">
      <c r="A308" s="5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6">
        <v>0</v>
      </c>
    </row>
    <row r="309" spans="1:50" x14ac:dyDescent="0.2">
      <c r="A309" s="5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36.387389283013363</v>
      </c>
      <c r="AS309">
        <v>0</v>
      </c>
      <c r="AT309">
        <v>0</v>
      </c>
      <c r="AU309">
        <v>78.762339430664724</v>
      </c>
      <c r="AV309">
        <v>0</v>
      </c>
      <c r="AW309">
        <v>4.6435686017907756</v>
      </c>
      <c r="AX309" s="6">
        <v>0</v>
      </c>
    </row>
    <row r="310" spans="1:50" x14ac:dyDescent="0.2">
      <c r="A310" s="5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280.62218931755979</v>
      </c>
      <c r="AT310">
        <v>0</v>
      </c>
      <c r="AU310">
        <v>0</v>
      </c>
      <c r="AV310">
        <v>0</v>
      </c>
      <c r="AW310">
        <v>0</v>
      </c>
      <c r="AX310" s="6">
        <v>0</v>
      </c>
    </row>
    <row r="311" spans="1:50" x14ac:dyDescent="0.2">
      <c r="A311" s="5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6">
        <v>0</v>
      </c>
    </row>
    <row r="312" spans="1:50" x14ac:dyDescent="0.2">
      <c r="A312" s="5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6">
        <v>0</v>
      </c>
    </row>
    <row r="313" spans="1:50" x14ac:dyDescent="0.2">
      <c r="A313" s="5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188.94264318117575</v>
      </c>
      <c r="AW313">
        <v>0</v>
      </c>
      <c r="AX313" s="6">
        <v>0</v>
      </c>
    </row>
    <row r="314" spans="1:50" x14ac:dyDescent="0.2">
      <c r="A314" s="5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6">
        <v>0</v>
      </c>
    </row>
    <row r="315" spans="1:50" x14ac:dyDescent="0.2">
      <c r="A315" s="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20.663771660022121</v>
      </c>
      <c r="AS315">
        <v>0</v>
      </c>
      <c r="AT315">
        <v>0</v>
      </c>
      <c r="AU315">
        <v>0</v>
      </c>
      <c r="AV315">
        <v>0</v>
      </c>
      <c r="AW315">
        <v>0</v>
      </c>
      <c r="AX315" s="6">
        <v>0</v>
      </c>
    </row>
    <row r="316" spans="1:50" x14ac:dyDescent="0.2">
      <c r="A316" s="5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6">
        <v>0</v>
      </c>
    </row>
    <row r="317" spans="1:50" x14ac:dyDescent="0.2">
      <c r="A317" s="5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6">
        <v>0</v>
      </c>
    </row>
    <row r="318" spans="1:50" x14ac:dyDescent="0.2">
      <c r="A318" s="5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23.522876688448832</v>
      </c>
      <c r="AW318">
        <v>0</v>
      </c>
      <c r="AX318" s="6">
        <v>0</v>
      </c>
    </row>
    <row r="319" spans="1:50" x14ac:dyDescent="0.2">
      <c r="A319" s="5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6">
        <v>0</v>
      </c>
    </row>
    <row r="320" spans="1:50" x14ac:dyDescent="0.2">
      <c r="A320" s="5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48.571345314543123</v>
      </c>
      <c r="AV320">
        <v>71.290760234179288</v>
      </c>
      <c r="AW320">
        <v>0</v>
      </c>
      <c r="AX320" s="6">
        <v>0</v>
      </c>
    </row>
    <row r="321" spans="1:50" x14ac:dyDescent="0.2">
      <c r="A321" s="5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6">
        <v>0</v>
      </c>
    </row>
    <row r="322" spans="1:50" x14ac:dyDescent="0.2">
      <c r="A322" s="5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6">
        <v>0</v>
      </c>
    </row>
    <row r="323" spans="1:50" x14ac:dyDescent="0.2">
      <c r="A323" s="5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6">
        <v>0</v>
      </c>
    </row>
    <row r="324" spans="1:50" x14ac:dyDescent="0.2">
      <c r="A324" s="5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8.8287191141157564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34.034618637388576</v>
      </c>
      <c r="AU324">
        <v>0</v>
      </c>
      <c r="AV324">
        <v>0</v>
      </c>
      <c r="AW324">
        <v>0</v>
      </c>
      <c r="AX324" s="6">
        <v>0</v>
      </c>
    </row>
    <row r="325" spans="1:50" x14ac:dyDescent="0.2">
      <c r="A325" s="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194.2027480013835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12.023562508828945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6">
        <v>0</v>
      </c>
    </row>
    <row r="326" spans="1:50" x14ac:dyDescent="0.2">
      <c r="A326" s="5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6">
        <v>0</v>
      </c>
    </row>
    <row r="327" spans="1:50" x14ac:dyDescent="0.2">
      <c r="A327" s="5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184.43360238822197</v>
      </c>
      <c r="AB327">
        <v>498.94159053088697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6">
        <v>0</v>
      </c>
    </row>
    <row r="328" spans="1:50" x14ac:dyDescent="0.2">
      <c r="A328" s="5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65.560234521413349</v>
      </c>
      <c r="AS328">
        <v>0</v>
      </c>
      <c r="AT328">
        <v>0</v>
      </c>
      <c r="AU328">
        <v>0</v>
      </c>
      <c r="AV328">
        <v>0</v>
      </c>
      <c r="AW328">
        <v>0</v>
      </c>
      <c r="AX328" s="6">
        <v>0</v>
      </c>
    </row>
    <row r="329" spans="1:50" x14ac:dyDescent="0.2">
      <c r="A329" s="5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32.484533870678206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6">
        <v>0</v>
      </c>
    </row>
    <row r="330" spans="1:50" x14ac:dyDescent="0.2">
      <c r="A330" s="5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6">
        <v>0</v>
      </c>
    </row>
    <row r="331" spans="1:50" x14ac:dyDescent="0.2">
      <c r="A331" s="5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3.4369705301610338</v>
      </c>
      <c r="AV331">
        <v>0</v>
      </c>
      <c r="AW331">
        <v>0</v>
      </c>
      <c r="AX331" s="6">
        <v>0</v>
      </c>
    </row>
    <row r="332" spans="1:50" x14ac:dyDescent="0.2">
      <c r="A332" s="5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6">
        <v>0</v>
      </c>
    </row>
    <row r="333" spans="1:50" x14ac:dyDescent="0.2">
      <c r="A333" s="5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6">
        <v>0</v>
      </c>
    </row>
    <row r="334" spans="1:50" x14ac:dyDescent="0.2">
      <c r="A334" s="5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6">
        <v>0</v>
      </c>
    </row>
    <row r="335" spans="1:50" x14ac:dyDescent="0.2">
      <c r="A335" s="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6">
        <v>0</v>
      </c>
    </row>
    <row r="336" spans="1:50" x14ac:dyDescent="0.2">
      <c r="A336" s="5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14.874704827687765</v>
      </c>
      <c r="AU336">
        <v>0</v>
      </c>
      <c r="AV336">
        <v>0</v>
      </c>
      <c r="AW336">
        <v>0</v>
      </c>
      <c r="AX336" s="6">
        <v>0</v>
      </c>
    </row>
    <row r="337" spans="1:56" x14ac:dyDescent="0.2">
      <c r="A337" s="5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26.690424616409018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6">
        <v>0</v>
      </c>
    </row>
    <row r="338" spans="1:56" x14ac:dyDescent="0.2">
      <c r="A338" s="5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6">
        <v>44.2497231798352</v>
      </c>
    </row>
    <row r="339" spans="1:56" x14ac:dyDescent="0.2">
      <c r="A339" s="5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8.065291231489482</v>
      </c>
      <c r="AS339">
        <v>0</v>
      </c>
      <c r="AT339">
        <v>0</v>
      </c>
      <c r="AU339">
        <v>0</v>
      </c>
      <c r="AV339">
        <v>0</v>
      </c>
      <c r="AW339">
        <v>0</v>
      </c>
      <c r="AX339" s="6">
        <v>0</v>
      </c>
    </row>
    <row r="340" spans="1:56" x14ac:dyDescent="0.2">
      <c r="A340" s="5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6">
        <v>0</v>
      </c>
    </row>
    <row r="341" spans="1:56" x14ac:dyDescent="0.2">
      <c r="A341" s="5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6">
        <v>0</v>
      </c>
    </row>
    <row r="342" spans="1:56" x14ac:dyDescent="0.2">
      <c r="A342" s="5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4.4862720566152348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8.9376167797663584</v>
      </c>
      <c r="AX342" s="6">
        <v>0</v>
      </c>
    </row>
    <row r="343" spans="1:56" x14ac:dyDescent="0.2">
      <c r="A343" s="5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6">
        <v>0</v>
      </c>
    </row>
    <row r="344" spans="1:56" x14ac:dyDescent="0.2">
      <c r="A344" s="5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1.9989357038857634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6">
        <v>0</v>
      </c>
    </row>
    <row r="345" spans="1:56" x14ac:dyDescent="0.2">
      <c r="A345" s="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6">
        <v>0</v>
      </c>
    </row>
    <row r="346" spans="1:56" x14ac:dyDescent="0.2">
      <c r="A346" s="5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6">
        <v>0</v>
      </c>
    </row>
    <row r="347" spans="1:56" x14ac:dyDescent="0.2">
      <c r="A347" s="5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6">
        <v>0</v>
      </c>
      <c r="BA347" s="1"/>
      <c r="BB347" s="1"/>
      <c r="BC347" s="1"/>
      <c r="BD347" s="1"/>
    </row>
    <row r="348" spans="1:56" x14ac:dyDescent="0.2">
      <c r="A348" s="5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11.294479490020422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6">
        <v>0</v>
      </c>
      <c r="BA348" s="1"/>
      <c r="BB348" s="1"/>
      <c r="BC348" s="1"/>
      <c r="BD348" s="1"/>
    </row>
    <row r="349" spans="1:56" x14ac:dyDescent="0.2">
      <c r="A349" s="5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1.0297042506435901</v>
      </c>
      <c r="AX349" s="6">
        <v>0</v>
      </c>
      <c r="BA349" s="1"/>
      <c r="BB349" s="1"/>
      <c r="BC349" s="1"/>
      <c r="BD349" s="1"/>
    </row>
    <row r="350" spans="1:56" x14ac:dyDescent="0.2">
      <c r="A350" s="7">
        <v>160.94920674306195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9">
        <v>0</v>
      </c>
      <c r="BA350" s="1"/>
      <c r="BB350" s="1"/>
      <c r="BC350" s="1"/>
      <c r="BD350" s="1"/>
    </row>
  </sheetData>
  <phoneticPr fontId="2" type="noConversion"/>
  <conditionalFormatting sqref="AY2:AZ2">
    <cfRule type="colorScale" priority="3">
      <colorScale>
        <cfvo type="min"/>
        <cfvo type="max"/>
        <color rgb="FFFCFCFF"/>
        <color rgb="FFF8696B"/>
      </colorScale>
    </cfRule>
  </conditionalFormatting>
  <conditionalFormatting sqref="A1:AX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542F-D685-4C0B-B650-99EFBCB3BF39}">
  <dimension ref="A1:T25"/>
  <sheetViews>
    <sheetView workbookViewId="0">
      <selection activeCell="L15" sqref="L15"/>
    </sheetView>
  </sheetViews>
  <sheetFormatPr defaultRowHeight="14.25" x14ac:dyDescent="0.2"/>
  <sheetData>
    <row r="1" spans="1:20" x14ac:dyDescent="0.2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 x14ac:dyDescent="0.2">
      <c r="A2">
        <v>0</v>
      </c>
      <c r="B2">
        <v>2.7728162677545477E-7</v>
      </c>
      <c r="C2">
        <v>0</v>
      </c>
      <c r="D2">
        <v>1.0119428254664744E-6</v>
      </c>
      <c r="E2">
        <v>0</v>
      </c>
      <c r="F2">
        <v>2.7329189307122723E-7</v>
      </c>
      <c r="G2">
        <v>0</v>
      </c>
      <c r="H2">
        <v>8.0285057346270798E-7</v>
      </c>
      <c r="I2">
        <v>0</v>
      </c>
      <c r="J2">
        <v>2.5032789263756424E-8</v>
      </c>
      <c r="K2">
        <v>0</v>
      </c>
      <c r="L2">
        <v>8.6872744488947413E-7</v>
      </c>
      <c r="M2">
        <v>0</v>
      </c>
      <c r="N2">
        <v>3.8759562165787414E-6</v>
      </c>
      <c r="O2">
        <v>0</v>
      </c>
      <c r="P2">
        <v>0</v>
      </c>
      <c r="Q2">
        <v>0</v>
      </c>
      <c r="R2">
        <v>0</v>
      </c>
      <c r="S2">
        <v>0</v>
      </c>
      <c r="T2">
        <v>1.3187121591752104E-6</v>
      </c>
    </row>
    <row r="3" spans="1:20" x14ac:dyDescent="0.2">
      <c r="A3">
        <v>5</v>
      </c>
      <c r="B3">
        <v>9.9902781621860449E-6</v>
      </c>
      <c r="C3">
        <v>5</v>
      </c>
      <c r="D3">
        <v>8.9298292800551604E-6</v>
      </c>
      <c r="E3">
        <v>5</v>
      </c>
      <c r="F3">
        <v>3.2534833129181785E-7</v>
      </c>
      <c r="G3">
        <v>5</v>
      </c>
      <c r="H3">
        <v>8.7235303282140468E-7</v>
      </c>
      <c r="I3">
        <v>5</v>
      </c>
      <c r="J3">
        <v>6.1745771753400626E-7</v>
      </c>
      <c r="K3">
        <v>5</v>
      </c>
      <c r="L3">
        <v>0</v>
      </c>
      <c r="M3">
        <v>5</v>
      </c>
      <c r="N3">
        <v>0</v>
      </c>
      <c r="O3">
        <v>5</v>
      </c>
      <c r="P3">
        <v>9.4898865389119665E-8</v>
      </c>
      <c r="Q3">
        <v>5</v>
      </c>
      <c r="R3">
        <v>0</v>
      </c>
      <c r="S3">
        <v>5</v>
      </c>
      <c r="T3">
        <v>9.6244765252166314E-6</v>
      </c>
    </row>
    <row r="4" spans="1:20" x14ac:dyDescent="0.2">
      <c r="A4">
        <v>10</v>
      </c>
      <c r="B4">
        <v>3.558038836635901E-6</v>
      </c>
      <c r="C4">
        <v>10</v>
      </c>
      <c r="D4">
        <v>3.6836291153769558E-7</v>
      </c>
      <c r="E4">
        <v>10</v>
      </c>
      <c r="F4">
        <v>2.4343128897133968E-6</v>
      </c>
      <c r="G4">
        <v>10</v>
      </c>
      <c r="H4">
        <v>3.6691650279479809E-6</v>
      </c>
      <c r="I4">
        <v>10</v>
      </c>
      <c r="J4">
        <v>3.8631556743490628E-6</v>
      </c>
      <c r="K4">
        <v>10</v>
      </c>
      <c r="L4">
        <v>8.5291545731760663E-7</v>
      </c>
      <c r="M4">
        <v>10</v>
      </c>
      <c r="N4">
        <v>7.2172438012622593E-6</v>
      </c>
      <c r="O4">
        <v>10</v>
      </c>
      <c r="P4">
        <v>3.5717804181772947E-6</v>
      </c>
      <c r="Q4">
        <v>10</v>
      </c>
      <c r="R4">
        <v>3.5710011542355987E-7</v>
      </c>
      <c r="S4">
        <v>10</v>
      </c>
      <c r="T4">
        <v>6.4115448029960761E-6</v>
      </c>
    </row>
    <row r="5" spans="1:20" x14ac:dyDescent="0.2">
      <c r="A5">
        <v>15</v>
      </c>
      <c r="B5">
        <v>3.9101977210034016E-6</v>
      </c>
      <c r="C5">
        <v>15</v>
      </c>
      <c r="D5">
        <v>5.7127322876667719E-6</v>
      </c>
      <c r="E5">
        <v>15</v>
      </c>
      <c r="F5">
        <v>5.0447906197609654E-6</v>
      </c>
      <c r="G5">
        <v>15</v>
      </c>
      <c r="H5">
        <v>4.0409420244993391E-7</v>
      </c>
      <c r="I5">
        <v>15</v>
      </c>
      <c r="J5">
        <v>1.7258510364728033E-6</v>
      </c>
      <c r="K5">
        <v>15</v>
      </c>
      <c r="L5">
        <v>2.2401925775892125E-6</v>
      </c>
      <c r="M5">
        <v>15</v>
      </c>
      <c r="N5">
        <v>7.7001553308951842E-7</v>
      </c>
      <c r="O5">
        <v>15</v>
      </c>
      <c r="P5">
        <v>5.5447621319675062E-6</v>
      </c>
      <c r="Q5">
        <v>15</v>
      </c>
      <c r="R5">
        <v>4.1009821313311466E-6</v>
      </c>
      <c r="S5">
        <v>15</v>
      </c>
      <c r="T5">
        <v>5.5614064233324324E-6</v>
      </c>
    </row>
    <row r="6" spans="1:20" x14ac:dyDescent="0.2">
      <c r="A6">
        <v>20</v>
      </c>
      <c r="B6">
        <v>7.7480361303032246E-7</v>
      </c>
      <c r="C6">
        <v>20</v>
      </c>
      <c r="D6">
        <v>1.8077501437897851E-6</v>
      </c>
      <c r="E6">
        <v>20</v>
      </c>
      <c r="F6">
        <v>7.969458472954938E-6</v>
      </c>
      <c r="G6">
        <v>20</v>
      </c>
      <c r="H6">
        <v>4.0860347756616877E-6</v>
      </c>
      <c r="I6">
        <v>20</v>
      </c>
      <c r="J6">
        <v>1.5027618146256338E-6</v>
      </c>
      <c r="K6">
        <v>20</v>
      </c>
      <c r="L6">
        <v>7.923880970810474E-6</v>
      </c>
      <c r="M6">
        <v>20</v>
      </c>
      <c r="N6">
        <v>1.5206726648380265E-6</v>
      </c>
      <c r="O6">
        <v>20</v>
      </c>
      <c r="P6">
        <v>3.4884342485446829E-6</v>
      </c>
      <c r="Q6">
        <v>20</v>
      </c>
      <c r="R6">
        <v>5.7653391835898975E-6</v>
      </c>
      <c r="S6">
        <v>20</v>
      </c>
      <c r="T6">
        <v>6.1391824103871008E-6</v>
      </c>
    </row>
    <row r="7" spans="1:20" x14ac:dyDescent="0.2">
      <c r="A7">
        <v>25</v>
      </c>
      <c r="B7">
        <v>3.9478901128971558E-6</v>
      </c>
      <c r="C7">
        <v>25</v>
      </c>
      <c r="D7">
        <v>2.0958868641352219E-6</v>
      </c>
      <c r="E7">
        <v>25</v>
      </c>
      <c r="F7">
        <v>2.0448218740561018E-6</v>
      </c>
      <c r="G7">
        <v>25</v>
      </c>
      <c r="H7">
        <v>6.7222578220353438E-6</v>
      </c>
      <c r="I7">
        <v>25</v>
      </c>
      <c r="J7">
        <v>3.5172675856138683E-6</v>
      </c>
      <c r="K7">
        <v>25</v>
      </c>
      <c r="L7">
        <v>5.1391028058054178E-6</v>
      </c>
      <c r="M7">
        <v>25</v>
      </c>
      <c r="N7">
        <v>3.2978317403174048E-6</v>
      </c>
      <c r="O7">
        <v>25</v>
      </c>
      <c r="P7">
        <v>2.402334086872865E-6</v>
      </c>
      <c r="Q7">
        <v>25</v>
      </c>
      <c r="R7">
        <v>1.1532786652926961E-5</v>
      </c>
      <c r="S7">
        <v>25</v>
      </c>
      <c r="T7">
        <v>2.9287385577995546E-6</v>
      </c>
    </row>
    <row r="8" spans="1:20" x14ac:dyDescent="0.2">
      <c r="A8">
        <v>30</v>
      </c>
      <c r="B8">
        <v>7.2692861843239224E-7</v>
      </c>
      <c r="C8">
        <v>30</v>
      </c>
      <c r="D8">
        <v>5.4867359932399474E-6</v>
      </c>
      <c r="E8">
        <v>30</v>
      </c>
      <c r="F8">
        <v>6.5273909526695785E-6</v>
      </c>
      <c r="G8">
        <v>30</v>
      </c>
      <c r="H8">
        <v>4.1946733926678057E-6</v>
      </c>
      <c r="I8">
        <v>30</v>
      </c>
      <c r="J8">
        <v>2.8096275795597015E-6</v>
      </c>
      <c r="K8">
        <v>30</v>
      </c>
      <c r="L8">
        <v>4.9747640828854249E-6</v>
      </c>
      <c r="M8">
        <v>30</v>
      </c>
      <c r="N8">
        <v>5.5218895816297663E-6</v>
      </c>
      <c r="O8">
        <v>30</v>
      </c>
      <c r="P8">
        <v>6.3384694069985347E-6</v>
      </c>
      <c r="Q8">
        <v>30</v>
      </c>
      <c r="R8">
        <v>1.032288120143597E-5</v>
      </c>
      <c r="S8">
        <v>30</v>
      </c>
      <c r="T8">
        <v>3.0643365792976777E-6</v>
      </c>
    </row>
    <row r="9" spans="1:20" x14ac:dyDescent="0.2">
      <c r="B9">
        <f>SLOPE(B2:B8,A2:A8)</f>
        <v>-9.6564788194375298E-8</v>
      </c>
      <c r="D9">
        <f>SLOPE(D2:D8,C2:C8)</f>
        <v>8.5420135980902226E-9</v>
      </c>
      <c r="F9">
        <f>SLOPE(F2:F8,E2:E8)</f>
        <v>1.9811707033975115E-7</v>
      </c>
      <c r="H9">
        <f>SLOPE(H2:H8,G2:G8)</f>
        <v>1.5922962702683485E-7</v>
      </c>
      <c r="J9">
        <f>SLOPE(J2:J8,I2:I8)</f>
        <v>8.4235787480886659E-8</v>
      </c>
      <c r="L9">
        <f>SLOPE(L2:L8,K2:K8)</f>
        <v>2.119091502792254E-7</v>
      </c>
      <c r="N9">
        <f>SLOPE(N2:N8,M2:M8)</f>
        <v>4.1692088852597512E-8</v>
      </c>
      <c r="P9">
        <f>SLOPE(P2:P8,O2:O8)</f>
        <v>1.6819237495950347E-7</v>
      </c>
      <c r="R9">
        <f>SLOPE(R2:R8,Q2:Q8)</f>
        <v>4.2458897127377269E-7</v>
      </c>
      <c r="T9">
        <f>SLOPE(T2:T8,S2:S8)</f>
        <v>-6.0192607621969483E-8</v>
      </c>
    </row>
    <row r="11" spans="1:20" x14ac:dyDescent="0.2">
      <c r="A11" t="s">
        <v>1</v>
      </c>
      <c r="B11">
        <f>B9*100000000/(4*3.1415926*5*5)</f>
        <v>-3.0737527263839139E-2</v>
      </c>
      <c r="D11">
        <f>D9*100000000/(4*3.1415926*5*5)</f>
        <v>2.7190074225697572E-3</v>
      </c>
      <c r="F11">
        <f>F9*100000000/(4*3.1415926*5*5)</f>
        <v>6.3062623186644615E-2</v>
      </c>
      <c r="H11">
        <f>H9*100000000/(4*3.1415926*5*5)</f>
        <v>5.06843653205813E-2</v>
      </c>
      <c r="J11">
        <f>J9*100000000/(4*3.1415926*5*5)</f>
        <v>2.6813084383024918E-2</v>
      </c>
      <c r="L11">
        <f>L9*100000000/(4*3.1415926*5*5)</f>
        <v>6.7452778657304382E-2</v>
      </c>
      <c r="N11">
        <f>N9*100000000/(4*3.1415926*5*5)</f>
        <v>1.3271004283813729E-2</v>
      </c>
      <c r="P11">
        <f>P9*100000000/(4*3.1415926*5*5)</f>
        <v>5.3537296643588812E-2</v>
      </c>
      <c r="R11">
        <f>R9*100000000/(4*3.1415926*5*5)</f>
        <v>0.13515086942647264</v>
      </c>
      <c r="T11">
        <f>T9*100000000/(4*3.1415926*5*5)</f>
        <v>-1.9159902408087376E-2</v>
      </c>
    </row>
    <row r="15" spans="1:20" ht="71.25" x14ac:dyDescent="0.2">
      <c r="P15" s="15" t="s">
        <v>0</v>
      </c>
      <c r="Q15" s="15"/>
    </row>
    <row r="16" spans="1:20" x14ac:dyDescent="0.2">
      <c r="P16">
        <v>7.2692861843239224E-7</v>
      </c>
    </row>
    <row r="17" spans="16:16" x14ac:dyDescent="0.2">
      <c r="P17">
        <v>5.4867359932399474E-6</v>
      </c>
    </row>
    <row r="18" spans="16:16" x14ac:dyDescent="0.2">
      <c r="P18">
        <v>6.5273909526695785E-6</v>
      </c>
    </row>
    <row r="19" spans="16:16" x14ac:dyDescent="0.2">
      <c r="P19">
        <v>4.1946733926678057E-6</v>
      </c>
    </row>
    <row r="20" spans="16:16" x14ac:dyDescent="0.2">
      <c r="P20">
        <v>2.8096275795597015E-6</v>
      </c>
    </row>
    <row r="21" spans="16:16" x14ac:dyDescent="0.2">
      <c r="P21">
        <v>4.9747640828854249E-6</v>
      </c>
    </row>
    <row r="22" spans="16:16" x14ac:dyDescent="0.2">
      <c r="P22">
        <v>5.5218895816297663E-6</v>
      </c>
    </row>
    <row r="23" spans="16:16" x14ac:dyDescent="0.2">
      <c r="P23">
        <v>6.3384694069985347E-6</v>
      </c>
    </row>
    <row r="24" spans="16:16" x14ac:dyDescent="0.2">
      <c r="P24">
        <v>1.032288120143597E-5</v>
      </c>
    </row>
    <row r="25" spans="16:16" x14ac:dyDescent="0.2">
      <c r="P25">
        <v>3.0643365792976777E-6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new user</cp:lastModifiedBy>
  <dcterms:created xsi:type="dcterms:W3CDTF">2015-06-05T18:17:20Z</dcterms:created>
  <dcterms:modified xsi:type="dcterms:W3CDTF">2023-02-08T20:14:59Z</dcterms:modified>
</cp:coreProperties>
</file>